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0" documentId="8_{0D429323-A7DA-4579-ADAA-544D5D478BD9}" xr6:coauthVersionLast="47" xr6:coauthVersionMax="47" xr10:uidLastSave="{00000000-0000-0000-0000-000000000000}"/>
  <bookViews>
    <workbookView xWindow="-108" yWindow="-108" windowWidth="23256" windowHeight="12720" xr2:uid="{9D38A7A7-FC5A-4450-AF8B-2B43A719146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7" i="1" l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5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6" i="1"/>
</calcChain>
</file>

<file path=xl/sharedStrings.xml><?xml version="1.0" encoding="utf-8"?>
<sst xmlns="http://schemas.openxmlformats.org/spreadsheetml/2006/main" count="4225" uniqueCount="799">
  <si>
    <t>Región</t>
  </si>
  <si>
    <t>Codreg</t>
  </si>
  <si>
    <t>Provincia</t>
  </si>
  <si>
    <t>Codprov</t>
  </si>
  <si>
    <t>Comuna</t>
  </si>
  <si>
    <t>Codcom</t>
  </si>
  <si>
    <t>Latitud</t>
  </si>
  <si>
    <t>Longitud</t>
  </si>
  <si>
    <t>Tarapacá</t>
  </si>
  <si>
    <t>Iquique</t>
  </si>
  <si>
    <t>Alto Hospicio</t>
  </si>
  <si>
    <t>El Tamarugal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</si>
  <si>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</si>
  <si>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</si>
  <si>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</si>
  <si>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</si>
  <si>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</si>
  <si>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</si>
  <si>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</si>
  <si>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</si>
  <si>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</si>
  <si>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El Loa</t>
  </si>
  <si>
    <t>Calama</t>
  </si>
  <si>
    <t>Ollagüe</t>
  </si>
  <si>
    <t>San Pedro de Atacama</t>
  </si>
  <si>
    <t>Tocopilla</t>
  </si>
  <si>
    <t>María Elena</t>
  </si>
  <si>
    <t>Atacama</t>
  </si>
  <si>
    <t>Copiapó</t>
  </si>
  <si>
    <t>Caldera</t>
  </si>
  <si>
    <t>Tierra Amarilla</t>
  </si>
  <si>
    <t>Chañaral</t>
  </si>
  <si>
    <t>Diego de Almagro</t>
  </si>
  <si>
    <t>Huasco</t>
  </si>
  <si>
    <t>Vallenar</t>
  </si>
  <si>
    <t>Alto del Carmen</t>
  </si>
  <si>
    <t>Freirina</t>
  </si>
  <si>
    <t>Coquimbo</t>
  </si>
  <si>
    <t>Elqui</t>
  </si>
  <si>
    <t>La Serena</t>
  </si>
  <si>
    <t>Andacollo</t>
  </si>
  <si>
    <t>La Higuera</t>
  </si>
  <si>
    <t>Paiguano</t>
  </si>
  <si>
    <t>Vicuña</t>
  </si>
  <si>
    <t>Choapa</t>
  </si>
  <si>
    <t>Illapel</t>
  </si>
  <si>
    <t>Canela</t>
  </si>
  <si>
    <t>Los Vilos</t>
  </si>
  <si>
    <t>Salamanca</t>
  </si>
  <si>
    <t>Limarí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</si>
  <si>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</si>
  <si>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</si>
  <si>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</si>
  <si>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</si>
  <si>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</si>
  <si>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</si>
  <si>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</si>
  <si>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</si>
  <si>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</si>
  <si>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</si>
  <si>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</si>
  <si>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</si>
  <si>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</si>
  <si>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</si>
  <si>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</si>
  <si>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</si>
  <si>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</si>
  <si>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Petorca</t>
  </si>
  <si>
    <t>La Ligua</t>
  </si>
  <si>
    <t>Cabildo</t>
  </si>
  <si>
    <t>Papudo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</si>
  <si>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</si>
  <si>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</si>
  <si>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</si>
  <si>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</si>
  <si>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</si>
  <si>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</si>
  <si>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</si>
  <si>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</si>
  <si>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</si>
  <si>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</si>
  <si>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</si>
  <si>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</si>
  <si>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 de Aconcagua</t>
  </si>
  <si>
    <t>San Felipe</t>
  </si>
  <si>
    <t>Catemu</t>
  </si>
  <si>
    <t>Llaillay</t>
  </si>
  <si>
    <t>Panquehue</t>
  </si>
  <si>
    <t>Putaendo</t>
  </si>
  <si>
    <t>Santa María</t>
  </si>
  <si>
    <t>Marga Marga</t>
  </si>
  <si>
    <t>Quilpué</t>
  </si>
  <si>
    <t>Limache</t>
  </si>
  <si>
    <t>Olmué</t>
  </si>
  <si>
    <t>Villa Alemana</t>
  </si>
  <si>
    <t>O'Higgins</t>
  </si>
  <si>
    <t>Cachapoal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</si>
  <si>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</si>
  <si>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</si>
  <si>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</si>
  <si>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</si>
  <si>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</si>
  <si>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</si>
  <si>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</si>
  <si>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</si>
  <si>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</si>
  <si>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</si>
  <si>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</si>
  <si>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</si>
  <si>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</si>
  <si>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</si>
  <si>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</si>
  <si>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</si>
  <si>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</si>
  <si>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Cardenal Caro</t>
  </si>
  <si>
    <t>Pichilemu</t>
  </si>
  <si>
    <t>La Estrella</t>
  </si>
  <si>
    <t>Litueche</t>
  </si>
  <si>
    <t>Marchihue</t>
  </si>
  <si>
    <t>Navidad</t>
  </si>
  <si>
    <t>Paredones</t>
  </si>
  <si>
    <t>Colchagua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</si>
  <si>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</si>
  <si>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</si>
  <si>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</si>
  <si>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</si>
  <si>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</si>
  <si>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</si>
  <si>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</si>
  <si>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</si>
  <si>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</si>
  <si>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</si>
  <si>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Maule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</si>
  <si>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</si>
  <si>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</si>
  <si>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</si>
  <si>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</si>
  <si>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</si>
  <si>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</si>
  <si>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</si>
  <si>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</si>
  <si>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</si>
  <si>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</si>
  <si>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</si>
  <si>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</si>
  <si>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</si>
  <si>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</si>
  <si>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</si>
  <si>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</si>
  <si>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</si>
  <si>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</si>
  <si>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</si>
  <si>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</si>
  <si>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</si>
  <si>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</si>
  <si>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</si>
  <si>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</si>
  <si>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</si>
  <si>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</si>
  <si>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</si>
  <si>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</si>
  <si>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</si>
  <si>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Biobío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</si>
  <si>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</si>
  <si>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</si>
  <si>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</si>
  <si>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</si>
  <si>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</si>
  <si>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</si>
  <si>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</si>
  <si>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</si>
  <si>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</si>
  <si>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</si>
  <si>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</si>
  <si>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</si>
  <si>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Arauco</t>
  </si>
  <si>
    <t>Lebu</t>
  </si>
  <si>
    <t>Cañete</t>
  </si>
  <si>
    <t>Contulmo</t>
  </si>
  <si>
    <t>Curanilahue</t>
  </si>
  <si>
    <t>Los Alamos</t>
  </si>
  <si>
    <t>Tirúa</t>
  </si>
  <si>
    <t>Bío-Bío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</si>
  <si>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</si>
  <si>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</si>
  <si>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</si>
  <si>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</si>
  <si>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</si>
  <si>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</si>
  <si>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</si>
  <si>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</si>
  <si>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</si>
  <si>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</si>
  <si>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</si>
  <si>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</si>
  <si>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</si>
  <si>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</si>
  <si>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Araucanía</t>
  </si>
  <si>
    <t>Cautín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</si>
  <si>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</si>
  <si>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</si>
  <si>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</si>
  <si>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</si>
  <si>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</si>
  <si>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</si>
  <si>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</si>
  <si>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</si>
  <si>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</si>
  <si>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</si>
  <si>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</si>
  <si>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</si>
  <si>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</si>
  <si>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</si>
  <si>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</si>
  <si>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</si>
  <si>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</si>
  <si>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</si>
  <si>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</si>
  <si>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</si>
  <si>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</si>
  <si>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</si>
  <si>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</si>
  <si>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</si>
  <si>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</si>
  <si>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</si>
  <si>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</si>
  <si>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</si>
  <si>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</si>
  <si>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</si>
  <si>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</si>
  <si>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</si>
  <si>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</si>
  <si>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Los Lagos</t>
  </si>
  <si>
    <t>Llanquihue</t>
  </si>
  <si>
    <t>Puerto Montt</t>
  </si>
  <si>
    <t>Calbuco</t>
  </si>
  <si>
    <t>Cochamó</t>
  </si>
  <si>
    <t>Fresia</t>
  </si>
  <si>
    <t>Frutillar</t>
  </si>
  <si>
    <t>Los Muermos</t>
  </si>
  <si>
    <t>Maullín</t>
  </si>
  <si>
    <t>Puerto Varas</t>
  </si>
  <si>
    <t>Chiloé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</si>
  <si>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</si>
  <si>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</si>
  <si>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</si>
  <si>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</si>
  <si>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</si>
  <si>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</si>
  <si>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</si>
  <si>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</si>
  <si>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</si>
  <si>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</si>
  <si>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</si>
  <si>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</si>
  <si>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</si>
  <si>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</si>
  <si>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</si>
  <si>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</si>
  <si>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</si>
  <si>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Palena</t>
  </si>
  <si>
    <t>Chaitén</t>
  </si>
  <si>
    <t>Futaleufú</t>
  </si>
  <si>
    <t>Hualaihué</t>
  </si>
  <si>
    <t>Aysén</t>
  </si>
  <si>
    <t>Coyhaique</t>
  </si>
  <si>
    <t>Coihaique</t>
  </si>
  <si>
    <t>Lago Verde</t>
  </si>
  <si>
    <t>Aisén</t>
  </si>
  <si>
    <t>Cisnes</t>
  </si>
  <si>
    <t>Guaitecas</t>
  </si>
  <si>
    <t>Capitán Prat</t>
  </si>
  <si>
    <t>Cochrane</t>
  </si>
  <si>
    <t>Tortel</t>
  </si>
  <si>
    <t>General Carrera</t>
  </si>
  <si>
    <t>Chile Chico</t>
  </si>
  <si>
    <t>Río Ibáñez</t>
  </si>
  <si>
    <t>Magallanes</t>
  </si>
  <si>
    <t>Punta Arenas</t>
  </si>
  <si>
    <t>Laguna Blanca</t>
  </si>
  <si>
    <t>Río Verde</t>
  </si>
  <si>
    <t>San Gregorio</t>
  </si>
  <si>
    <t>Antártica Chilena</t>
  </si>
  <si>
    <t>Cabo de Hornos</t>
  </si>
  <si>
    <t>Antártica</t>
  </si>
  <si>
    <t>Tierra del Fuego</t>
  </si>
  <si>
    <t>Porvenir</t>
  </si>
  <si>
    <t>Primavera</t>
  </si>
  <si>
    <t>Timaukel</t>
  </si>
  <si>
    <t>Última Esperanza</t>
  </si>
  <si>
    <t>Natales</t>
  </si>
  <si>
    <t>Torres del Paine</t>
  </si>
  <si>
    <t>Metropolitana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</si>
  <si>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</si>
  <si>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</si>
  <si>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</si>
  <si>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</si>
  <si>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</si>
  <si>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</si>
  <si>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</si>
  <si>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</si>
  <si>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</si>
  <si>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</si>
  <si>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</si>
  <si>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</si>
  <si>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</si>
  <si>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</si>
  <si>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</si>
  <si>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</si>
  <si>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</si>
  <si>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</si>
  <si>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</si>
  <si>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</si>
  <si>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</si>
  <si>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</si>
  <si>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</si>
  <si>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</si>
  <si>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</si>
  <si>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</si>
  <si>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</si>
  <si>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</si>
  <si>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</si>
  <si>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</si>
  <si>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</si>
  <si>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</si>
  <si>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Cordillera</t>
  </si>
  <si>
    <t>Puente Alto</t>
  </si>
  <si>
    <t>Pirque</t>
  </si>
  <si>
    <t>San José de Maipo</t>
  </si>
  <si>
    <t>Chacabuco</t>
  </si>
  <si>
    <t>Colina</t>
  </si>
  <si>
    <t>Lampa</t>
  </si>
  <si>
    <t>Tiltil</t>
  </si>
  <si>
    <t>Maipo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</si>
  <si>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</si>
  <si>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</si>
  <si>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</si>
  <si>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</si>
  <si>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</si>
  <si>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</si>
  <si>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</si>
  <si>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</si>
  <si>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</si>
  <si>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</si>
  <si>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</si>
  <si>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</si>
  <si>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</si>
  <si>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</si>
  <si>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Los Ríos</t>
  </si>
  <si>
    <t>Valdivia</t>
  </si>
  <si>
    <t>Corral</t>
  </si>
  <si>
    <t>Lanco</t>
  </si>
  <si>
    <t>Máfil</t>
  </si>
  <si>
    <t>Mariquina</t>
  </si>
  <si>
    <t>Ranco</t>
  </si>
  <si>
    <t>Paillaco</t>
  </si>
  <si>
    <t>Panguipulli</t>
  </si>
  <si>
    <t>La Unión</t>
  </si>
  <si>
    <t>Futrono</t>
  </si>
  <si>
    <t>Lago Ranco</t>
  </si>
  <si>
    <t>Río Bueno</t>
  </si>
  <si>
    <t>Arica y Parinacota</t>
  </si>
  <si>
    <t>Arica</t>
  </si>
  <si>
    <t>Camarones</t>
  </si>
  <si>
    <t>Parinacota</t>
  </si>
  <si>
    <t>Putre</t>
  </si>
  <si>
    <t>General Lagos</t>
  </si>
  <si>
    <t>Ñuble</t>
  </si>
  <si>
    <t>Diguillín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</si>
  <si>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</si>
  <si>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</si>
  <si>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</si>
  <si>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</si>
  <si>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</si>
  <si>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</si>
  <si>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</si>
  <si>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</si>
  <si>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</si>
  <si>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Itata</t>
  </si>
  <si>
    <t>Quirihue</t>
  </si>
  <si>
    <t>Cobquecura</t>
  </si>
  <si>
    <t>Coelemu</t>
  </si>
  <si>
    <t>Ninhue</t>
  </si>
  <si>
    <t>Portezuelo</t>
  </si>
  <si>
    <t>Ránquil</t>
  </si>
  <si>
    <t>Treguaco</t>
  </si>
  <si>
    <t>Punilla</t>
  </si>
  <si>
    <t>San Carlos</t>
  </si>
  <si>
    <t>Coihueco</t>
  </si>
  <si>
    <t>Ñiquén</t>
  </si>
  <si>
    <t>San Fabián</t>
  </si>
  <si>
    <t>San Nicolás</t>
  </si>
  <si>
    <t>CodTerritorio</t>
  </si>
  <si>
    <t>Escala</t>
  </si>
  <si>
    <t>Nacional</t>
  </si>
  <si>
    <t>Chile</t>
  </si>
  <si>
    <t>Territorio</t>
  </si>
  <si>
    <t>Codcom_1</t>
  </si>
  <si>
    <t>Escudo Región</t>
  </si>
  <si>
    <t>Bandera Región</t>
  </si>
  <si>
    <t>Localiza Región</t>
  </si>
  <si>
    <t>Escudo Comuna</t>
  </si>
  <si>
    <t>https://upload.wikimedia.org/wikipedia/commons/8/82/Coat_of_arms_of_Tarapaca%2C_Chile.svg</t>
  </si>
  <si>
    <t>https://upload.wikimedia.org/wikipedia/commons/8/87/Flag_of_Tarapaca%2C_Chile.svg</t>
  </si>
  <si>
    <t>https://upload.wikimedia.org/wikipedia/commons/f/fe/Mapa_loc_Tarapac%C3%A1.svg</t>
  </si>
  <si>
    <t>https://upload.wikimedia.org/wikipedia/commons/b/b3/Escudo_de_Iquique.svg</t>
  </si>
  <si>
    <t>https://upload.wikimedia.org/wikipedia/commons/c/c4/Escudo_de_Alto_Hospicio.svg</t>
  </si>
  <si>
    <t>https://upload.wikimedia.org/wikipedia/commons/2/29/Escudo_de_Pozo_Almonte.svg</t>
  </si>
  <si>
    <t>https://upload.wikimedia.org/wikipedia/commons/3/30/Escudo_de_Cami%C3%B1a.svg</t>
  </si>
  <si>
    <t>https://upload.wikimedia.org/wikipedia/commons/e/e0/Escudo_de_Colchane.svg</t>
  </si>
  <si>
    <t>https://upload.wikimedia.org/wikipedia/commons/e/e3/Escudo_de_Huara.svg</t>
  </si>
  <si>
    <t>https://upload.wikimedia.org/wikipedia/commons/1/1c/Escudo_de_Pica.svg</t>
  </si>
  <si>
    <t>https://upload.wikimedia.org/wikipedia/commons/e/e6/Coat_of_arms_of_Antofagasta_Region%2C_Chile.svg</t>
  </si>
  <si>
    <t>https://upload.wikimedia.org/wikipedia/commons/c/cc/Flag_of_Antofagasta_Region%2C_Chile.svg</t>
  </si>
  <si>
    <t>https://upload.wikimedia.org/wikipedia/commons/1/1a/Mapa_loc_Antofagasta.svg</t>
  </si>
  <si>
    <t>https://upload.wikimedia.org/wikipedia/commons/6/65/Escudo_de_Antofagasta.svg</t>
  </si>
  <si>
    <t>https://upload.wikimedia.org/wikipedia/commons/1/12/Escudo_de_Mejillones.svg</t>
  </si>
  <si>
    <t>https://upload.wikimedia.org/wikipedia/commons/e/ef/Escudo_de_Sierra_Gorda.svg</t>
  </si>
  <si>
    <t>https://upload.wikimedia.org/wikipedia/commons/1/19/Escudo_de_Taltal.svg</t>
  </si>
  <si>
    <t>https://upload.wikimedia.org/wikipedia/commons/1/1f/Escudo_de_Calama.svg</t>
  </si>
  <si>
    <t>https://upload.wikimedia.org/wikipedia/commons/6/63/Escudo_de_Ollag%C3%BCe.svg</t>
  </si>
  <si>
    <t>https://upload.wikimedia.org/wikipedia/commons/5/5b/Escudo_de_San_Pedro_de_Atacama.svg</t>
  </si>
  <si>
    <t>https://upload.wikimedia.org/wikipedia/commons/b/be/Escudo_de_Tocopilla.svg</t>
  </si>
  <si>
    <t>https://upload.wikimedia.org/wikipedia/commons/e/ef/Escudo_de_Mar%C3%ADa_Elena.svg</t>
  </si>
  <si>
    <t>https://upload.wikimedia.org/wikipedia/commons/8/82/Coat_of_arms_of_Atacama%2C_Chile.svg</t>
  </si>
  <si>
    <t>https://upload.wikimedia.org/wikipedia/commons/3/38/Flag_of_Atacama%2C_Chile.svg</t>
  </si>
  <si>
    <t>https://upload.wikimedia.org/wikipedia/commons/0/0e/Mapa_loc_Atacama.svg</t>
  </si>
  <si>
    <t>https://upload.wikimedia.org/wikipedia/commons/3/38/Escudo_de_Copiap%C3%B3.svg</t>
  </si>
  <si>
    <t>https://upload.wikimedia.org/wikipedia/commons/f/ff/Caldera_logo.JPG</t>
  </si>
  <si>
    <t>https://upload.wikimedia.org/wikipedia/commons/f/fa/Escudo_de_Tierra_Amarilla.svg</t>
  </si>
  <si>
    <t>https://upload.wikimedia.org/wikipedia/commons/e/ef/Escudo_de_Cha%C3%B1aral.svg</t>
  </si>
  <si>
    <t>https://upload.wikimedia.org/wikipedia/commons/a/a3/Escudo_de_la_comuna_de_Diego_de_Almagro.svg</t>
  </si>
  <si>
    <t>https://upload.wikimedia.org/wikipedia/commons/d/df/Escudo_Vallenar.png</t>
  </si>
  <si>
    <t>https://upload.wikimedia.org/wikipedia/commons/2/2a/Escudo_de_Alto_del_Carmen.svg</t>
  </si>
  <si>
    <t>https://upload.wikimedia.org/wikipedia/commons/5/51/Escudo_Freirina..svg</t>
  </si>
  <si>
    <t>https://upload.wikimedia.org/wikipedia/commons/3/3b/Escudo_de_Huasco.svg</t>
  </si>
  <si>
    <t>https://upload.wikimedia.org/wikipedia/commons/c/c1/Coat_of_arms_of_Coquimbo_Region%2C_Chile.svg</t>
  </si>
  <si>
    <t>https://upload.wikimedia.org/wikipedia/commons/d/d7/Flag_of_Coquimbo_Region%2C_Chile.svg</t>
  </si>
  <si>
    <t>https://upload.wikimedia.org/wikipedia/commons/8/8a/Mapa_loc_Coquimbo.svg</t>
  </si>
  <si>
    <t>https://upload.wikimedia.org/wikipedia/commons/0/06/Escudo_de_La_Serena.svg</t>
  </si>
  <si>
    <t>https://upload.wikimedia.org/wikipedia/commons/8/8c/Escudo_de_Coquimbo.svg</t>
  </si>
  <si>
    <t>https://upload.wikimedia.org/wikipedia/commons/6/6e/Escudo_de_andacollo.png</t>
  </si>
  <si>
    <t>https://upload.wikimedia.org/wikipedia/commons/4/42/Escudo_de_La_Higuera.svg</t>
  </si>
  <si>
    <t>https://upload.wikimedia.org/wikipedia/commons/1/1e/Comuna_de_Paihuano.svg</t>
  </si>
  <si>
    <t>https://upload.wikimedia.org/wikipedia/commons/a/ab/Escudo_Vicu%C3%B1a_Chile.png</t>
  </si>
  <si>
    <t>https://upload.wikimedia.org/wikipedia/commons/7/7e/Escudo_Illapel.png</t>
  </si>
  <si>
    <t>https://upload.wikimedia.org/wikipedia/commons/d/df/Arms_of_Canela.svg</t>
  </si>
  <si>
    <t>https://upload.wikimedia.org/wikipedia/commons/3/3d/Comuna_de_Los_Vilos.svg</t>
  </si>
  <si>
    <t>https://upload.wikimedia.org/wikipedia/commons/f/f0/Escudo_de_Salamanca_%28Chile%29.svg</t>
  </si>
  <si>
    <t>https://upload.wikimedia.org/wikipedia/commons/8/88/Escudo_de_Ovalle.svg</t>
  </si>
  <si>
    <t>https://upload.wikimedia.org/wikipedia/commons/d/d0/Escudo_de_Combarbal%C3%A1.svg</t>
  </si>
  <si>
    <t>https://upload.wikimedia.org/wikipedia/commons/a/a9/Escudo_de_Monte_Patria.svg</t>
  </si>
  <si>
    <t>https://upload.wikimedia.org/wikipedia/commons/c/c9/Escudo_Punitaqui.png</t>
  </si>
  <si>
    <t>https://upload.wikimedia.org/wikipedia/commons/3/3e/Comuna_de_R%C3%ADo_Hurtado.svg</t>
  </si>
  <si>
    <t>https://upload.wikimedia.org/wikipedia/commons/e/ea/Coat_of_arms_of_Valparaiso_Region%2C_Chile.svg</t>
  </si>
  <si>
    <t>https://upload.wikimedia.org/wikipedia/commons/5/50/Flag_of_Valparaiso_Region%2C_Chile.svg</t>
  </si>
  <si>
    <t>https://upload.wikimedia.org/wikipedia/commons/c/c0/Mapa_loc_Valpara%C3%ADso.svg</t>
  </si>
  <si>
    <t>https://upload.wikimedia.org/wikipedia/commons/7/7f/Escudo_de_Valpara%C3%ADso_%28Chile%29.svg</t>
  </si>
  <si>
    <t>https://upload.wikimedia.org/wikipedia/commons/f/fa/Escudo_de_Casablanca.svg</t>
  </si>
  <si>
    <t>https://upload.wikimedia.org/wikipedia/commons/1/1b/Escudo_de_Conc%C3%B3n.svg</t>
  </si>
  <si>
    <t>https://upload.wikimedia.org/wikipedia/commons/d/d8/Escudo_de_Juan_Fern%C3%A1ndez.svg</t>
  </si>
  <si>
    <t>https://upload.wikimedia.org/wikipedia/commons/e/ea/Escudo_Puchuncavi.png</t>
  </si>
  <si>
    <t>https://upload.wikimedia.org/wikipedia/commons/d/d4/Bah%C3%ADa_de_Quintero_Van_Spielbergen.jpg</t>
  </si>
  <si>
    <t>https://upload.wikimedia.org/wikipedia/commons/8/88/Escudo_de_Vi%C3%B1a_del_Mar.svg</t>
  </si>
  <si>
    <t>https://upload.wikimedia.org/wikipedia/commons/5/5e/Escudo_de_la_Isla_de_Pascua.svg</t>
  </si>
  <si>
    <t>https://upload.wikimedia.org/wikipedia/commons/1/17/Escudo_de_Los_Andes.svg</t>
  </si>
  <si>
    <t>https://upload.wikimedia.org/wikipedia/commons/a/a6/Comuna_de_Calle_Larga.svg</t>
  </si>
  <si>
    <t>https://upload.wikimedia.org/wikipedia/commons/a/a4/Escudo_de_Rinconada.svg</t>
  </si>
  <si>
    <t>https://upload.wikimedia.org/wikipedia/commons/4/47/Comuna_de_San_Esteban.svg</t>
  </si>
  <si>
    <t>https://upload.wikimedia.org/wikipedia/commons/b/b9/Escudo_de_La_Ligua.svg</t>
  </si>
  <si>
    <t>https://upload.wikimedia.org/wikipedia/commons/8/86/Comuna_de_Cabildo.svg</t>
  </si>
  <si>
    <t>https://upload.wikimedia.org/wikipedia/commons/8/85/Escudo_de_Papudo.svg</t>
  </si>
  <si>
    <t>https://upload.wikimedia.org/wikipedia/commons/6/69/Comuna_de_Petorca.svg</t>
  </si>
  <si>
    <t>https://upload.wikimedia.org/wikipedia/commons/f/f1/Escudo_de_Zapallar.svg</t>
  </si>
  <si>
    <t>https://upload.wikimedia.org/wikipedia/commons/8/85/Escudo_de_Quillota.svg</t>
  </si>
  <si>
    <t>https://upload.wikimedia.org/wikipedia/commons/4/44/La_Calera_Cross_2.jpg</t>
  </si>
  <si>
    <t>https://upload.wikimedia.org/wikipedia/commons/6/60/Comuna_de_Hijuelas.svg</t>
  </si>
  <si>
    <t>https://upload.wikimedia.org/wikipedia/commons/b/b8/Comuna_de_La_Cruz.svg</t>
  </si>
  <si>
    <t>https://upload.wikimedia.org/wikipedia/commons/0/09/Comuna_de_Nogales.svg</t>
  </si>
  <si>
    <t>https://upload.wikimedia.org/wikipedia/commons/b/b1/Escudo_de_San_Antonio_%28Chile%29.svg</t>
  </si>
  <si>
    <t>https://upload.wikimedia.org/wikipedia/commons/c/c7/Escudo_de_Algarrobo.svg</t>
  </si>
  <si>
    <t>https://upload.wikimedia.org/wikipedia/commons/b/bb/Escudo.JPG</t>
  </si>
  <si>
    <t>https://upload.wikimedia.org/wikipedia/commons/a/a7/Munielquisco.jpg</t>
  </si>
  <si>
    <t>https://upload.wikimedia.org/wikipedia/commons/c/cf/Comuna_de_El_Tabo.svg</t>
  </si>
  <si>
    <t>https://upload.wikimedia.org/wikipedia/commons/9/95/Comuna_de_Santo_Domingo.svg</t>
  </si>
  <si>
    <t>https://upload.wikimedia.org/wikipedia/commons/1/12/Escudo_de_San_Felipe.svg</t>
  </si>
  <si>
    <t>https://upload.wikimedia.org/wikipedia/commons/9/9b/Comuna_de_Catemu.svg</t>
  </si>
  <si>
    <t>https://upload.wikimedia.org/wikipedia/commons/c/ca/Escudo_de_Llay_Llay.svg</t>
  </si>
  <si>
    <t>https://upload.wikimedia.org/wikipedia/commons/0/02/Escudo_de_Panquehue.svg</t>
  </si>
  <si>
    <t>https://upload.wikimedia.org/wikipedia/commons/4/4a/Escudo_de_Putaendo.svg</t>
  </si>
  <si>
    <t>https://upload.wikimedia.org/wikipedia/commons/0/03/Comuna_de_Santa_Mar%C3%ADa.svg</t>
  </si>
  <si>
    <t>https://upload.wikimedia.org/wikipedia/commons/5/5c/Escudo_de_Quilpu%C3%A9.svg</t>
  </si>
  <si>
    <t>https://upload.wikimedia.org/wikipedia/commons/4/48/Escudo_de_Limache.svg</t>
  </si>
  <si>
    <t>https://upload.wikimedia.org/wikipedia/commons/4/45/Escudo_de_Olmu%C3%A9.svg</t>
  </si>
  <si>
    <t>https://upload.wikimedia.org/wikipedia/commons/d/de/Escudo_de_Villa_Alemana.svg</t>
  </si>
  <si>
    <t>https://upload.wikimedia.org/wikipedia/commons/f/ff/Coat_of_arms_of_O%27Higgins_Region%2C_Chile.svg</t>
  </si>
  <si>
    <t>https://upload.wikimedia.org/wikipedia/commons/2/26/Flag_of_O%27Higgins_Region%2C_Chile.svg</t>
  </si>
  <si>
    <t>https://upload.wikimedia.org/wikipedia/commons/c/c6/Mapa_loc_O%27Higgins.svg</t>
  </si>
  <si>
    <t>https://upload.wikimedia.org/wikipedia/commons/b/b7/Escudo_de_Rancagua.png</t>
  </si>
  <si>
    <t>https://upload.wikimedia.org/wikipedia/commons/f/f3/Comuna_de_Codegua.svg</t>
  </si>
  <si>
    <t>https://upload.wikimedia.org/wikipedia/commons/3/3f/Comuna_de_Coinco.svg</t>
  </si>
  <si>
    <t>https://upload.wikimedia.org/wikipedia/commons/8/8f/Edificio_Municipalidad_de_Coltauco.jpg</t>
  </si>
  <si>
    <t>https://upload.wikimedia.org/wikipedia/commons/2/21/Dfgsdgsdfgdsfh.jpg</t>
  </si>
  <si>
    <t>https://upload.wikimedia.org/wikipedia/commons/d/d6/Comuna_de_Graneros.svg</t>
  </si>
  <si>
    <t>https://upload.wikimedia.org/wikipedia/commons/3/3e/Comuna_de_Las_Cabras.svg</t>
  </si>
  <si>
    <t>https://upload.wikimedia.org/wikipedia/commons/6/67/Comuna_de_Machal%C3%AD.svg</t>
  </si>
  <si>
    <t>https://upload.wikimedia.org/wikipedia/commons/c/cb/Malloa_plaza.jpg</t>
  </si>
  <si>
    <t>https://upload.wikimedia.org/wikipedia/commons/7/79/Comuna_de_Mostazal.svg</t>
  </si>
  <si>
    <t>https://upload.wikimedia.org/wikipedia/commons/3/30/Escudo_de_El_Olivar.svg</t>
  </si>
  <si>
    <t>https://upload.wikimedia.org/wikipedia/commons/5/56/Escudo_de_Peumo.svg</t>
  </si>
  <si>
    <t>https://upload.wikimedia.org/wikipedia/commons/4/4b/Escudo_Pichidegua.png</t>
  </si>
  <si>
    <t>https://upload.wikimedia.org/wikipedia/commons/b/b2/Comuna_de_Quinta_de_Tilcoco.svg</t>
  </si>
  <si>
    <t>https://upload.wikimedia.org/wikipedia/commons/e/e3/Escudo_de_Rengo.svg</t>
  </si>
  <si>
    <t>https://upload.wikimedia.org/wikipedia/commons/3/30/Escudo_Requinoa.png</t>
  </si>
  <si>
    <t>https://upload.wikimedia.org/wikipedia/commons/a/aa/2005-02-11_018.JPG</t>
  </si>
  <si>
    <t>https://upload.wikimedia.org/wikipedia/commons/9/90/Coat_of_arms_of_Pichilemu.svg</t>
  </si>
  <si>
    <t>https://upload.wikimedia.org/wikipedia/commons/e/e8/Comuna_de_La_Estrella.svg</t>
  </si>
  <si>
    <t>https://upload.wikimedia.org/wikipedia/commons/5/5f/Comuna_de_Litueche.svg</t>
  </si>
  <si>
    <t>https://upload.wikimedia.org/wikipedia/commons/3/35/Quebradamgue.jpg</t>
  </si>
  <si>
    <t>https://upload.wikimedia.org/wikipedia/commons/6/63/Coat_of_arms_of_Navidad.jpg</t>
  </si>
  <si>
    <t>https://upload.wikimedia.org/wikipedia/commons/9/9e/Escudo_de_Paredones.svg</t>
  </si>
  <si>
    <t>https://upload.wikimedia.org/wikipedia/commons/f/f2/Escudo_de_San_Fernando_%28Chile%29.svg</t>
  </si>
  <si>
    <t>https://upload.wikimedia.org/wikipedia/commons/2/26/Comuna_de_Ch%C3%A9pica.svg</t>
  </si>
  <si>
    <t>https://upload.wikimedia.org/wikipedia/commons/0/07/Escudo_de_Chimbarongo.svg</t>
  </si>
  <si>
    <t>https://upload.wikimedia.org/wikipedia/commons/b/b2/Escudo_de_Lolol.svg</t>
  </si>
  <si>
    <t>https://upload.wikimedia.org/wikipedia/commons/3/3d/Escudo_de_Nancagua.jpg</t>
  </si>
  <si>
    <t>https://upload.wikimedia.org/wikipedia/commons/2/2d/Escudo_Palmilla.jpg</t>
  </si>
  <si>
    <t>https://upload.wikimedia.org/wikipedia/commons/c/c9/Comuna_de_Peralillo.svg</t>
  </si>
  <si>
    <t>https://upload.wikimedia.org/wikipedia/commons/b/b8/Escudo_de_Placilla.svg</t>
  </si>
  <si>
    <t>https://upload.wikimedia.org/wikipedia/commons/2/26/Comuna_de_Pumanque.svg</t>
  </si>
  <si>
    <t>https://upload.wikimedia.org/wikipedia/commons/d/d6/Escudo_de_Santa_Cruz%2C_Chile.svg</t>
  </si>
  <si>
    <t>https://upload.wikimedia.org/wikipedia/commons/6/6b/Coat_of_Arms_of_Maule_Region.svg</t>
  </si>
  <si>
    <t>https://upload.wikimedia.org/wikipedia/commons/6/6a/Flag_of_Maule%2C_Chile.svg</t>
  </si>
  <si>
    <t>https://upload.wikimedia.org/wikipedia/commons/b/bf/Mapa_loc_Maule.svg</t>
  </si>
  <si>
    <t>https://upload.wikimedia.org/wikipedia/commons/8/85/Escudo_de_Talca.svg</t>
  </si>
  <si>
    <t>https://upload.wikimedia.org/wikipedia/commons/2/2c/Escudo_de_Constituci%C3%B3n_%28Chile%29.svg</t>
  </si>
  <si>
    <t>https://upload.wikimedia.org/wikipedia/commons/d/d5/Escudo_de_curepto_2014.jpg</t>
  </si>
  <si>
    <t>https://upload.wikimedia.org/wikipedia/commons/a/a3/Comuna_de_Empedrado.svg</t>
  </si>
  <si>
    <t>https://upload.wikimedia.org/wikipedia/commons/d/df/Maule_Comuna_Armas.png</t>
  </si>
  <si>
    <t>https://upload.wikimedia.org/wikipedia/commons/5/5e/Escudo_de_Pelarco.png</t>
  </si>
  <si>
    <t>https://upload.wikimedia.org/wikipedia/commons/9/90/Escudo_de_Pencahue.png</t>
  </si>
  <si>
    <t>https://upload.wikimedia.org/wikipedia/commons/4/41/Comuna_de_R%C3%ADo_Claro.svg</t>
  </si>
  <si>
    <t>https://upload.wikimedia.org/wikipedia/commons/e/ee/Escudo_de_San_Clemente_%28Chile%29.png</t>
  </si>
  <si>
    <t>https://upload.wikimedia.org/wikipedia/commons/f/f9/Escudo_de_San_Rafael_%28Chile%29.svg</t>
  </si>
  <si>
    <t>https://upload.wikimedia.org/wikipedia/commons/5/53/Escudo_de_Armas_de_Cauquenes.png</t>
  </si>
  <si>
    <t>https://upload.wikimedia.org/wikipedia/commons/f/f4/Escudo_Chanco.png</t>
  </si>
  <si>
    <t>https://upload.wikimedia.org/wikipedia/commons/e/e1/Escudo_Pelluhue.png</t>
  </si>
  <si>
    <t>https://upload.wikimedia.org/wikipedia/commons/4/45/Escudo_de_Curic%C3%B3.svg</t>
  </si>
  <si>
    <t>https://upload.wikimedia.org/wikipedia/commons/9/96/Escudo-huala%C3%B1e-original.jpg</t>
  </si>
  <si>
    <t>https://upload.wikimedia.org/wikipedia/commons/5/54/Escudo_de_Licant%C3%A9n.svg</t>
  </si>
  <si>
    <t>https://upload.wikimedia.org/wikipedia/commons/9/90/Escudo_molina.jpg</t>
  </si>
  <si>
    <t>https://upload.wikimedia.org/wikipedia/commons/6/69/EscudoRauco.png</t>
  </si>
  <si>
    <t>https://upload.wikimedia.org/wikipedia/commons/6/6a/Escudo_de_Romeral.png</t>
  </si>
  <si>
    <t>https://upload.wikimedia.org/wikipedia/commons/5/59/Escudo_de_Sagrada_Familia.svg</t>
  </si>
  <si>
    <t>https://upload.wikimedia.org/wikipedia/commons/f/f9/Escudo_Teno.png</t>
  </si>
  <si>
    <t>https://upload.wikimedia.org/wikipedia/commons/2/20/Escudo_Vichuqu%C3%A9n.png</t>
  </si>
  <si>
    <t>https://upload.wikimedia.org/wikipedia/commons/1/19/Escudo_de_Linares_%28Chile%29.svg</t>
  </si>
  <si>
    <t>https://upload.wikimedia.org/wikipedia/commons/b/b5/Armas_Colb%C3%BAn.png</t>
  </si>
  <si>
    <t>https://upload.wikimedia.org/wikipedia/commons/2/23/Escudo_de_Longav%C3%AD.png</t>
  </si>
  <si>
    <t>https://upload.wikimedia.org/wikipedia/commons/e/e5/Escudo_de_Parral.svg</t>
  </si>
  <si>
    <t>https://upload.wikimedia.org/wikipedia/commons/7/71/Escudo_Retiro_Chile.png</t>
  </si>
  <si>
    <t>https://upload.wikimedia.org/wikipedia/commons/6/62/Escudo_de_San_Javier_%28Chile%29.svg</t>
  </si>
  <si>
    <t>https://upload.wikimedia.org/wikipedia/commons/2/2a/Escudo_de_Villa_Alegre.svg</t>
  </si>
  <si>
    <t>https://upload.wikimedia.org/wikipedia/commons/3/32/Escudo_de_Yerbas_Buenas.svg</t>
  </si>
  <si>
    <t>https://upload.wikimedia.org/wikipedia/commons/a/a2/Coat_of_Arms_of_Biob%C3%ADo_Region.svg</t>
  </si>
  <si>
    <t>https://upload.wikimedia.org/wikipedia/commons/c/cd/Flag_of_Biob%C3%ADo_Region%2C_Chile.svg</t>
  </si>
  <si>
    <t>https://upload.wikimedia.org/wikipedia/commons/d/d2/Mapa_loc_Biob%C3%ADo.svg</t>
  </si>
  <si>
    <t>https://upload.wikimedia.org/wikipedia/commons/b/b1/Escudo_de_Concepción_%28Chile%29.svg</t>
  </si>
  <si>
    <t>https://upload.wikimedia.org/wikipedia/commons/d/d7/EscudoCoronel.JPG</t>
  </si>
  <si>
    <t>https://upload.wikimedia.org/wikipedia/commons/f/f1/Escudo_de_Chiguayante.svg</t>
  </si>
  <si>
    <t>https://upload.wikimedia.org/wikipedia/commons/f/ff/Escudo_de_Florida_%28Chile%29.svg</t>
  </si>
  <si>
    <t>https://upload.wikimedia.org/wikipedia/commons/d/d0/Escudo_de_Hualqui.svg</t>
  </si>
  <si>
    <t>https://upload.wikimedia.org/wikipedia/commons/7/72/Escudo_de_Lota.svg</t>
  </si>
  <si>
    <t>https://upload.wikimedia.org/wikipedia/commons/0/01/Heraldica_Municipalidad_de_Penco-01.png</t>
  </si>
  <si>
    <t>https://upload.wikimedia.org/wikipedia/commons/d/d9/Escudo_de_San_Pedro_de_la_Paz.svg</t>
  </si>
  <si>
    <t>https://upload.wikimedia.org/wikipedia/commons/8/81/Escudo_de_Santa_Juana.png</t>
  </si>
  <si>
    <t>https://upload.wikimedia.org/wikipedia/commons/c/c9/Escudo_de_Talcahuano.svg</t>
  </si>
  <si>
    <t>https://upload.wikimedia.org/wikipedia/commons/9/9d/Escudo_de_Tom%C3%A9.svg</t>
  </si>
  <si>
    <t>https://upload.wikimedia.org/wikipedia/commons/b/b7/Escudo_de_Hualp%C3%A9n.svg</t>
  </si>
  <si>
    <t>https://upload.wikimedia.org/wikipedia/commons/b/bb/Escudo_de_Lebu.svg</t>
  </si>
  <si>
    <t>https://upload.wikimedia.org/wikipedia/commons/7/72/Bandera_de_Arauco.svg</t>
  </si>
  <si>
    <t>https://upload.wikimedia.org/wikipedia/commons/7/79/Escudo_de_Ca%C3%B1ete_%28Chile%29.svg</t>
  </si>
  <si>
    <t>https://upload.wikimedia.org/wikipedia/commons/4/41/Escudo_de_Contulmo.svg</t>
  </si>
  <si>
    <t>https://upload.wikimedia.org/wikipedia/commons/0/08/Escudo_Curanilahue.png</t>
  </si>
  <si>
    <t>https://upload.wikimedia.org/wikipedia/commons/7/75/Escudo_de_Los_%C3%81lamos.svg</t>
  </si>
  <si>
    <t>https://upload.wikimedia.org/wikipedia/commons/d/d4/Escudo_de_Tir%C3%BAa.svg</t>
  </si>
  <si>
    <t>https://upload.wikimedia.org/wikipedia/commons/d/da/Escudo_de_Los_%C3%81ngeles_%28Chile%29.svg</t>
  </si>
  <si>
    <t>https://upload.wikimedia.org/wikipedia/commons/a/ab/Escudo_de_Antuco.svg</t>
  </si>
  <si>
    <t>https://upload.wikimedia.org/wikipedia/commons/5/5e/Escudo_de_Cabrero.svg</t>
  </si>
  <si>
    <t>https://upload.wikimedia.org/wikipedia/commons/d/d6/Escudo_de_Laja.svg</t>
  </si>
  <si>
    <t>https://upload.wikimedia.org/wikipedia/commons/7/72/Escudo_de_Mulch%C3%A9n.png</t>
  </si>
  <si>
    <t>https://upload.wikimedia.org/wikipedia/commons/f/ff/Escudo_de_Nacimiento_%28Chile%29.svg</t>
  </si>
  <si>
    <t>https://upload.wikimedia.org/wikipedia/commons/f/f0/Escudo_de_Negrete.svg</t>
  </si>
  <si>
    <t>https://upload.wikimedia.org/wikipedia/commons/4/45/Escudo_de_Quilaco.svg</t>
  </si>
  <si>
    <t>https://upload.wikimedia.org/wikipedia/commons/1/1e/Escudo_de_Quilleco.svg</t>
  </si>
  <si>
    <t>https://upload.wikimedia.org/wikipedia/commons/6/6e/Escudo_San_Rosendo.png</t>
  </si>
  <si>
    <t>https://upload.wikimedia.org/wikipedia/commons/4/4d/Escudo_de_Santa_B%C3%A1rbara_%28Chile%29.svg</t>
  </si>
  <si>
    <t>https://upload.wikimedia.org/wikipedia/commons/0/0a/Escudo_de_Tucapel.svg</t>
  </si>
  <si>
    <t>https://upload.wikimedia.org/wikipedia/commons/e/ed/Escudo_de_Yumbel.svg</t>
  </si>
  <si>
    <t>https://upload.wikimedia.org/wikipedia/commons/c/c8/Comuna_de_Alto_Biob%C3%ADo.svg</t>
  </si>
  <si>
    <t>La Araucanía</t>
  </si>
  <si>
    <t>https://upload.wikimedia.org/wikipedia/commons/5/57/Coat_of_arms_of_La_Araucania%2C_Chile.svg</t>
  </si>
  <si>
    <t>https://upload.wikimedia.org/wikipedia/commons/1/10/Flag_of_La_Araucania%2C_Chile.svg</t>
  </si>
  <si>
    <t>https://upload.wikimedia.org/wikipedia/commons/e/e1/Mapa_loc_Araucan%C3%ADa.svg</t>
  </si>
  <si>
    <t>https://upload.wikimedia.org/wikipedia/commons/e/e2/Escudo_de_Temuco.svg</t>
  </si>
  <si>
    <t>https://upload.wikimedia.org/wikipedia/commons/c/cf/Municipio_de_Carahue.jpg</t>
  </si>
  <si>
    <t>https://upload.wikimedia.org/wikipedia/commons/c/c2/Comuna_de_Cunco.svg</t>
  </si>
  <si>
    <t>https://upload.wikimedia.org/wikipedia/commons/1/14/Comuna_de_Curarrehue.svg</t>
  </si>
  <si>
    <t>https://upload.wikimedia.org/wikipedia/commons/1/12/Comuna_de_Freire.svg</t>
  </si>
  <si>
    <t>https://upload.wikimedia.org/wikipedia/commons/9/90/Escudo_de_Galvarino.png</t>
  </si>
  <si>
    <t>https://upload.wikimedia.org/wikipedia/commons/a/a2/Comuna_de_Gorbea.svg</t>
  </si>
  <si>
    <t>https://upload.wikimedia.org/wikipedia/commons/4/4a/Escudo_de_Lautaro.svg</t>
  </si>
  <si>
    <t>https://upload.wikimedia.org/wikipedia/commons/5/56/Comuna_de_Loncoche.svg</t>
  </si>
  <si>
    <t>https://upload.wikimedia.org/wikipedia/commons/7/79/Comuna_de_Melipeuco.svg</t>
  </si>
  <si>
    <t>https://upload.wikimedia.org/wikipedia/commons/a/ad/Escudo_de_La_Imperial.svg</t>
  </si>
  <si>
    <t>https://upload.wikimedia.org/wikipedia/commons/3/38/Escudo_de_Padre_Las_Casas.svg</t>
  </si>
  <si>
    <t>https://upload.wikimedia.org/wikipedia/commons/c/ca/Comuna_de_Perquenco.svg</t>
  </si>
  <si>
    <t>https://upload.wikimedia.org/wikipedia/commons/a/a7/Escudo_de_Pitrufqu%C3%A9n.svg</t>
  </si>
  <si>
    <t>https://upload.wikimedia.org/wikipedia/commons/6/62/Escudo_de_Puc%C3%B3n.svg</t>
  </si>
  <si>
    <t>https://upload.wikimedia.org/wikipedia/commons/a/a3/Escudo_de_Saavedra_%28Chile%29.svg</t>
  </si>
  <si>
    <t>https://upload.wikimedia.org/wikipedia/commons/9/99/Comuna_de_Teodoro_Schmidt.svg</t>
  </si>
  <si>
    <t>https://upload.wikimedia.org/wikipedia/commons/d/dd/Comuna_de_Tolt%C3%A9n.svg</t>
  </si>
  <si>
    <t>https://upload.wikimedia.org/wikipedia/commons/d/d3/Comuna_de_Vilc%C3%BAn.svg</t>
  </si>
  <si>
    <t>https://upload.wikimedia.org/wikipedia/commons/0/05/Escudo_de_Villarrica.svg</t>
  </si>
  <si>
    <t>https://upload.wikimedia.org/wikipedia/commons/5/51/Comuna_de_Cholchol.svg</t>
  </si>
  <si>
    <t>https://upload.wikimedia.org/wikipedia/commons/f/f4/Escudo_de_Angol.svg</t>
  </si>
  <si>
    <t>https://upload.wikimedia.org/wikipedia/commons/3/3e/Escudo_de_Collipulli.svg</t>
  </si>
  <si>
    <t>https://upload.wikimedia.org/wikipedia/commons/c/c0/Escudo_de_Curacaut%C3%ADn.svg</t>
  </si>
  <si>
    <t>https://upload.wikimedia.org/wikipedia/commons/a/a8/Comuna_de_Ercilla.svg</t>
  </si>
  <si>
    <t>https://upload.wikimedia.org/wikipedia/commons/7/7f/Comuna_de_Lonquimay.svg</t>
  </si>
  <si>
    <t>https://upload.wikimedia.org/wikipedia/commons/5/57/Escudo_de_Los_Sauces.svg</t>
  </si>
  <si>
    <t>https://upload.wikimedia.org/wikipedia/commons/0/07/Plaza_Las_Banderas_de_Lumaco.jpg</t>
  </si>
  <si>
    <t>https://upload.wikimedia.org/wikipedia/commons/d/dd/Escudo_de_Pur%C3%A9n.svg</t>
  </si>
  <si>
    <t>https://upload.wikimedia.org/wikipedia/commons/3/30/Escudo_de_Renaico.svg</t>
  </si>
  <si>
    <t>https://upload.wikimedia.org/wikipedia/commons/0/09/Escudo_Traigu%C3%A9n.png</t>
  </si>
  <si>
    <t>https://upload.wikimedia.org/wikipedia/commons/0/04/Escudo_de_Victoria_%28Chile%29.svg</t>
  </si>
  <si>
    <t>https://upload.wikimedia.org/wikipedia/commons/5/59/Coat_of_arms_of_Los_Lagos_Region%2C_Chile.svg</t>
  </si>
  <si>
    <t>https://upload.wikimedia.org/wikipedia/commons/1/16/Flag_of_Los_Lagos_Region%2C_Chile.svg</t>
  </si>
  <si>
    <t>https://upload.wikimedia.org/wikipedia/commons/4/46/Mapa_loc_Los_Lagos.svg</t>
  </si>
  <si>
    <t>https://upload.wikimedia.org/wikipedia/commons/c/c0/Escudo_de_Puerto_Montt.svg</t>
  </si>
  <si>
    <t>https://upload.wikimedia.org/wikipedia/commons/b/b8/Escudo_de_Calbuco.svg</t>
  </si>
  <si>
    <t>https://upload.wikimedia.org/wikipedia/commons/5/56/Comuna_de_Cocham%C3%B3.svg</t>
  </si>
  <si>
    <t>https://upload.wikimedia.org/wikipedia/commons/0/0b/Comuna_de_Fresia.svg</t>
  </si>
  <si>
    <t>https://upload.wikimedia.org/wikipedia/commons/3/33/Frutillar_Bajo_Vista_desde_Muelle.JPG</t>
  </si>
  <si>
    <t>https://upload.wikimedia.org/wikipedia/commons/1/1c/Escudo_Los_Muermos.png</t>
  </si>
  <si>
    <t>https://upload.wikimedia.org/wikipedia/commons/0/0f/Escudo_de_la_comuna_de_Llanquihue.jpg</t>
  </si>
  <si>
    <t>https://upload.wikimedia.org/wikipedia/commons/0/0f/Escudo_Maullin.png</t>
  </si>
  <si>
    <t>https://upload.wikimedia.org/wikipedia/commons/0/0d/Escudo_de_Puerto_Varas.svg</t>
  </si>
  <si>
    <t>https://upload.wikimedia.org/wikipedia/commons/2/20/Escudo_de_Castro_%28Chile%29.svg</t>
  </si>
  <si>
    <t>https://upload.wikimedia.org/wikipedia/commons/b/b5/Escudo_de_Ancud.png</t>
  </si>
  <si>
    <t>https://upload.wikimedia.org/wikipedia/commons/b/be/Escudo_Chonchi.png</t>
  </si>
  <si>
    <t>https://upload.wikimedia.org/wikipedia/commons/5/55/Iglesia_Curaco_de_V%C3%A9lez.jpg</t>
  </si>
  <si>
    <t>https://upload.wikimedia.org/wikipedia/commons/4/4e/Escudo_de_Dalcahue.png</t>
  </si>
  <si>
    <t>https://upload.wikimedia.org/wikipedia/commons/2/2c/Escudo_de_Puqueld%C3%B3n.svg</t>
  </si>
  <si>
    <t>https://upload.wikimedia.org/wikipedia/commons/8/84/Escudoqueilen.jpg</t>
  </si>
  <si>
    <t>https://upload.wikimedia.org/wikipedia/commons/a/a4/Escudo_de_Quell%C3%B3n.png</t>
  </si>
  <si>
    <t>https://upload.wikimedia.org/wikipedia/commons/f/fc/Escudo_de_Quemchi.png</t>
  </si>
  <si>
    <t>https://upload.wikimedia.org/wikipedia/commons/b/b0/Escudo_de_Quinchao.png</t>
  </si>
  <si>
    <t>https://upload.wikimedia.org/wikipedia/commons/f/fd/Escudo_de_Osorno.svg</t>
  </si>
  <si>
    <t>https://upload.wikimedia.org/wikipedia/commons/1/14/Escudo_de_Puerto_Octay.svg</t>
  </si>
  <si>
    <t>https://upload.wikimedia.org/wikipedia/commons/5/5d/Escudo_de_Armas_Purranque.png</t>
  </si>
  <si>
    <t>https://upload.wikimedia.org/wikipedia/commons/6/6c/Comuna_de_Puyehue.svg</t>
  </si>
  <si>
    <t>https://upload.wikimedia.org/wikipedia/commons/b/be/Escudo_de_Armas%2C_comuna_de_R%C3%ADo_Negro%2C_Region_de_Los_Lagos%2C_Chile.png</t>
  </si>
  <si>
    <t>https://upload.wikimedia.org/wikipedia/commons/c/cf/Comuna_de_San_Juan_de_la_Costa.svg</t>
  </si>
  <si>
    <t>https://upload.wikimedia.org/wikipedia/commons/4/48/Comuna_de_San_Pablo.svg</t>
  </si>
  <si>
    <t>https://upload.wikimedia.org/wikipedia/commons/4/42/Escudo_de_Chait%C3%A9n.svg</t>
  </si>
  <si>
    <t>https://upload.wikimedia.org/wikipedia/commons/e/ef/Futaleufu.svg</t>
  </si>
  <si>
    <t>https://upload.wikimedia.org/wikipedia/commons/b/b3/Comuna_de_Hualaihu%C3%A9.svg</t>
  </si>
  <si>
    <t>https://upload.wikimedia.org/wikipedia/commons/3/39/Bandera_de_Palena.svg</t>
  </si>
  <si>
    <t>https://upload.wikimedia.org/wikipedia/commons/3/38/Coat_of_arms_of_Aysen%2C_Chile.svg</t>
  </si>
  <si>
    <t>https://upload.wikimedia.org/wikipedia/commons/0/0d/Flag_of_Aysen%2C_Chile.svg</t>
  </si>
  <si>
    <t>https://upload.wikimedia.org/wikipedia/commons/3/3e/Mapa_loc_Ais%C3%A9n.svg</t>
  </si>
  <si>
    <t>https://upload.wikimedia.org/wikipedia/commons/8/8b/Escudo_de_Coihaique.svg</t>
  </si>
  <si>
    <t>https://upload.wikimedia.org/wikipedia/commons/b/b2/Comuna_de_Lago_Verde.svg</t>
  </si>
  <si>
    <t>https://upload.wikimedia.org/wikipedia/commons/f/fe/Comuna_de_Ais%C3%A9n.svg</t>
  </si>
  <si>
    <t>https://upload.wikimedia.org/wikipedia/commons/7/77/Escudo_de_Cisnes.svg</t>
  </si>
  <si>
    <t>https://upload.wikimedia.org/wikipedia/commons/9/9b/Escudo_Guaitecas.png</t>
  </si>
  <si>
    <t>https://upload.wikimedia.org/wikipedia/commons/0/00/Bandera_Cochrane_Chile.png</t>
  </si>
  <si>
    <t>https://upload.wikimedia.org/wikipedia/commons/b/b2/Comuna_de_O%27Higgins.svg</t>
  </si>
  <si>
    <t>https://upload.wikimedia.org/wikipedia/commons/1/12/Comuna_de_Tortel.svg</t>
  </si>
  <si>
    <t>https://upload.wikimedia.org/wikipedia/commons/7/74/Jeinimeni_Lago.jpg</t>
  </si>
  <si>
    <t>https://upload.wikimedia.org/wikipedia/commons/5/5e/Escudo_de_Rio_Ib%C3%A1%C3%B1ez.svg</t>
  </si>
  <si>
    <t>https://upload.wikimedia.org/wikipedia/commons/4/44/Coat_of_arms_of_Magallanes%2C_Chile.svg</t>
  </si>
  <si>
    <t>https://upload.wikimedia.org/wikipedia/commons/8/8d/Flag_of_Magallanes%2C_Chile.svg</t>
  </si>
  <si>
    <t>https://upload.wikimedia.org/wikipedia/commons/2/2e/Mapa_loc_Magallanes.svg</t>
  </si>
  <si>
    <t>https://upload.wikimedia.org/wikipedia/commons/3/36/Escudo_de_Punta_Arenas.svg</t>
  </si>
  <si>
    <t>https://upload.wikimedia.org/wikipedia/commons/0/0c/Comuna_de_Laguna_Blanca.svg</t>
  </si>
  <si>
    <t>https://upload.wikimedia.org/wikipedia/commons/a/af/Comuna_de_R%C3%ADo_Verde.svg</t>
  </si>
  <si>
    <t>https://upload.wikimedia.org/wikipedia/commons/f/fa/Escudo_de_San_Gregorio.png</t>
  </si>
  <si>
    <t>https://upload.wikimedia.org/wikipedia/commons/d/d6/Escudo_de_Cabo_de_Hornos.svg</t>
  </si>
  <si>
    <t>https://upload.wikimedia.org/wikipedia/commons/3/3e/Escudo_de_la_comuna_de_Ant%C3%A1rtica.svg</t>
  </si>
  <si>
    <t>https://upload.wikimedia.org/wikipedia/commons/0/07/LogoOficialMuni.png</t>
  </si>
  <si>
    <t>https://upload.wikimedia.org/wikipedia/commons/f/f5/Comuna_de_Primavera.svg</t>
  </si>
  <si>
    <t>https://upload.wikimedia.org/wikipedia/commons/d/d7/Comuna_de_Timaukel.svg</t>
  </si>
  <si>
    <t>https://upload.wikimedia.org/wikipedia/commons/e/e5/Escudo_de_Natales.svg</t>
  </si>
  <si>
    <t>https://upload.wikimedia.org/wikipedia/commons/c/c3/Comuna_de_Torres_del_Paine.svg</t>
  </si>
  <si>
    <t>https://upload.wikimedia.org/wikipedia/commons/3/35/Coat_of_arms_of_the_Metropolitan_Region_Government%2C_Chile.svg</t>
  </si>
  <si>
    <t>https://upload.wikimedia.org/wikipedia/commons/8/8d/Flag_of_the_Metropolitan_Region%2C_Chile.svg</t>
  </si>
  <si>
    <t>https://upload.wikimedia.org/wikipedia/commons/2/28/Mapa_loc_Metropolitana.svg</t>
  </si>
  <si>
    <t>https://upload.wikimedia.org/wikipedia/commons/7/7c/Escudo_de_Santiago_%28Chile%29.svg</t>
  </si>
  <si>
    <t>https://upload.wikimedia.org/wikipedia/commons/6/63/Escudo_de_Cerrillos.svg</t>
  </si>
  <si>
    <t>https://upload.wikimedia.org/wikipedia/commons/2/26/Escudo_de_Cerro_Navia.svg</t>
  </si>
  <si>
    <t>https://upload.wikimedia.org/wikipedia/commons/7/79/Escudo_de_Conchal%C3%AD.svg</t>
  </si>
  <si>
    <t>https://upload.wikimedia.org/wikipedia/commons/9/99/Comuna_de_El_Bosque.svg</t>
  </si>
  <si>
    <t>https://upload.wikimedia.org/wikipedia/commons/0/01/Escudo_de_Estaci%C3%B3n_Central.svg</t>
  </si>
  <si>
    <t>https://upload.wikimedia.org/wikipedia/commons/f/f0/Escudo_de_Huechuraba.svg</t>
  </si>
  <si>
    <t>https://upload.wikimedia.org/wikipedia/commons/7/7f/Escudo_de_Independencia%2C_Chile.svg</t>
  </si>
  <si>
    <t>https://upload.wikimedia.org/wikipedia/commons/e/e3/Escudo_de_La_Cisterna.svg</t>
  </si>
  <si>
    <t>https://upload.wikimedia.org/wikipedia/commons/1/1c/Escudo_de_La_Florida_%28Chile%29.svg</t>
  </si>
  <si>
    <t>https://upload.wikimedia.org/wikipedia/commons/1/1d/Escudo_de_La_Granja_%28Chile%29.svg</t>
  </si>
  <si>
    <t>https://upload.wikimedia.org/wikipedia/commons/8/81/Escudo_de_La_Pintana.svg</t>
  </si>
  <si>
    <t>https://upload.wikimedia.org/wikipedia/commons/b/bb/Coat_of_Arms_of_La_Reina.svg</t>
  </si>
  <si>
    <t>https://upload.wikimedia.org/wikipedia/commons/c/c3/Escudo_de_Las_Condes.svg</t>
  </si>
  <si>
    <t>https://upload.wikimedia.org/wikipedia/commons/c/cf/Comuna_de_Lo_Barnechea.svg</t>
  </si>
  <si>
    <t>https://upload.wikimedia.org/wikipedia/commons/9/99/Comuna_de_Lo_Espejo.svg</t>
  </si>
  <si>
    <t>https://upload.wikimedia.org/wikipedia/commons/0/0b/Escudo_de_Lo_Prado.svg</t>
  </si>
  <si>
    <t>https://upload.wikimedia.org/wikipedia/commons/8/85/Escudo_de_Macul.svg</t>
  </si>
  <si>
    <t>https://upload.wikimedia.org/wikipedia/commons/7/7d/Escudo_de_Maip%C3%BA_%28Chile%29.svg</t>
  </si>
  <si>
    <t>https://upload.wikimedia.org/wikipedia/commons/1/18/Escudo_de_%C3%91u%C3%B1oa.svg</t>
  </si>
  <si>
    <t>https://upload.wikimedia.org/wikipedia/commons/6/6e/Escudo_de_Pedro_Aguirre_Cerda.svg</t>
  </si>
  <si>
    <t>https://upload.wikimedia.org/wikipedia/commons/d/df/Escudo_de_Pe%C3%B1alol%C3%A9n.svg</t>
  </si>
  <si>
    <t>https://upload.wikimedia.org/wikipedia/commons/5/5b/Escudo_de_Providencia_%28Chile%29.svg</t>
  </si>
  <si>
    <t>https://upload.wikimedia.org/wikipedia/commons/c/ca/Escudo_de_Pudahuel.svg</t>
  </si>
  <si>
    <t>https://upload.wikimedia.org/wikipedia/commons/e/ed/Escudo_de_Quilicura.svg</t>
  </si>
  <si>
    <t>https://upload.wikimedia.org/wikipedia/commons/2/27/Escudo_de_Quinta_Normal.svg</t>
  </si>
  <si>
    <t>https://upload.wikimedia.org/wikipedia/commons/7/72/Escudo_de_Recoleta_%28Chile%29.svg</t>
  </si>
  <si>
    <t>https://upload.wikimedia.org/wikipedia/commons/3/34/Escudo_de_Renca.svg</t>
  </si>
  <si>
    <t>https://upload.wikimedia.org/wikipedia/commons/8/8e/Escudo_de_San_Joaqu%C3%ADn_%28Chile%29.svg</t>
  </si>
  <si>
    <t>https://upload.wikimedia.org/wikipedia/commons/f/f1/Escudo_de_San_Miguel_%28Chile%29.svg</t>
  </si>
  <si>
    <t>https://upload.wikimedia.org/wikipedia/commons/e/ed/Escudo_de_San_Ram%C3%B3n.svg</t>
  </si>
  <si>
    <t>https://upload.wikimedia.org/wikipedia/commons/8/80/Emblema_Vitacura.svg</t>
  </si>
  <si>
    <t>https://upload.wikimedia.org/wikipedia/commons/4/43/Escudo_de_Puente_Alto.svg</t>
  </si>
  <si>
    <t>https://upload.wikimedia.org/wikipedia/commons/d/d3/Escudo_de_Pirque.svg</t>
  </si>
  <si>
    <t>https://upload.wikimedia.org/wikipedia/commons/b/ba/Escudo_de_San_Jos%C3%A9_de_Maipo.svg</t>
  </si>
  <si>
    <t>https://upload.wikimedia.org/wikipedia/commons/8/89/Escudo_de_Colina_%28Chile%29.svg</t>
  </si>
  <si>
    <t>https://upload.wikimedia.org/wikipedia/commons/3/3a/Escudo_de_Lampa.svg</t>
  </si>
  <si>
    <t>https://upload.wikimedia.org/wikipedia/commons/3/36/Escudo_de_Tiltil.svg</t>
  </si>
  <si>
    <t>https://upload.wikimedia.org/wikipedia/commons/4/4d/Escudo_de_San_Bernardo_%28Chile%29.svg</t>
  </si>
  <si>
    <t>https://upload.wikimedia.org/wikipedia/commons/5/55/Escudo_de_Buin.svg</t>
  </si>
  <si>
    <t>https://upload.wikimedia.org/wikipedia/commons/e/e3/Escudo_de_Calera_de_Tango.svg</t>
  </si>
  <si>
    <t>https://upload.wikimedia.org/wikipedia/commons/4/42/Escudo_de_Paine.svg</t>
  </si>
  <si>
    <t>https://upload.wikimedia.org/wikipedia/commons/a/a5/Escudo_de_Melipilla.svg</t>
  </si>
  <si>
    <t>https://upload.wikimedia.org/wikipedia/commons/a/af/Comuna_de_Alhu%C3%A9.svg</t>
  </si>
  <si>
    <t>https://upload.wikimedia.org/wikipedia/commons/4/48/MUNICIPALIDAD_DE_CURACAVI.png</t>
  </si>
  <si>
    <t>https://upload.wikimedia.org/wikipedia/commons/7/70/Municipalidad_Mar%C3%ADa_Pinto.jpg</t>
  </si>
  <si>
    <t>https://upload.wikimedia.org/wikipedia/commons/d/db/Escudo_de_San_Pedro_%28Chile%29.svg</t>
  </si>
  <si>
    <t>https://upload.wikimedia.org/wikipedia/commons/a/a1/Escudo_de_Talagante.svg</t>
  </si>
  <si>
    <t>https://upload.wikimedia.org/wikipedia/commons/0/04/Comuna_de_El_Monte.svg</t>
  </si>
  <si>
    <t>https://upload.wikimedia.org/wikipedia/commons/f/f9/Escudo_de_Isla_de_Maipo.png</t>
  </si>
  <si>
    <t>https://upload.wikimedia.org/wikipedia/commons/8/89/Comuna_de_Padre_Hurtado.svg</t>
  </si>
  <si>
    <t>https://upload.wikimedia.org/wikipedia/commons/3/3e/Escudo_de_Pe%C3%B1aflor_%28Chile%29.svg</t>
  </si>
  <si>
    <t>https://upload.wikimedia.org/wikipedia/commons/b/b7/Coat_of_arms_of_Los_R%C3%ADos%2C_Chile.svg</t>
  </si>
  <si>
    <t>https://upload.wikimedia.org/wikipedia/commons/a/ac/Flag_of_Los_R%C3%ADos%2C_Chile.svg</t>
  </si>
  <si>
    <t>https://upload.wikimedia.org/wikipedia/commons/2/22/Mapa_loc_Los_R%C3%ADos.svg</t>
  </si>
  <si>
    <t>https://upload.wikimedia.org/wikipedia/commons/4/4b/Escudo_de_Valdivia.svg</t>
  </si>
  <si>
    <t>https://upload.wikimedia.org/wikipedia/commons/0/0f/Escudo_de_Corral.svg</t>
  </si>
  <si>
    <t>https://upload.wikimedia.org/wikipedia/commons/d/db/Comuna_de_Lanco.svg</t>
  </si>
  <si>
    <t>https://upload.wikimedia.org/wikipedia/commons/d/df/Escudo_de_Los_Lagos.svg</t>
  </si>
  <si>
    <t>https://upload.wikimedia.org/wikipedia/commons/5/51/Escudo_de_M%C3%A1fil.png</t>
  </si>
  <si>
    <t>https://upload.wikimedia.org/wikipedia/commons/a/a8/Escudo_de_Mariquina.svg</t>
  </si>
  <si>
    <t>https://upload.wikimedia.org/wikipedia/commons/d/d5/EscudoPaillaco.gif</t>
  </si>
  <si>
    <t>https://upload.wikimedia.org/wikipedia/commons/f/f1/Escudo_de_Panguipulli.svg</t>
  </si>
  <si>
    <t>https://upload.wikimedia.org/wikipedia/commons/a/ab/Escudo_de_La_Uni%C3%B3n_%28Chile%29.svg</t>
  </si>
  <si>
    <t>https://upload.wikimedia.org/wikipedia/commons/d/d7/Escudo_de_Futrono.svg</t>
  </si>
  <si>
    <t>https://upload.wikimedia.org/wikipedia/commons/f/fe/Escudo_de_Lago_Ranco.svg</t>
  </si>
  <si>
    <t>https://upload.wikimedia.org/wikipedia/commons/e/e0/Escudo_de_R%C3%ADo_Bueno.svg</t>
  </si>
  <si>
    <t>https://upload.wikimedia.org/wikipedia/commons/b/b4/Coat_of_arms_of_Arica_y_Parinacota%2C_Chile.svg</t>
  </si>
  <si>
    <t>https://upload.wikimedia.org/wikipedia/commons/f/fa/Flag_of_Arica_y_Parinacota%2C_Chile.svg</t>
  </si>
  <si>
    <t>https://upload.wikimedia.org/wikipedia/commons/3/32/Mapa_loc_Arica_y_Parinacota.svg</t>
  </si>
  <si>
    <t>https://es.wikipedia.org/wiki/Arica#/media/Archivo:Escudo_de_Arica.svg</t>
  </si>
  <si>
    <t>https://upload.wikimedia.org/wikipedia/commons/6/6d/Logomuni-01.png</t>
  </si>
  <si>
    <t>https://upload.wikimedia.org/wikipedia/commons/3/32/Escudo_de_Putre.svg</t>
  </si>
  <si>
    <t>https://upload.wikimedia.org/wikipedia/commons/7/7c/Escudo_de_General_Lagos.svg</t>
  </si>
  <si>
    <t>https://upload.wikimedia.org/wikipedia/commons/9/90/Coat_of_arms_of_%C3%91uble%2C_Chile.svg</t>
  </si>
  <si>
    <t>https://upload.wikimedia.org/wikipedia/commons/3/30/Flag_of_%C3%91uble_Region%2C_Chile.svg</t>
  </si>
  <si>
    <t>https://upload.wikimedia.org/wikipedia/commons/1/11/Mapa_loc_%C3%91uble.svg</t>
  </si>
  <si>
    <t>https://upload.wikimedia.org/wikipedia/commons/6/61/Escudo_de_Chill%C3%A1n.svg</t>
  </si>
  <si>
    <t>https://upload.wikimedia.org/wikipedia/commons/6/65/%C3%91uble_location_map.svg</t>
  </si>
  <si>
    <t>https://upload.wikimedia.org/wikipedia/commons/3/31/Escudo_de_Chill%C3%A1n_Viejo.svg</t>
  </si>
  <si>
    <t>https://upload.wikimedia.org/wikipedia/commons/0/04/Escudo_de_Pemuco.svg</t>
  </si>
  <si>
    <t>https://upload.wikimedia.org/wikipedia/commons/3/3c/Escudo_de_Pinto_%28Chile%29.svg</t>
  </si>
  <si>
    <t>https://upload.wikimedia.org/wikipedia/commons/5/58/Escudo_de_Quill%C3%B3n.svg</t>
  </si>
  <si>
    <t>https://upload.wikimedia.org/wikipedia/commons/7/7c/Escudo_de_San_Ignacio.svg</t>
  </si>
  <si>
    <t>https://upload.wikimedia.org/wikipedia/commons/f/f5/Escudo_de_Yungay.svg</t>
  </si>
  <si>
    <t>https://upload.wikimedia.org/wikipedia/commons/b/b9/Escudo_de_Quirihue.svg</t>
  </si>
  <si>
    <t>https://upload.wikimedia.org/wikipedia/commons/d/d6/Escudo_de_Cobquecura.svg</t>
  </si>
  <si>
    <t>https://upload.wikimedia.org/wikipedia/commons/5/55/Escudo_de_Coelemu.svg</t>
  </si>
  <si>
    <t>https://upload.wikimedia.org/wikipedia/commons/9/96/ESCUDO_COMUNA_Ninhue.JPG</t>
  </si>
  <si>
    <t>https://upload.wikimedia.org/wikipedia/commons/1/12/Escudo_de_Portezuelo_%28Chile%29.svg</t>
  </si>
  <si>
    <t>https://upload.wikimedia.org/wikipedia/commons/d/de/Comuna_de_R%C3%A1nquil.svg</t>
  </si>
  <si>
    <t>https://upload.wikimedia.org/wikipedia/commons/a/a5/Escudo_de_Trehuaco.svg</t>
  </si>
  <si>
    <t>https://upload.wikimedia.org/wikipedia/commons/7/7a/San_Carlos%2Cchile.jpg</t>
  </si>
  <si>
    <t>https://upload.wikimedia.org/wikipedia/commons/1/16/ESCUDO_COIHUECO.jpg</t>
  </si>
  <si>
    <t>https://upload.wikimedia.org/wikipedia/commons/6/66/Escudo_de_%C3%91iqu%C3%A9n.svg</t>
  </si>
  <si>
    <t>https://upload.wikimedia.org/wikipedia/commons/7/79/Escudo_de_San_Fabi%C3%A1n.svg</t>
  </si>
  <si>
    <t>https://upload.wikimedia.org/wikipedia/commons/a/a2/Escudo_de_San_Nicol%C3%A1s_%28Chile%29.svg</t>
  </si>
  <si>
    <t>Escudo</t>
  </si>
  <si>
    <t>https://todoimagenes.co/wp-content/uploads/2019/04/escudo-chile.jpg</t>
  </si>
  <si>
    <t>Localización Geográfica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</si>
</sst>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Sud-Austral/LOGOS-DATA/main/LocalizaReg/1.jpg" TargetMode="External"/><Relationship Id="rId2" Type="http://schemas.openxmlformats.org/officeDocument/2006/relationships/hyperlink" Target="https://raw.githubusercontent.com/Sud-Austral/LOGOS-DATA/main/LocalizaReg/1.jpg" TargetMode="External"/><Relationship Id="rId1" Type="http://schemas.openxmlformats.org/officeDocument/2006/relationships/hyperlink" Target="https://todoimagenes.co/wp-content/uploads/2019/04/escudo-chile.jpg" TargetMode="External"/><Relationship Id="rId4" Type="http://schemas.openxmlformats.org/officeDocument/2006/relationships/hyperlink" Target="https://raw.githubusercontent.com/Sud-Austral/LOGOS-DATA/main/LocalizaReg/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DE22-6C15-4FA1-AC90-D4AB719CEA25}">
  <dimension ref="B5:N860"/>
  <sheetViews>
    <sheetView tabSelected="1" topLeftCell="D1" workbookViewId="0">
      <selection activeCell="I5" sqref="I5"/>
    </sheetView>
  </sheetViews>
  <sheetFormatPr baseColWidth="10" defaultRowHeight="14.4" x14ac:dyDescent="0.3"/>
  <cols>
    <col min="3" max="3" width="6.77734375" bestFit="1" customWidth="1"/>
    <col min="5" max="5" width="7.88671875" bestFit="1" customWidth="1"/>
    <col min="6" max="6" width="19.33203125" bestFit="1" customWidth="1"/>
    <col min="7" max="7" width="7.77734375" bestFit="1" customWidth="1"/>
    <col min="8" max="8" width="12" bestFit="1" customWidth="1"/>
    <col min="9" max="9" width="8.21875" bestFit="1" customWidth="1"/>
    <col min="10" max="10" width="29.21875" bestFit="1" customWidth="1"/>
    <col min="11" max="12" width="31.6640625" customWidth="1"/>
  </cols>
  <sheetData>
    <row r="5" spans="2:14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392</v>
      </c>
      <c r="I5" t="s">
        <v>393</v>
      </c>
      <c r="J5" t="s">
        <v>396</v>
      </c>
      <c r="K5" t="s">
        <v>796</v>
      </c>
      <c r="L5" t="s">
        <v>798</v>
      </c>
      <c r="M5" t="s">
        <v>6</v>
      </c>
      <c r="N5" t="s">
        <v>7</v>
      </c>
    </row>
    <row r="6" spans="2:14" x14ac:dyDescent="0.3">
      <c r="B6" t="s">
        <v>8</v>
      </c>
      <c r="C6">
        <v>1</v>
      </c>
      <c r="D6" t="s">
        <v>9</v>
      </c>
      <c r="E6">
        <v>11</v>
      </c>
      <c r="F6" t="s">
        <v>9</v>
      </c>
      <c r="G6">
        <v>1101</v>
      </c>
      <c r="H6">
        <f>+G6</f>
        <v>1101</v>
      </c>
      <c r="I6" t="s">
        <v>4</v>
      </c>
      <c r="J6" t="str">
        <f>+I6&amp;" de "&amp;F6</f>
        <v>Comuna de Iquique</v>
      </c>
      <c r="K6" t="s">
        <v>405</v>
      </c>
      <c r="M6">
        <v>-20.94061512</v>
      </c>
      <c r="N6">
        <v>-70.041538349999996</v>
      </c>
    </row>
    <row r="7" spans="2:14" x14ac:dyDescent="0.3">
      <c r="B7" t="s">
        <v>8</v>
      </c>
      <c r="C7">
        <v>1</v>
      </c>
      <c r="D7" t="s">
        <v>9</v>
      </c>
      <c r="E7">
        <v>11</v>
      </c>
      <c r="F7" t="s">
        <v>10</v>
      </c>
      <c r="G7">
        <v>1107</v>
      </c>
      <c r="H7">
        <f t="shared" ref="H7:H70" si="0">+G7</f>
        <v>1107</v>
      </c>
      <c r="I7" t="s">
        <v>4</v>
      </c>
      <c r="J7" t="str">
        <f t="shared" ref="J7:J70" si="1">+I7&amp;" de "&amp;F7</f>
        <v>Comuna de Alto Hospicio</v>
      </c>
      <c r="K7" t="s">
        <v>406</v>
      </c>
      <c r="M7">
        <v>-20.189946450000001</v>
      </c>
      <c r="N7">
        <v>-70.010962140000004</v>
      </c>
    </row>
    <row r="8" spans="2:14" x14ac:dyDescent="0.3">
      <c r="B8" t="s">
        <v>8</v>
      </c>
      <c r="C8">
        <v>1</v>
      </c>
      <c r="D8" t="s">
        <v>11</v>
      </c>
      <c r="E8">
        <v>14</v>
      </c>
      <c r="F8" t="s">
        <v>12</v>
      </c>
      <c r="G8">
        <v>1401</v>
      </c>
      <c r="H8">
        <f t="shared" si="0"/>
        <v>1401</v>
      </c>
      <c r="I8" t="s">
        <v>4</v>
      </c>
      <c r="J8" t="str">
        <f t="shared" si="1"/>
        <v>Comuna de Pozo Almonte</v>
      </c>
      <c r="K8" t="s">
        <v>407</v>
      </c>
      <c r="M8">
        <v>-20.767648449999999</v>
      </c>
      <c r="N8">
        <v>-69.504236300000002</v>
      </c>
    </row>
    <row r="9" spans="2:14" x14ac:dyDescent="0.3">
      <c r="B9" t="s">
        <v>8</v>
      </c>
      <c r="C9">
        <v>1</v>
      </c>
      <c r="D9" t="s">
        <v>11</v>
      </c>
      <c r="E9">
        <v>14</v>
      </c>
      <c r="F9" t="s">
        <v>13</v>
      </c>
      <c r="G9">
        <v>1402</v>
      </c>
      <c r="H9">
        <f t="shared" si="0"/>
        <v>1402</v>
      </c>
      <c r="I9" t="s">
        <v>4</v>
      </c>
      <c r="J9" t="str">
        <f t="shared" si="1"/>
        <v>Comuna de Camiña</v>
      </c>
      <c r="K9" t="s">
        <v>408</v>
      </c>
      <c r="M9">
        <v>-19.37344985</v>
      </c>
      <c r="N9">
        <v>-69.505339120000002</v>
      </c>
    </row>
    <row r="10" spans="2:14" x14ac:dyDescent="0.3">
      <c r="B10" t="s">
        <v>8</v>
      </c>
      <c r="C10">
        <v>1</v>
      </c>
      <c r="D10" t="s">
        <v>11</v>
      </c>
      <c r="E10">
        <v>14</v>
      </c>
      <c r="F10" t="s">
        <v>14</v>
      </c>
      <c r="G10">
        <v>1403</v>
      </c>
      <c r="H10">
        <f t="shared" si="0"/>
        <v>1403</v>
      </c>
      <c r="I10" t="s">
        <v>4</v>
      </c>
      <c r="J10" t="str">
        <f t="shared" si="1"/>
        <v>Comuna de Colchane</v>
      </c>
      <c r="K10" t="s">
        <v>409</v>
      </c>
      <c r="M10">
        <v>-19.35302347</v>
      </c>
      <c r="N10">
        <v>-68.84421888</v>
      </c>
    </row>
    <row r="11" spans="2:14" x14ac:dyDescent="0.3">
      <c r="B11" t="s">
        <v>8</v>
      </c>
      <c r="C11">
        <v>1</v>
      </c>
      <c r="D11" t="s">
        <v>11</v>
      </c>
      <c r="E11">
        <v>14</v>
      </c>
      <c r="F11" t="s">
        <v>15</v>
      </c>
      <c r="G11">
        <v>1404</v>
      </c>
      <c r="H11">
        <f t="shared" si="0"/>
        <v>1404</v>
      </c>
      <c r="I11" t="s">
        <v>4</v>
      </c>
      <c r="J11" t="str">
        <f t="shared" si="1"/>
        <v>Comuna de Huara</v>
      </c>
      <c r="K11" t="s">
        <v>410</v>
      </c>
      <c r="M11">
        <v>-19.602586840000001</v>
      </c>
      <c r="N11">
        <v>-69.662896509999996</v>
      </c>
    </row>
    <row r="12" spans="2:14" x14ac:dyDescent="0.3">
      <c r="B12" t="s">
        <v>8</v>
      </c>
      <c r="C12">
        <v>1</v>
      </c>
      <c r="D12" t="s">
        <v>11</v>
      </c>
      <c r="E12">
        <v>14</v>
      </c>
      <c r="F12" t="s">
        <v>16</v>
      </c>
      <c r="G12">
        <v>1405</v>
      </c>
      <c r="H12">
        <f t="shared" si="0"/>
        <v>1405</v>
      </c>
      <c r="I12" t="s">
        <v>4</v>
      </c>
      <c r="J12" t="str">
        <f t="shared" si="1"/>
        <v>Comuna de Pica</v>
      </c>
      <c r="K12" t="s">
        <v>411</v>
      </c>
      <c r="M12">
        <v>-20.478953199999999</v>
      </c>
      <c r="N12">
        <v>-68.912203129999995</v>
      </c>
    </row>
    <row r="13" spans="2:14" x14ac:dyDescent="0.3">
      <c r="B13" t="s">
        <v>17</v>
      </c>
      <c r="C13">
        <v>2</v>
      </c>
      <c r="D13" t="s">
        <v>17</v>
      </c>
      <c r="E13">
        <v>21</v>
      </c>
      <c r="F13" t="s">
        <v>17</v>
      </c>
      <c r="G13">
        <v>2101</v>
      </c>
      <c r="H13">
        <f t="shared" si="0"/>
        <v>2101</v>
      </c>
      <c r="I13" t="s">
        <v>4</v>
      </c>
      <c r="J13" t="str">
        <f t="shared" si="1"/>
        <v>Comuna de Antofagasta</v>
      </c>
      <c r="K13" t="s">
        <v>415</v>
      </c>
      <c r="M13">
        <v>-24.276722400000001</v>
      </c>
      <c r="N13">
        <v>-69.41008866</v>
      </c>
    </row>
    <row r="14" spans="2:14" x14ac:dyDescent="0.3">
      <c r="B14" t="s">
        <v>17</v>
      </c>
      <c r="C14">
        <v>2</v>
      </c>
      <c r="D14" t="s">
        <v>17</v>
      </c>
      <c r="E14">
        <v>21</v>
      </c>
      <c r="F14" t="s">
        <v>18</v>
      </c>
      <c r="G14">
        <v>2102</v>
      </c>
      <c r="H14">
        <f t="shared" si="0"/>
        <v>2102</v>
      </c>
      <c r="I14" t="s">
        <v>4</v>
      </c>
      <c r="J14" t="str">
        <f t="shared" si="1"/>
        <v>Comuna de Mejillones</v>
      </c>
      <c r="K14" t="s">
        <v>416</v>
      </c>
      <c r="M14">
        <v>-22.946578349999999</v>
      </c>
      <c r="N14">
        <v>-70.203045790000004</v>
      </c>
    </row>
    <row r="15" spans="2:14" x14ac:dyDescent="0.3">
      <c r="B15" t="s">
        <v>17</v>
      </c>
      <c r="C15">
        <v>2</v>
      </c>
      <c r="D15" t="s">
        <v>17</v>
      </c>
      <c r="E15">
        <v>21</v>
      </c>
      <c r="F15" t="s">
        <v>19</v>
      </c>
      <c r="G15">
        <v>2103</v>
      </c>
      <c r="H15">
        <f t="shared" si="0"/>
        <v>2103</v>
      </c>
      <c r="I15" t="s">
        <v>4</v>
      </c>
      <c r="J15" t="str">
        <f t="shared" si="1"/>
        <v>Comuna de Sierra Gorda</v>
      </c>
      <c r="K15" t="s">
        <v>417</v>
      </c>
      <c r="M15">
        <v>-23.256414360000001</v>
      </c>
      <c r="N15">
        <v>-69.305567100000005</v>
      </c>
    </row>
    <row r="16" spans="2:14" x14ac:dyDescent="0.3">
      <c r="B16" t="s">
        <v>17</v>
      </c>
      <c r="C16">
        <v>2</v>
      </c>
      <c r="D16" t="s">
        <v>17</v>
      </c>
      <c r="E16">
        <v>21</v>
      </c>
      <c r="F16" t="s">
        <v>20</v>
      </c>
      <c r="G16">
        <v>2104</v>
      </c>
      <c r="H16">
        <f t="shared" si="0"/>
        <v>2104</v>
      </c>
      <c r="I16" t="s">
        <v>4</v>
      </c>
      <c r="J16" t="str">
        <f t="shared" si="1"/>
        <v>Comuna de Taltal</v>
      </c>
      <c r="K16" t="s">
        <v>418</v>
      </c>
      <c r="M16">
        <v>-25.313303170000001</v>
      </c>
      <c r="N16">
        <v>-69.865204019999993</v>
      </c>
    </row>
    <row r="17" spans="2:14" x14ac:dyDescent="0.3">
      <c r="B17" t="s">
        <v>17</v>
      </c>
      <c r="C17">
        <v>2</v>
      </c>
      <c r="D17" t="s">
        <v>21</v>
      </c>
      <c r="E17">
        <v>22</v>
      </c>
      <c r="F17" t="s">
        <v>22</v>
      </c>
      <c r="G17">
        <v>2201</v>
      </c>
      <c r="H17">
        <f t="shared" si="0"/>
        <v>2201</v>
      </c>
      <c r="I17" t="s">
        <v>4</v>
      </c>
      <c r="J17" t="str">
        <f t="shared" si="1"/>
        <v>Comuna de Calama</v>
      </c>
      <c r="K17" t="s">
        <v>419</v>
      </c>
      <c r="M17">
        <v>-22.16211891</v>
      </c>
      <c r="N17">
        <v>-68.629709820000002</v>
      </c>
    </row>
    <row r="18" spans="2:14" x14ac:dyDescent="0.3">
      <c r="B18" t="s">
        <v>17</v>
      </c>
      <c r="C18">
        <v>2</v>
      </c>
      <c r="D18" t="s">
        <v>21</v>
      </c>
      <c r="E18">
        <v>22</v>
      </c>
      <c r="F18" t="s">
        <v>23</v>
      </c>
      <c r="G18">
        <v>2202</v>
      </c>
      <c r="H18">
        <f t="shared" si="0"/>
        <v>2202</v>
      </c>
      <c r="I18" t="s">
        <v>4</v>
      </c>
      <c r="J18" t="str">
        <f t="shared" si="1"/>
        <v>Comuna de Ollagüe</v>
      </c>
      <c r="K18" t="s">
        <v>420</v>
      </c>
      <c r="M18">
        <v>-21.45824065</v>
      </c>
      <c r="N18">
        <v>-68.313257989999997</v>
      </c>
    </row>
    <row r="19" spans="2:14" x14ac:dyDescent="0.3">
      <c r="B19" t="s">
        <v>17</v>
      </c>
      <c r="C19">
        <v>2</v>
      </c>
      <c r="D19" t="s">
        <v>21</v>
      </c>
      <c r="E19">
        <v>22</v>
      </c>
      <c r="F19" t="s">
        <v>24</v>
      </c>
      <c r="G19">
        <v>2203</v>
      </c>
      <c r="H19">
        <f t="shared" si="0"/>
        <v>2203</v>
      </c>
      <c r="I19" t="s">
        <v>4</v>
      </c>
      <c r="J19" t="str">
        <f t="shared" si="1"/>
        <v>Comuna de San Pedro de Atacama</v>
      </c>
      <c r="K19" t="s">
        <v>421</v>
      </c>
      <c r="M19">
        <v>-23.40176318</v>
      </c>
      <c r="N19">
        <v>-67.909398379999999</v>
      </c>
    </row>
    <row r="20" spans="2:14" x14ac:dyDescent="0.3">
      <c r="B20" t="s">
        <v>17</v>
      </c>
      <c r="C20">
        <v>2</v>
      </c>
      <c r="D20" t="s">
        <v>25</v>
      </c>
      <c r="E20">
        <v>23</v>
      </c>
      <c r="F20" t="s">
        <v>25</v>
      </c>
      <c r="G20">
        <v>2301</v>
      </c>
      <c r="H20">
        <f t="shared" si="0"/>
        <v>2301</v>
      </c>
      <c r="I20" t="s">
        <v>4</v>
      </c>
      <c r="J20" t="str">
        <f t="shared" si="1"/>
        <v>Comuna de Tocopilla</v>
      </c>
      <c r="K20" t="s">
        <v>422</v>
      </c>
      <c r="M20">
        <v>-21.99757108</v>
      </c>
      <c r="N20">
        <v>-70.021224459999999</v>
      </c>
    </row>
    <row r="21" spans="2:14" x14ac:dyDescent="0.3">
      <c r="B21" t="s">
        <v>17</v>
      </c>
      <c r="C21">
        <v>2</v>
      </c>
      <c r="D21" t="s">
        <v>25</v>
      </c>
      <c r="E21">
        <v>23</v>
      </c>
      <c r="F21" t="s">
        <v>26</v>
      </c>
      <c r="G21">
        <v>2302</v>
      </c>
      <c r="H21">
        <f t="shared" si="0"/>
        <v>2302</v>
      </c>
      <c r="I21" t="s">
        <v>4</v>
      </c>
      <c r="J21" t="str">
        <f t="shared" si="1"/>
        <v>Comuna de María Elena</v>
      </c>
      <c r="K21" t="s">
        <v>423</v>
      </c>
      <c r="M21">
        <v>-22.092937039999999</v>
      </c>
      <c r="N21">
        <v>-69.467067470000003</v>
      </c>
    </row>
    <row r="22" spans="2:14" x14ac:dyDescent="0.3">
      <c r="B22" t="s">
        <v>27</v>
      </c>
      <c r="C22">
        <v>3</v>
      </c>
      <c r="D22" t="s">
        <v>28</v>
      </c>
      <c r="E22">
        <v>31</v>
      </c>
      <c r="F22" t="s">
        <v>28</v>
      </c>
      <c r="G22">
        <v>3101</v>
      </c>
      <c r="H22">
        <f t="shared" si="0"/>
        <v>3101</v>
      </c>
      <c r="I22" t="s">
        <v>4</v>
      </c>
      <c r="J22" t="str">
        <f t="shared" si="1"/>
        <v>Comuna de Copiapó</v>
      </c>
      <c r="K22" t="s">
        <v>427</v>
      </c>
      <c r="M22">
        <v>-27.320519019999999</v>
      </c>
      <c r="N22">
        <v>-69.825471649999997</v>
      </c>
    </row>
    <row r="23" spans="2:14" x14ac:dyDescent="0.3">
      <c r="B23" t="s">
        <v>27</v>
      </c>
      <c r="C23">
        <v>3</v>
      </c>
      <c r="D23" t="s">
        <v>28</v>
      </c>
      <c r="E23">
        <v>31</v>
      </c>
      <c r="F23" t="s">
        <v>29</v>
      </c>
      <c r="G23">
        <v>3102</v>
      </c>
      <c r="H23">
        <f t="shared" si="0"/>
        <v>3102</v>
      </c>
      <c r="I23" t="s">
        <v>4</v>
      </c>
      <c r="J23" t="str">
        <f t="shared" si="1"/>
        <v>Comuna de Caldera</v>
      </c>
      <c r="K23" t="s">
        <v>428</v>
      </c>
      <c r="M23">
        <v>-27.14112269</v>
      </c>
      <c r="N23">
        <v>-70.682133590000007</v>
      </c>
    </row>
    <row r="24" spans="2:14" x14ac:dyDescent="0.3">
      <c r="B24" t="s">
        <v>27</v>
      </c>
      <c r="C24">
        <v>3</v>
      </c>
      <c r="D24" t="s">
        <v>28</v>
      </c>
      <c r="E24">
        <v>31</v>
      </c>
      <c r="F24" t="s">
        <v>30</v>
      </c>
      <c r="G24">
        <v>3103</v>
      </c>
      <c r="H24">
        <f t="shared" si="0"/>
        <v>3103</v>
      </c>
      <c r="I24" t="s">
        <v>4</v>
      </c>
      <c r="J24" t="str">
        <f t="shared" si="1"/>
        <v>Comuna de Tierra Amarilla</v>
      </c>
      <c r="K24" t="s">
        <v>429</v>
      </c>
      <c r="M24">
        <v>-27.863543400000001</v>
      </c>
      <c r="N24">
        <v>-69.670693020000002</v>
      </c>
    </row>
    <row r="25" spans="2:14" x14ac:dyDescent="0.3">
      <c r="B25" t="s">
        <v>27</v>
      </c>
      <c r="C25">
        <v>3</v>
      </c>
      <c r="D25" t="s">
        <v>31</v>
      </c>
      <c r="E25">
        <v>32</v>
      </c>
      <c r="F25" t="s">
        <v>31</v>
      </c>
      <c r="G25">
        <v>3201</v>
      </c>
      <c r="H25">
        <f t="shared" si="0"/>
        <v>3201</v>
      </c>
      <c r="I25" t="s">
        <v>4</v>
      </c>
      <c r="J25" t="str">
        <f t="shared" si="1"/>
        <v>Comuna de Chañaral</v>
      </c>
      <c r="K25" t="s">
        <v>430</v>
      </c>
      <c r="M25">
        <v>-26.372537099999999</v>
      </c>
      <c r="N25">
        <v>-70.337974610000003</v>
      </c>
    </row>
    <row r="26" spans="2:14" x14ac:dyDescent="0.3">
      <c r="B26" t="s">
        <v>27</v>
      </c>
      <c r="C26">
        <v>3</v>
      </c>
      <c r="D26" t="s">
        <v>31</v>
      </c>
      <c r="E26">
        <v>32</v>
      </c>
      <c r="F26" t="s">
        <v>32</v>
      </c>
      <c r="G26">
        <v>3202</v>
      </c>
      <c r="H26">
        <f t="shared" si="0"/>
        <v>3202</v>
      </c>
      <c r="I26" t="s">
        <v>4</v>
      </c>
      <c r="J26" t="str">
        <f t="shared" si="1"/>
        <v>Comuna de Diego de Almagro</v>
      </c>
      <c r="K26" t="s">
        <v>431</v>
      </c>
      <c r="M26">
        <v>-26.23615268</v>
      </c>
      <c r="N26">
        <v>-69.186038929999995</v>
      </c>
    </row>
    <row r="27" spans="2:14" x14ac:dyDescent="0.3">
      <c r="B27" t="s">
        <v>27</v>
      </c>
      <c r="C27">
        <v>3</v>
      </c>
      <c r="D27" t="s">
        <v>33</v>
      </c>
      <c r="E27">
        <v>33</v>
      </c>
      <c r="F27" t="s">
        <v>34</v>
      </c>
      <c r="G27">
        <v>3301</v>
      </c>
      <c r="H27">
        <f t="shared" si="0"/>
        <v>3301</v>
      </c>
      <c r="I27" t="s">
        <v>4</v>
      </c>
      <c r="J27" t="str">
        <f t="shared" si="1"/>
        <v>Comuna de Vallenar</v>
      </c>
      <c r="K27" t="s">
        <v>432</v>
      </c>
      <c r="M27">
        <v>-28.593210989999999</v>
      </c>
      <c r="N27">
        <v>-70.60172996</v>
      </c>
    </row>
    <row r="28" spans="2:14" x14ac:dyDescent="0.3">
      <c r="B28" t="s">
        <v>27</v>
      </c>
      <c r="C28">
        <v>3</v>
      </c>
      <c r="D28" t="s">
        <v>33</v>
      </c>
      <c r="E28">
        <v>33</v>
      </c>
      <c r="F28" t="s">
        <v>35</v>
      </c>
      <c r="G28">
        <v>3302</v>
      </c>
      <c r="H28">
        <f t="shared" si="0"/>
        <v>3302</v>
      </c>
      <c r="I28" t="s">
        <v>4</v>
      </c>
      <c r="J28" t="str">
        <f t="shared" si="1"/>
        <v>Comuna de Alto del Carmen</v>
      </c>
      <c r="K28" t="s">
        <v>433</v>
      </c>
      <c r="M28">
        <v>-28.990500369999999</v>
      </c>
      <c r="N28">
        <v>-70.156422890000002</v>
      </c>
    </row>
    <row r="29" spans="2:14" x14ac:dyDescent="0.3">
      <c r="B29" t="s">
        <v>27</v>
      </c>
      <c r="C29">
        <v>3</v>
      </c>
      <c r="D29" t="s">
        <v>33</v>
      </c>
      <c r="E29">
        <v>33</v>
      </c>
      <c r="F29" t="s">
        <v>36</v>
      </c>
      <c r="G29">
        <v>3303</v>
      </c>
      <c r="H29">
        <f t="shared" si="0"/>
        <v>3303</v>
      </c>
      <c r="I29" t="s">
        <v>4</v>
      </c>
      <c r="J29" t="str">
        <f t="shared" si="1"/>
        <v>Comuna de Freirina</v>
      </c>
      <c r="K29" t="s">
        <v>434</v>
      </c>
      <c r="M29">
        <v>-28.811956670000001</v>
      </c>
      <c r="N29">
        <v>-71.178820180000002</v>
      </c>
    </row>
    <row r="30" spans="2:14" x14ac:dyDescent="0.3">
      <c r="B30" t="s">
        <v>27</v>
      </c>
      <c r="C30">
        <v>3</v>
      </c>
      <c r="D30" t="s">
        <v>33</v>
      </c>
      <c r="E30">
        <v>33</v>
      </c>
      <c r="F30" t="s">
        <v>33</v>
      </c>
      <c r="G30">
        <v>3304</v>
      </c>
      <c r="H30">
        <f t="shared" si="0"/>
        <v>3304</v>
      </c>
      <c r="I30" t="s">
        <v>4</v>
      </c>
      <c r="J30" t="str">
        <f t="shared" si="1"/>
        <v>Comuna de Huasco</v>
      </c>
      <c r="K30" t="s">
        <v>435</v>
      </c>
      <c r="M30">
        <v>-28.24625868</v>
      </c>
      <c r="N30">
        <v>-71.028098080000007</v>
      </c>
    </row>
    <row r="31" spans="2:14" x14ac:dyDescent="0.3">
      <c r="B31" t="s">
        <v>37</v>
      </c>
      <c r="C31">
        <v>4</v>
      </c>
      <c r="D31" t="s">
        <v>38</v>
      </c>
      <c r="E31">
        <v>41</v>
      </c>
      <c r="F31" t="s">
        <v>39</v>
      </c>
      <c r="G31">
        <v>4101</v>
      </c>
      <c r="H31">
        <f t="shared" si="0"/>
        <v>4101</v>
      </c>
      <c r="I31" t="s">
        <v>4</v>
      </c>
      <c r="J31" t="str">
        <f t="shared" si="1"/>
        <v>Comuna de La Serena</v>
      </c>
      <c r="K31" t="s">
        <v>439</v>
      </c>
      <c r="M31">
        <v>-29.789113799999999</v>
      </c>
      <c r="N31">
        <v>-71.060820860000007</v>
      </c>
    </row>
    <row r="32" spans="2:14" x14ac:dyDescent="0.3">
      <c r="B32" t="s">
        <v>37</v>
      </c>
      <c r="C32">
        <v>4</v>
      </c>
      <c r="D32" t="s">
        <v>38</v>
      </c>
      <c r="E32">
        <v>41</v>
      </c>
      <c r="F32" t="s">
        <v>37</v>
      </c>
      <c r="G32">
        <v>4102</v>
      </c>
      <c r="H32">
        <f t="shared" si="0"/>
        <v>4102</v>
      </c>
      <c r="I32" t="s">
        <v>4</v>
      </c>
      <c r="J32" t="str">
        <f t="shared" si="1"/>
        <v>Comuna de Coquimbo</v>
      </c>
      <c r="K32" t="s">
        <v>440</v>
      </c>
      <c r="M32">
        <v>-30.227417559999999</v>
      </c>
      <c r="N32">
        <v>-71.358987200000001</v>
      </c>
    </row>
    <row r="33" spans="2:14" x14ac:dyDescent="0.3">
      <c r="B33" t="s">
        <v>37</v>
      </c>
      <c r="C33">
        <v>4</v>
      </c>
      <c r="D33" t="s">
        <v>38</v>
      </c>
      <c r="E33">
        <v>41</v>
      </c>
      <c r="F33" t="s">
        <v>40</v>
      </c>
      <c r="G33">
        <v>4103</v>
      </c>
      <c r="H33">
        <f t="shared" si="0"/>
        <v>4103</v>
      </c>
      <c r="I33" t="s">
        <v>4</v>
      </c>
      <c r="J33" t="str">
        <f t="shared" si="1"/>
        <v>Comuna de Andacollo</v>
      </c>
      <c r="K33" t="s">
        <v>441</v>
      </c>
      <c r="M33">
        <v>-30.259431240000001</v>
      </c>
      <c r="N33">
        <v>-71.100637770000006</v>
      </c>
    </row>
    <row r="34" spans="2:14" x14ac:dyDescent="0.3">
      <c r="B34" t="s">
        <v>37</v>
      </c>
      <c r="C34">
        <v>4</v>
      </c>
      <c r="D34" t="s">
        <v>38</v>
      </c>
      <c r="E34">
        <v>41</v>
      </c>
      <c r="F34" t="s">
        <v>41</v>
      </c>
      <c r="G34">
        <v>4104</v>
      </c>
      <c r="H34">
        <f t="shared" si="0"/>
        <v>4104</v>
      </c>
      <c r="I34" t="s">
        <v>4</v>
      </c>
      <c r="J34" t="str">
        <f t="shared" si="1"/>
        <v>Comuna de La Higuera</v>
      </c>
      <c r="K34" t="s">
        <v>442</v>
      </c>
      <c r="M34">
        <v>-29.374777129999998</v>
      </c>
      <c r="N34">
        <v>-70.90256488</v>
      </c>
    </row>
    <row r="35" spans="2:14" x14ac:dyDescent="0.3">
      <c r="B35" t="s">
        <v>37</v>
      </c>
      <c r="C35">
        <v>4</v>
      </c>
      <c r="D35" t="s">
        <v>38</v>
      </c>
      <c r="E35">
        <v>41</v>
      </c>
      <c r="F35" t="s">
        <v>42</v>
      </c>
      <c r="G35">
        <v>4105</v>
      </c>
      <c r="H35">
        <f t="shared" si="0"/>
        <v>4105</v>
      </c>
      <c r="I35" t="s">
        <v>4</v>
      </c>
      <c r="J35" t="str">
        <f t="shared" si="1"/>
        <v>Comuna de Paiguano</v>
      </c>
      <c r="K35" t="s">
        <v>443</v>
      </c>
      <c r="M35">
        <v>-30.237630899999999</v>
      </c>
      <c r="N35">
        <v>-70.369747020000005</v>
      </c>
    </row>
    <row r="36" spans="2:14" x14ac:dyDescent="0.3">
      <c r="B36" t="s">
        <v>37</v>
      </c>
      <c r="C36">
        <v>4</v>
      </c>
      <c r="D36" t="s">
        <v>38</v>
      </c>
      <c r="E36">
        <v>41</v>
      </c>
      <c r="F36" t="s">
        <v>43</v>
      </c>
      <c r="G36">
        <v>4106</v>
      </c>
      <c r="H36">
        <f t="shared" si="0"/>
        <v>4106</v>
      </c>
      <c r="I36" t="s">
        <v>4</v>
      </c>
      <c r="J36" t="str">
        <f t="shared" si="1"/>
        <v>Comuna de Vicuña</v>
      </c>
      <c r="K36" t="s">
        <v>444</v>
      </c>
      <c r="M36">
        <v>-29.89189313</v>
      </c>
      <c r="N36">
        <v>-70.381457830000002</v>
      </c>
    </row>
    <row r="37" spans="2:14" x14ac:dyDescent="0.3">
      <c r="B37" t="s">
        <v>37</v>
      </c>
      <c r="C37">
        <v>4</v>
      </c>
      <c r="D37" t="s">
        <v>44</v>
      </c>
      <c r="E37">
        <v>42</v>
      </c>
      <c r="F37" t="s">
        <v>45</v>
      </c>
      <c r="G37">
        <v>4201</v>
      </c>
      <c r="H37">
        <f t="shared" si="0"/>
        <v>4201</v>
      </c>
      <c r="I37" t="s">
        <v>4</v>
      </c>
      <c r="J37" t="str">
        <f t="shared" si="1"/>
        <v>Comuna de Illapel</v>
      </c>
      <c r="K37" t="s">
        <v>445</v>
      </c>
      <c r="M37">
        <v>-31.549515929999998</v>
      </c>
      <c r="N37">
        <v>-70.970568259999993</v>
      </c>
    </row>
    <row r="38" spans="2:14" x14ac:dyDescent="0.3">
      <c r="B38" t="s">
        <v>37</v>
      </c>
      <c r="C38">
        <v>4</v>
      </c>
      <c r="D38" t="s">
        <v>44</v>
      </c>
      <c r="E38">
        <v>42</v>
      </c>
      <c r="F38" t="s">
        <v>46</v>
      </c>
      <c r="G38">
        <v>4202</v>
      </c>
      <c r="H38">
        <f t="shared" si="0"/>
        <v>4202</v>
      </c>
      <c r="I38" t="s">
        <v>4</v>
      </c>
      <c r="J38" t="str">
        <f t="shared" si="1"/>
        <v>Comuna de Canela</v>
      </c>
      <c r="K38" t="s">
        <v>446</v>
      </c>
      <c r="M38">
        <v>-31.401838909999999</v>
      </c>
      <c r="N38">
        <v>-71.394384200000005</v>
      </c>
    </row>
    <row r="39" spans="2:14" x14ac:dyDescent="0.3">
      <c r="B39" t="s">
        <v>37</v>
      </c>
      <c r="C39">
        <v>4</v>
      </c>
      <c r="D39" t="s">
        <v>44</v>
      </c>
      <c r="E39">
        <v>42</v>
      </c>
      <c r="F39" t="s">
        <v>47</v>
      </c>
      <c r="G39">
        <v>4203</v>
      </c>
      <c r="H39">
        <f t="shared" si="0"/>
        <v>4203</v>
      </c>
      <c r="I39" t="s">
        <v>4</v>
      </c>
      <c r="J39" t="str">
        <f t="shared" si="1"/>
        <v>Comuna de Los Vilos</v>
      </c>
      <c r="K39" t="s">
        <v>447</v>
      </c>
      <c r="M39">
        <v>-31.97794391</v>
      </c>
      <c r="N39">
        <v>-71.304254569999998</v>
      </c>
    </row>
    <row r="40" spans="2:14" x14ac:dyDescent="0.3">
      <c r="B40" t="s">
        <v>37</v>
      </c>
      <c r="C40">
        <v>4</v>
      </c>
      <c r="D40" t="s">
        <v>44</v>
      </c>
      <c r="E40">
        <v>42</v>
      </c>
      <c r="F40" t="s">
        <v>48</v>
      </c>
      <c r="G40">
        <v>4204</v>
      </c>
      <c r="H40">
        <f t="shared" si="0"/>
        <v>4204</v>
      </c>
      <c r="I40" t="s">
        <v>4</v>
      </c>
      <c r="J40" t="str">
        <f t="shared" si="1"/>
        <v>Comuna de Salamanca</v>
      </c>
      <c r="K40" t="s">
        <v>448</v>
      </c>
      <c r="M40">
        <v>-31.893582940000002</v>
      </c>
      <c r="N40">
        <v>-70.661908580000002</v>
      </c>
    </row>
    <row r="41" spans="2:14" x14ac:dyDescent="0.3">
      <c r="B41" t="s">
        <v>37</v>
      </c>
      <c r="C41">
        <v>4</v>
      </c>
      <c r="D41" t="s">
        <v>49</v>
      </c>
      <c r="E41">
        <v>43</v>
      </c>
      <c r="F41" t="s">
        <v>50</v>
      </c>
      <c r="G41">
        <v>4301</v>
      </c>
      <c r="H41">
        <f t="shared" si="0"/>
        <v>4301</v>
      </c>
      <c r="I41" t="s">
        <v>4</v>
      </c>
      <c r="J41" t="str">
        <f t="shared" si="1"/>
        <v>Comuna de Ovalle</v>
      </c>
      <c r="K41" t="s">
        <v>449</v>
      </c>
      <c r="M41">
        <v>-30.673010550000001</v>
      </c>
      <c r="N41">
        <v>-71.405305429999999</v>
      </c>
    </row>
    <row r="42" spans="2:14" x14ac:dyDescent="0.3">
      <c r="B42" t="s">
        <v>37</v>
      </c>
      <c r="C42">
        <v>4</v>
      </c>
      <c r="D42" t="s">
        <v>49</v>
      </c>
      <c r="E42">
        <v>43</v>
      </c>
      <c r="F42" t="s">
        <v>51</v>
      </c>
      <c r="G42">
        <v>4302</v>
      </c>
      <c r="H42">
        <f t="shared" si="0"/>
        <v>4302</v>
      </c>
      <c r="I42" t="s">
        <v>4</v>
      </c>
      <c r="J42" t="str">
        <f t="shared" si="1"/>
        <v>Comuna de Combarbalá</v>
      </c>
      <c r="K42" t="s">
        <v>450</v>
      </c>
      <c r="M42">
        <v>-31.14645457</v>
      </c>
      <c r="N42">
        <v>-70.965735649999999</v>
      </c>
    </row>
    <row r="43" spans="2:14" x14ac:dyDescent="0.3">
      <c r="B43" t="s">
        <v>37</v>
      </c>
      <c r="C43">
        <v>4</v>
      </c>
      <c r="D43" t="s">
        <v>49</v>
      </c>
      <c r="E43">
        <v>43</v>
      </c>
      <c r="F43" t="s">
        <v>52</v>
      </c>
      <c r="G43">
        <v>4303</v>
      </c>
      <c r="H43">
        <f t="shared" si="0"/>
        <v>4303</v>
      </c>
      <c r="I43" t="s">
        <v>4</v>
      </c>
      <c r="J43" t="str">
        <f t="shared" si="1"/>
        <v>Comuna de Monte Patria</v>
      </c>
      <c r="K43" t="s">
        <v>451</v>
      </c>
      <c r="M43">
        <v>-30.8341952</v>
      </c>
      <c r="N43">
        <v>-70.650608689999999</v>
      </c>
    </row>
    <row r="44" spans="2:14" x14ac:dyDescent="0.3">
      <c r="B44" t="s">
        <v>37</v>
      </c>
      <c r="C44">
        <v>4</v>
      </c>
      <c r="D44" t="s">
        <v>49</v>
      </c>
      <c r="E44">
        <v>43</v>
      </c>
      <c r="F44" t="s">
        <v>53</v>
      </c>
      <c r="G44">
        <v>4304</v>
      </c>
      <c r="H44">
        <f t="shared" si="0"/>
        <v>4304</v>
      </c>
      <c r="I44" t="s">
        <v>4</v>
      </c>
      <c r="J44" t="str">
        <f t="shared" si="1"/>
        <v>Comuna de Punitaqui</v>
      </c>
      <c r="K44" t="s">
        <v>452</v>
      </c>
      <c r="M44">
        <v>-30.946100560000001</v>
      </c>
      <c r="N44">
        <v>-71.332627400000007</v>
      </c>
    </row>
    <row r="45" spans="2:14" x14ac:dyDescent="0.3">
      <c r="B45" t="s">
        <v>37</v>
      </c>
      <c r="C45">
        <v>4</v>
      </c>
      <c r="D45" t="s">
        <v>49</v>
      </c>
      <c r="E45">
        <v>43</v>
      </c>
      <c r="F45" t="s">
        <v>54</v>
      </c>
      <c r="G45">
        <v>4305</v>
      </c>
      <c r="H45">
        <f t="shared" si="0"/>
        <v>4305</v>
      </c>
      <c r="I45" t="s">
        <v>4</v>
      </c>
      <c r="J45" t="str">
        <f t="shared" si="1"/>
        <v>Comuna de Río Hurtado</v>
      </c>
      <c r="K45" t="s">
        <v>453</v>
      </c>
      <c r="M45">
        <v>-30.430679489999999</v>
      </c>
      <c r="N45">
        <v>-70.653739200000004</v>
      </c>
    </row>
    <row r="46" spans="2:14" x14ac:dyDescent="0.3">
      <c r="B46" t="s">
        <v>55</v>
      </c>
      <c r="C46">
        <v>5</v>
      </c>
      <c r="D46" t="s">
        <v>55</v>
      </c>
      <c r="E46">
        <v>51</v>
      </c>
      <c r="F46" t="s">
        <v>55</v>
      </c>
      <c r="G46">
        <v>5101</v>
      </c>
      <c r="H46">
        <f t="shared" si="0"/>
        <v>5101</v>
      </c>
      <c r="I46" t="s">
        <v>4</v>
      </c>
      <c r="J46" t="str">
        <f t="shared" si="1"/>
        <v>Comuna de Valparaíso</v>
      </c>
      <c r="K46" t="s">
        <v>457</v>
      </c>
      <c r="M46">
        <v>-32.997883659999999</v>
      </c>
      <c r="N46">
        <v>-71.753339859999997</v>
      </c>
    </row>
    <row r="47" spans="2:14" x14ac:dyDescent="0.3">
      <c r="B47" t="s">
        <v>55</v>
      </c>
      <c r="C47">
        <v>5</v>
      </c>
      <c r="D47" t="s">
        <v>55</v>
      </c>
      <c r="E47">
        <v>51</v>
      </c>
      <c r="F47" t="s">
        <v>56</v>
      </c>
      <c r="G47">
        <v>5102</v>
      </c>
      <c r="H47">
        <f t="shared" si="0"/>
        <v>5102</v>
      </c>
      <c r="I47" t="s">
        <v>4</v>
      </c>
      <c r="J47" t="str">
        <f t="shared" si="1"/>
        <v>Comuna de Casablanca</v>
      </c>
      <c r="K47" t="s">
        <v>458</v>
      </c>
      <c r="M47">
        <v>-33.315666540000002</v>
      </c>
      <c r="N47">
        <v>-71.434979089999999</v>
      </c>
    </row>
    <row r="48" spans="2:14" x14ac:dyDescent="0.3">
      <c r="B48" t="s">
        <v>55</v>
      </c>
      <c r="C48">
        <v>5</v>
      </c>
      <c r="D48" t="s">
        <v>55</v>
      </c>
      <c r="E48">
        <v>51</v>
      </c>
      <c r="F48" t="s">
        <v>57</v>
      </c>
      <c r="G48">
        <v>5103</v>
      </c>
      <c r="H48">
        <f t="shared" si="0"/>
        <v>5103</v>
      </c>
      <c r="I48" t="s">
        <v>4</v>
      </c>
      <c r="J48" t="str">
        <f t="shared" si="1"/>
        <v>Comuna de Concón</v>
      </c>
      <c r="K48" t="s">
        <v>459</v>
      </c>
      <c r="M48">
        <v>-32.953297710000001</v>
      </c>
      <c r="N48">
        <v>-71.467867010000006</v>
      </c>
    </row>
    <row r="49" spans="2:14" x14ac:dyDescent="0.3">
      <c r="B49" t="s">
        <v>55</v>
      </c>
      <c r="C49">
        <v>5</v>
      </c>
      <c r="D49" t="s">
        <v>55</v>
      </c>
      <c r="E49">
        <v>51</v>
      </c>
      <c r="F49" t="s">
        <v>58</v>
      </c>
      <c r="G49">
        <v>5104</v>
      </c>
      <c r="H49">
        <f t="shared" si="0"/>
        <v>5104</v>
      </c>
      <c r="I49" t="s">
        <v>4</v>
      </c>
      <c r="J49" t="str">
        <f t="shared" si="1"/>
        <v>Comuna de Juan Fernández</v>
      </c>
      <c r="K49" t="s">
        <v>460</v>
      </c>
      <c r="M49">
        <v>-33.715581229999998</v>
      </c>
      <c r="N49">
        <v>-79.870177260000006</v>
      </c>
    </row>
    <row r="50" spans="2:14" x14ac:dyDescent="0.3">
      <c r="B50" t="s">
        <v>55</v>
      </c>
      <c r="C50">
        <v>5</v>
      </c>
      <c r="D50" t="s">
        <v>55</v>
      </c>
      <c r="E50">
        <v>51</v>
      </c>
      <c r="F50" t="s">
        <v>59</v>
      </c>
      <c r="G50">
        <v>5105</v>
      </c>
      <c r="H50">
        <f t="shared" si="0"/>
        <v>5105</v>
      </c>
      <c r="I50" t="s">
        <v>4</v>
      </c>
      <c r="J50" t="str">
        <f t="shared" si="1"/>
        <v>Comuna de Puchuncaví</v>
      </c>
      <c r="K50" t="s">
        <v>461</v>
      </c>
      <c r="M50">
        <v>-32.745304310000002</v>
      </c>
      <c r="N50">
        <v>-71.387923009999994</v>
      </c>
    </row>
    <row r="51" spans="2:14" x14ac:dyDescent="0.3">
      <c r="B51" t="s">
        <v>55</v>
      </c>
      <c r="C51">
        <v>5</v>
      </c>
      <c r="D51" t="s">
        <v>55</v>
      </c>
      <c r="E51">
        <v>51</v>
      </c>
      <c r="F51" t="s">
        <v>60</v>
      </c>
      <c r="G51">
        <v>5107</v>
      </c>
      <c r="H51">
        <f t="shared" si="0"/>
        <v>5107</v>
      </c>
      <c r="I51" t="s">
        <v>4</v>
      </c>
      <c r="J51" t="str">
        <f t="shared" si="1"/>
        <v>Comuna de Quintero</v>
      </c>
      <c r="K51" t="s">
        <v>462</v>
      </c>
      <c r="M51">
        <v>-32.843180830000001</v>
      </c>
      <c r="N51">
        <v>-71.473230459999996</v>
      </c>
    </row>
    <row r="52" spans="2:14" x14ac:dyDescent="0.3">
      <c r="B52" t="s">
        <v>55</v>
      </c>
      <c r="C52">
        <v>5</v>
      </c>
      <c r="D52" t="s">
        <v>55</v>
      </c>
      <c r="E52">
        <v>51</v>
      </c>
      <c r="F52" t="s">
        <v>61</v>
      </c>
      <c r="G52">
        <v>5109</v>
      </c>
      <c r="H52">
        <f t="shared" si="0"/>
        <v>5109</v>
      </c>
      <c r="I52" t="s">
        <v>4</v>
      </c>
      <c r="J52" t="str">
        <f t="shared" si="1"/>
        <v>Comuna de Viña del Mar</v>
      </c>
      <c r="K52" t="s">
        <v>463</v>
      </c>
      <c r="M52">
        <v>-33.0288003</v>
      </c>
      <c r="N52">
        <v>-71.515431219999996</v>
      </c>
    </row>
    <row r="53" spans="2:14" x14ac:dyDescent="0.3">
      <c r="B53" t="s">
        <v>55</v>
      </c>
      <c r="C53">
        <v>5</v>
      </c>
      <c r="D53" t="s">
        <v>62</v>
      </c>
      <c r="E53">
        <v>52</v>
      </c>
      <c r="F53" t="s">
        <v>62</v>
      </c>
      <c r="G53">
        <v>5201</v>
      </c>
      <c r="H53">
        <f t="shared" si="0"/>
        <v>5201</v>
      </c>
      <c r="I53" t="s">
        <v>4</v>
      </c>
      <c r="J53" t="str">
        <f t="shared" si="1"/>
        <v>Comuna de Isla de Pascua</v>
      </c>
      <c r="K53" t="s">
        <v>464</v>
      </c>
      <c r="M53">
        <v>-27.089232549999998</v>
      </c>
      <c r="N53">
        <v>-109.4775242</v>
      </c>
    </row>
    <row r="54" spans="2:14" x14ac:dyDescent="0.3">
      <c r="B54" t="s">
        <v>55</v>
      </c>
      <c r="C54">
        <v>5</v>
      </c>
      <c r="D54" t="s">
        <v>63</v>
      </c>
      <c r="E54">
        <v>53</v>
      </c>
      <c r="F54" t="s">
        <v>63</v>
      </c>
      <c r="G54">
        <v>5301</v>
      </c>
      <c r="H54">
        <f t="shared" si="0"/>
        <v>5301</v>
      </c>
      <c r="I54" t="s">
        <v>4</v>
      </c>
      <c r="J54" t="str">
        <f t="shared" si="1"/>
        <v>Comuna de Los Andes</v>
      </c>
      <c r="K54" t="s">
        <v>465</v>
      </c>
      <c r="M54">
        <v>-32.950922179999999</v>
      </c>
      <c r="N54">
        <v>-70.243562479999994</v>
      </c>
    </row>
    <row r="55" spans="2:14" x14ac:dyDescent="0.3">
      <c r="B55" t="s">
        <v>55</v>
      </c>
      <c r="C55">
        <v>5</v>
      </c>
      <c r="D55" t="s">
        <v>63</v>
      </c>
      <c r="E55">
        <v>53</v>
      </c>
      <c r="F55" t="s">
        <v>64</v>
      </c>
      <c r="G55">
        <v>5302</v>
      </c>
      <c r="H55">
        <f t="shared" si="0"/>
        <v>5302</v>
      </c>
      <c r="I55" t="s">
        <v>4</v>
      </c>
      <c r="J55" t="str">
        <f t="shared" si="1"/>
        <v>Comuna de Calle Larga</v>
      </c>
      <c r="K55" t="s">
        <v>466</v>
      </c>
      <c r="M55">
        <v>-32.950772819999997</v>
      </c>
      <c r="N55">
        <v>-70.544659460000005</v>
      </c>
    </row>
    <row r="56" spans="2:14" x14ac:dyDescent="0.3">
      <c r="B56" t="s">
        <v>55</v>
      </c>
      <c r="C56">
        <v>5</v>
      </c>
      <c r="D56" t="s">
        <v>63</v>
      </c>
      <c r="E56">
        <v>53</v>
      </c>
      <c r="F56" t="s">
        <v>65</v>
      </c>
      <c r="G56">
        <v>5303</v>
      </c>
      <c r="H56">
        <f t="shared" si="0"/>
        <v>5303</v>
      </c>
      <c r="I56" t="s">
        <v>4</v>
      </c>
      <c r="J56" t="str">
        <f t="shared" si="1"/>
        <v>Comuna de Rinconada</v>
      </c>
      <c r="K56" t="s">
        <v>467</v>
      </c>
      <c r="M56">
        <v>-32.87633967</v>
      </c>
      <c r="N56">
        <v>-70.706197549999999</v>
      </c>
    </row>
    <row r="57" spans="2:14" x14ac:dyDescent="0.3">
      <c r="B57" t="s">
        <v>55</v>
      </c>
      <c r="C57">
        <v>5</v>
      </c>
      <c r="D57" t="s">
        <v>63</v>
      </c>
      <c r="E57">
        <v>53</v>
      </c>
      <c r="F57" t="s">
        <v>66</v>
      </c>
      <c r="G57">
        <v>5304</v>
      </c>
      <c r="H57">
        <f t="shared" si="0"/>
        <v>5304</v>
      </c>
      <c r="I57" t="s">
        <v>4</v>
      </c>
      <c r="J57" t="str">
        <f t="shared" si="1"/>
        <v>Comuna de San Esteban</v>
      </c>
      <c r="K57" t="s">
        <v>468</v>
      </c>
      <c r="M57">
        <v>-32.68633079</v>
      </c>
      <c r="N57">
        <v>-70.347758529999993</v>
      </c>
    </row>
    <row r="58" spans="2:14" x14ac:dyDescent="0.3">
      <c r="B58" t="s">
        <v>55</v>
      </c>
      <c r="C58">
        <v>5</v>
      </c>
      <c r="D58" t="s">
        <v>67</v>
      </c>
      <c r="E58">
        <v>54</v>
      </c>
      <c r="F58" t="s">
        <v>68</v>
      </c>
      <c r="G58">
        <v>5401</v>
      </c>
      <c r="H58">
        <f t="shared" si="0"/>
        <v>5401</v>
      </c>
      <c r="I58" t="s">
        <v>4</v>
      </c>
      <c r="J58" t="str">
        <f t="shared" si="1"/>
        <v>Comuna de La Ligua</v>
      </c>
      <c r="K58" t="s">
        <v>469</v>
      </c>
      <c r="M58">
        <v>-32.353590160000003</v>
      </c>
      <c r="N58">
        <v>-71.2717016</v>
      </c>
    </row>
    <row r="59" spans="2:14" x14ac:dyDescent="0.3">
      <c r="B59" t="s">
        <v>55</v>
      </c>
      <c r="C59">
        <v>5</v>
      </c>
      <c r="D59" t="s">
        <v>67</v>
      </c>
      <c r="E59">
        <v>54</v>
      </c>
      <c r="F59" t="s">
        <v>69</v>
      </c>
      <c r="G59">
        <v>5402</v>
      </c>
      <c r="H59">
        <f t="shared" si="0"/>
        <v>5402</v>
      </c>
      <c r="I59" t="s">
        <v>4</v>
      </c>
      <c r="J59" t="str">
        <f t="shared" si="1"/>
        <v>Comuna de Cabildo</v>
      </c>
      <c r="K59" t="s">
        <v>470</v>
      </c>
      <c r="M59">
        <v>-32.41735808</v>
      </c>
      <c r="N59">
        <v>-70.823535809999996</v>
      </c>
    </row>
    <row r="60" spans="2:14" x14ac:dyDescent="0.3">
      <c r="B60" t="s">
        <v>55</v>
      </c>
      <c r="C60">
        <v>5</v>
      </c>
      <c r="D60" t="s">
        <v>67</v>
      </c>
      <c r="E60">
        <v>54</v>
      </c>
      <c r="F60" t="s">
        <v>70</v>
      </c>
      <c r="G60">
        <v>5403</v>
      </c>
      <c r="H60">
        <f t="shared" si="0"/>
        <v>5403</v>
      </c>
      <c r="I60" t="s">
        <v>4</v>
      </c>
      <c r="J60" t="str">
        <f t="shared" si="1"/>
        <v>Comuna de Papudo</v>
      </c>
      <c r="K60" t="s">
        <v>471</v>
      </c>
      <c r="M60">
        <v>-32.474935119999998</v>
      </c>
      <c r="N60">
        <v>-71.380327809999997</v>
      </c>
    </row>
    <row r="61" spans="2:14" x14ac:dyDescent="0.3">
      <c r="B61" t="s">
        <v>55</v>
      </c>
      <c r="C61">
        <v>5</v>
      </c>
      <c r="D61" t="s">
        <v>67</v>
      </c>
      <c r="E61">
        <v>54</v>
      </c>
      <c r="F61" t="s">
        <v>67</v>
      </c>
      <c r="G61">
        <v>5404</v>
      </c>
      <c r="H61">
        <f t="shared" si="0"/>
        <v>5404</v>
      </c>
      <c r="I61" t="s">
        <v>4</v>
      </c>
      <c r="J61" t="str">
        <f t="shared" si="1"/>
        <v>Comuna de Petorca</v>
      </c>
      <c r="K61" t="s">
        <v>472</v>
      </c>
      <c r="M61">
        <v>-32.190508659999999</v>
      </c>
      <c r="N61">
        <v>-70.869906029999996</v>
      </c>
    </row>
    <row r="62" spans="2:14" x14ac:dyDescent="0.3">
      <c r="B62" t="s">
        <v>55</v>
      </c>
      <c r="C62">
        <v>5</v>
      </c>
      <c r="D62" t="s">
        <v>67</v>
      </c>
      <c r="E62">
        <v>54</v>
      </c>
      <c r="F62" t="s">
        <v>71</v>
      </c>
      <c r="G62">
        <v>5405</v>
      </c>
      <c r="H62">
        <f t="shared" si="0"/>
        <v>5405</v>
      </c>
      <c r="I62" t="s">
        <v>4</v>
      </c>
      <c r="J62" t="str">
        <f t="shared" si="1"/>
        <v>Comuna de Zapallar</v>
      </c>
      <c r="K62" t="s">
        <v>473</v>
      </c>
      <c r="M62">
        <v>-32.587482809999997</v>
      </c>
      <c r="N62">
        <v>-71.336277620000004</v>
      </c>
    </row>
    <row r="63" spans="2:14" x14ac:dyDescent="0.3">
      <c r="B63" t="s">
        <v>55</v>
      </c>
      <c r="C63">
        <v>5</v>
      </c>
      <c r="D63" t="s">
        <v>72</v>
      </c>
      <c r="E63">
        <v>55</v>
      </c>
      <c r="F63" t="s">
        <v>72</v>
      </c>
      <c r="G63">
        <v>5501</v>
      </c>
      <c r="H63">
        <f t="shared" si="0"/>
        <v>5501</v>
      </c>
      <c r="I63" t="s">
        <v>4</v>
      </c>
      <c r="J63" t="str">
        <f t="shared" si="1"/>
        <v>Comuna de Quillota</v>
      </c>
      <c r="K63" t="s">
        <v>474</v>
      </c>
      <c r="M63">
        <v>-32.904747649999997</v>
      </c>
      <c r="N63">
        <v>-71.272421039999998</v>
      </c>
    </row>
    <row r="64" spans="2:14" x14ac:dyDescent="0.3">
      <c r="B64" t="s">
        <v>55</v>
      </c>
      <c r="C64">
        <v>5</v>
      </c>
      <c r="D64" t="s">
        <v>72</v>
      </c>
      <c r="E64">
        <v>55</v>
      </c>
      <c r="F64" t="s">
        <v>73</v>
      </c>
      <c r="G64">
        <v>5502</v>
      </c>
      <c r="H64">
        <f t="shared" si="0"/>
        <v>5502</v>
      </c>
      <c r="I64" t="s">
        <v>4</v>
      </c>
      <c r="J64" t="str">
        <f t="shared" si="1"/>
        <v>Comuna de Calera</v>
      </c>
      <c r="K64" t="s">
        <v>475</v>
      </c>
      <c r="M64">
        <v>-32.793856390000002</v>
      </c>
      <c r="N64">
        <v>-71.157053149999996</v>
      </c>
    </row>
    <row r="65" spans="2:14" x14ac:dyDescent="0.3">
      <c r="B65" t="s">
        <v>55</v>
      </c>
      <c r="C65">
        <v>5</v>
      </c>
      <c r="D65" t="s">
        <v>72</v>
      </c>
      <c r="E65">
        <v>55</v>
      </c>
      <c r="F65" t="s">
        <v>74</v>
      </c>
      <c r="G65">
        <v>5503</v>
      </c>
      <c r="H65">
        <f t="shared" si="0"/>
        <v>5503</v>
      </c>
      <c r="I65" t="s">
        <v>4</v>
      </c>
      <c r="J65" t="str">
        <f t="shared" si="1"/>
        <v>Comuna de Hijuelas</v>
      </c>
      <c r="K65" t="s">
        <v>476</v>
      </c>
      <c r="M65">
        <v>-32.869302310000002</v>
      </c>
      <c r="N65">
        <v>-71.081110769999995</v>
      </c>
    </row>
    <row r="66" spans="2:14" x14ac:dyDescent="0.3">
      <c r="B66" t="s">
        <v>55</v>
      </c>
      <c r="C66">
        <v>5</v>
      </c>
      <c r="D66" t="s">
        <v>72</v>
      </c>
      <c r="E66">
        <v>55</v>
      </c>
      <c r="F66" t="s">
        <v>75</v>
      </c>
      <c r="G66">
        <v>5504</v>
      </c>
      <c r="H66">
        <f t="shared" si="0"/>
        <v>5504</v>
      </c>
      <c r="I66" t="s">
        <v>4</v>
      </c>
      <c r="J66" t="str">
        <f t="shared" si="1"/>
        <v>Comuna de La Cruz</v>
      </c>
      <c r="K66" t="s">
        <v>477</v>
      </c>
      <c r="M66">
        <v>-32.825321240000001</v>
      </c>
      <c r="N66">
        <v>-71.240478699999997</v>
      </c>
    </row>
    <row r="67" spans="2:14" x14ac:dyDescent="0.3">
      <c r="B67" t="s">
        <v>55</v>
      </c>
      <c r="C67">
        <v>5</v>
      </c>
      <c r="D67" t="s">
        <v>72</v>
      </c>
      <c r="E67">
        <v>55</v>
      </c>
      <c r="F67" t="s">
        <v>76</v>
      </c>
      <c r="G67">
        <v>5506</v>
      </c>
      <c r="H67">
        <f t="shared" si="0"/>
        <v>5506</v>
      </c>
      <c r="I67" t="s">
        <v>4</v>
      </c>
      <c r="J67" t="str">
        <f t="shared" si="1"/>
        <v>Comuna de Nogales</v>
      </c>
      <c r="K67" t="s">
        <v>478</v>
      </c>
      <c r="M67">
        <v>-32.691434719999997</v>
      </c>
      <c r="N67">
        <v>-71.176101880000004</v>
      </c>
    </row>
    <row r="68" spans="2:14" x14ac:dyDescent="0.3">
      <c r="B68" t="s">
        <v>55</v>
      </c>
      <c r="C68">
        <v>5</v>
      </c>
      <c r="D68" t="s">
        <v>77</v>
      </c>
      <c r="E68">
        <v>56</v>
      </c>
      <c r="F68" t="s">
        <v>77</v>
      </c>
      <c r="G68">
        <v>5601</v>
      </c>
      <c r="H68">
        <f t="shared" si="0"/>
        <v>5601</v>
      </c>
      <c r="I68" t="s">
        <v>4</v>
      </c>
      <c r="J68" t="str">
        <f t="shared" si="1"/>
        <v>Comuna de San Antonio</v>
      </c>
      <c r="K68" t="s">
        <v>479</v>
      </c>
      <c r="M68">
        <v>-33.66714752</v>
      </c>
      <c r="N68">
        <v>-71.486930529999995</v>
      </c>
    </row>
    <row r="69" spans="2:14" x14ac:dyDescent="0.3">
      <c r="B69" t="s">
        <v>55</v>
      </c>
      <c r="C69">
        <v>5</v>
      </c>
      <c r="D69" t="s">
        <v>77</v>
      </c>
      <c r="E69">
        <v>56</v>
      </c>
      <c r="F69" t="s">
        <v>78</v>
      </c>
      <c r="G69">
        <v>5602</v>
      </c>
      <c r="H69">
        <f t="shared" si="0"/>
        <v>5602</v>
      </c>
      <c r="I69" t="s">
        <v>4</v>
      </c>
      <c r="J69" t="str">
        <f t="shared" si="1"/>
        <v>Comuna de Algarrobo</v>
      </c>
      <c r="K69" t="s">
        <v>480</v>
      </c>
      <c r="M69">
        <v>-33.329448229999997</v>
      </c>
      <c r="N69">
        <v>-71.599395650000005</v>
      </c>
    </row>
    <row r="70" spans="2:14" x14ac:dyDescent="0.3">
      <c r="B70" t="s">
        <v>55</v>
      </c>
      <c r="C70">
        <v>5</v>
      </c>
      <c r="D70" t="s">
        <v>77</v>
      </c>
      <c r="E70">
        <v>56</v>
      </c>
      <c r="F70" t="s">
        <v>79</v>
      </c>
      <c r="G70">
        <v>5603</v>
      </c>
      <c r="H70">
        <f t="shared" si="0"/>
        <v>5603</v>
      </c>
      <c r="I70" t="s">
        <v>4</v>
      </c>
      <c r="J70" t="str">
        <f t="shared" si="1"/>
        <v>Comuna de Cartagena</v>
      </c>
      <c r="K70" t="s">
        <v>481</v>
      </c>
      <c r="M70">
        <v>-33.533814300000003</v>
      </c>
      <c r="N70">
        <v>-71.442208210000004</v>
      </c>
    </row>
    <row r="71" spans="2:14" x14ac:dyDescent="0.3">
      <c r="B71" t="s">
        <v>55</v>
      </c>
      <c r="C71">
        <v>5</v>
      </c>
      <c r="D71" t="s">
        <v>77</v>
      </c>
      <c r="E71">
        <v>56</v>
      </c>
      <c r="F71" t="s">
        <v>80</v>
      </c>
      <c r="G71">
        <v>5604</v>
      </c>
      <c r="H71">
        <f t="shared" ref="H71:H134" si="2">+G71</f>
        <v>5604</v>
      </c>
      <c r="I71" t="s">
        <v>4</v>
      </c>
      <c r="J71" t="str">
        <f t="shared" ref="J71:J134" si="3">+I71&amp;" de "&amp;F71</f>
        <v>Comuna de El Quisco</v>
      </c>
      <c r="K71" t="s">
        <v>482</v>
      </c>
      <c r="M71">
        <v>-33.415066969999998</v>
      </c>
      <c r="N71">
        <v>-71.651188759999997</v>
      </c>
    </row>
    <row r="72" spans="2:14" x14ac:dyDescent="0.3">
      <c r="B72" t="s">
        <v>55</v>
      </c>
      <c r="C72">
        <v>5</v>
      </c>
      <c r="D72" t="s">
        <v>77</v>
      </c>
      <c r="E72">
        <v>56</v>
      </c>
      <c r="F72" t="s">
        <v>81</v>
      </c>
      <c r="G72">
        <v>5605</v>
      </c>
      <c r="H72">
        <f t="shared" si="2"/>
        <v>5605</v>
      </c>
      <c r="I72" t="s">
        <v>4</v>
      </c>
      <c r="J72" t="str">
        <f t="shared" si="3"/>
        <v>Comuna de El Tabo</v>
      </c>
      <c r="K72" t="s">
        <v>483</v>
      </c>
      <c r="M72">
        <v>-33.482883829999999</v>
      </c>
      <c r="N72">
        <v>-71.580634349999997</v>
      </c>
    </row>
    <row r="73" spans="2:14" x14ac:dyDescent="0.3">
      <c r="B73" t="s">
        <v>55</v>
      </c>
      <c r="C73">
        <v>5</v>
      </c>
      <c r="D73" t="s">
        <v>77</v>
      </c>
      <c r="E73">
        <v>56</v>
      </c>
      <c r="F73" t="s">
        <v>82</v>
      </c>
      <c r="G73">
        <v>5606</v>
      </c>
      <c r="H73">
        <f t="shared" si="2"/>
        <v>5606</v>
      </c>
      <c r="I73" t="s">
        <v>4</v>
      </c>
      <c r="J73" t="str">
        <f t="shared" si="3"/>
        <v>Comuna de Santo Domingo</v>
      </c>
      <c r="K73" t="s">
        <v>484</v>
      </c>
      <c r="M73">
        <v>-33.809445289999999</v>
      </c>
      <c r="N73">
        <v>-71.676511009999999</v>
      </c>
    </row>
    <row r="74" spans="2:14" x14ac:dyDescent="0.3">
      <c r="B74" t="s">
        <v>55</v>
      </c>
      <c r="C74">
        <v>5</v>
      </c>
      <c r="D74" t="s">
        <v>83</v>
      </c>
      <c r="E74">
        <v>57</v>
      </c>
      <c r="F74" t="s">
        <v>84</v>
      </c>
      <c r="G74">
        <v>5701</v>
      </c>
      <c r="H74">
        <f t="shared" si="2"/>
        <v>5701</v>
      </c>
      <c r="I74" t="s">
        <v>4</v>
      </c>
      <c r="J74" t="str">
        <f t="shared" si="3"/>
        <v>Comuna de San Felipe</v>
      </c>
      <c r="K74" t="s">
        <v>485</v>
      </c>
      <c r="M74">
        <v>-32.736396249999999</v>
      </c>
      <c r="N74">
        <v>-70.752958359999994</v>
      </c>
    </row>
    <row r="75" spans="2:14" x14ac:dyDescent="0.3">
      <c r="B75" t="s">
        <v>55</v>
      </c>
      <c r="C75">
        <v>5</v>
      </c>
      <c r="D75" t="s">
        <v>83</v>
      </c>
      <c r="E75">
        <v>57</v>
      </c>
      <c r="F75" t="s">
        <v>85</v>
      </c>
      <c r="G75">
        <v>5702</v>
      </c>
      <c r="H75">
        <f t="shared" si="2"/>
        <v>5702</v>
      </c>
      <c r="I75" t="s">
        <v>4</v>
      </c>
      <c r="J75" t="str">
        <f t="shared" si="3"/>
        <v>Comuna de Catemu</v>
      </c>
      <c r="K75" t="s">
        <v>486</v>
      </c>
      <c r="M75">
        <v>-32.70731687</v>
      </c>
      <c r="N75">
        <v>-70.944638800000007</v>
      </c>
    </row>
    <row r="76" spans="2:14" x14ac:dyDescent="0.3">
      <c r="B76" t="s">
        <v>55</v>
      </c>
      <c r="C76">
        <v>5</v>
      </c>
      <c r="D76" t="s">
        <v>83</v>
      </c>
      <c r="E76">
        <v>57</v>
      </c>
      <c r="F76" t="s">
        <v>86</v>
      </c>
      <c r="G76">
        <v>5703</v>
      </c>
      <c r="H76">
        <f t="shared" si="2"/>
        <v>5703</v>
      </c>
      <c r="I76" t="s">
        <v>4</v>
      </c>
      <c r="J76" t="str">
        <f t="shared" si="3"/>
        <v>Comuna de Llaillay</v>
      </c>
      <c r="K76" t="s">
        <v>487</v>
      </c>
      <c r="M76">
        <v>-32.888057609999997</v>
      </c>
      <c r="N76">
        <v>-70.901732640000006</v>
      </c>
    </row>
    <row r="77" spans="2:14" x14ac:dyDescent="0.3">
      <c r="B77" t="s">
        <v>55</v>
      </c>
      <c r="C77">
        <v>5</v>
      </c>
      <c r="D77" t="s">
        <v>83</v>
      </c>
      <c r="E77">
        <v>57</v>
      </c>
      <c r="F77" t="s">
        <v>87</v>
      </c>
      <c r="G77">
        <v>5704</v>
      </c>
      <c r="H77">
        <f t="shared" si="2"/>
        <v>5704</v>
      </c>
      <c r="I77" t="s">
        <v>4</v>
      </c>
      <c r="J77" t="str">
        <f t="shared" si="3"/>
        <v>Comuna de Panquehue</v>
      </c>
      <c r="K77" t="s">
        <v>488</v>
      </c>
      <c r="M77">
        <v>-32.793697020000003</v>
      </c>
      <c r="N77">
        <v>-70.828312220000001</v>
      </c>
    </row>
    <row r="78" spans="2:14" x14ac:dyDescent="0.3">
      <c r="B78" t="s">
        <v>55</v>
      </c>
      <c r="C78">
        <v>5</v>
      </c>
      <c r="D78" t="s">
        <v>83</v>
      </c>
      <c r="E78">
        <v>57</v>
      </c>
      <c r="F78" t="s">
        <v>88</v>
      </c>
      <c r="G78">
        <v>5705</v>
      </c>
      <c r="H78">
        <f t="shared" si="2"/>
        <v>5705</v>
      </c>
      <c r="I78" t="s">
        <v>4</v>
      </c>
      <c r="J78" t="str">
        <f t="shared" si="3"/>
        <v>Comuna de Putaendo</v>
      </c>
      <c r="K78" t="s">
        <v>489</v>
      </c>
      <c r="M78">
        <v>-32.481113309999998</v>
      </c>
      <c r="N78">
        <v>-70.52123023</v>
      </c>
    </row>
    <row r="79" spans="2:14" x14ac:dyDescent="0.3">
      <c r="B79" t="s">
        <v>55</v>
      </c>
      <c r="C79">
        <v>5</v>
      </c>
      <c r="D79" t="s">
        <v>83</v>
      </c>
      <c r="E79">
        <v>57</v>
      </c>
      <c r="F79" t="s">
        <v>89</v>
      </c>
      <c r="G79">
        <v>5706</v>
      </c>
      <c r="H79">
        <f t="shared" si="2"/>
        <v>5706</v>
      </c>
      <c r="I79" t="s">
        <v>4</v>
      </c>
      <c r="J79" t="str">
        <f t="shared" si="3"/>
        <v>Comuna de Santa María</v>
      </c>
      <c r="K79" t="s">
        <v>490</v>
      </c>
      <c r="M79">
        <v>-32.686017980000003</v>
      </c>
      <c r="N79">
        <v>-70.609702659999996</v>
      </c>
    </row>
    <row r="80" spans="2:14" x14ac:dyDescent="0.3">
      <c r="B80" t="s">
        <v>55</v>
      </c>
      <c r="C80">
        <v>5</v>
      </c>
      <c r="D80" t="s">
        <v>90</v>
      </c>
      <c r="E80">
        <v>58</v>
      </c>
      <c r="F80" t="s">
        <v>91</v>
      </c>
      <c r="G80">
        <v>5801</v>
      </c>
      <c r="H80">
        <f t="shared" si="2"/>
        <v>5801</v>
      </c>
      <c r="I80" t="s">
        <v>4</v>
      </c>
      <c r="J80" t="str">
        <f t="shared" si="3"/>
        <v>Comuna de Quilpué</v>
      </c>
      <c r="K80" t="s">
        <v>491</v>
      </c>
      <c r="M80">
        <v>-33.147377710000001</v>
      </c>
      <c r="N80">
        <v>-71.254091709999997</v>
      </c>
    </row>
    <row r="81" spans="2:14" x14ac:dyDescent="0.3">
      <c r="B81" t="s">
        <v>55</v>
      </c>
      <c r="C81">
        <v>5</v>
      </c>
      <c r="D81" t="s">
        <v>90</v>
      </c>
      <c r="E81">
        <v>58</v>
      </c>
      <c r="F81" t="s">
        <v>92</v>
      </c>
      <c r="G81">
        <v>5802</v>
      </c>
      <c r="H81">
        <f t="shared" si="2"/>
        <v>5802</v>
      </c>
      <c r="I81" t="s">
        <v>4</v>
      </c>
      <c r="J81" t="str">
        <f t="shared" si="3"/>
        <v>Comuna de Limache</v>
      </c>
      <c r="K81" t="s">
        <v>492</v>
      </c>
      <c r="M81">
        <v>-33.030772110000001</v>
      </c>
      <c r="N81">
        <v>-71.278911769999993</v>
      </c>
    </row>
    <row r="82" spans="2:14" x14ac:dyDescent="0.3">
      <c r="B82" t="s">
        <v>55</v>
      </c>
      <c r="C82">
        <v>5</v>
      </c>
      <c r="D82" t="s">
        <v>90</v>
      </c>
      <c r="E82">
        <v>58</v>
      </c>
      <c r="F82" t="s">
        <v>93</v>
      </c>
      <c r="G82">
        <v>5803</v>
      </c>
      <c r="H82">
        <f t="shared" si="2"/>
        <v>5803</v>
      </c>
      <c r="I82" t="s">
        <v>4</v>
      </c>
      <c r="J82" t="str">
        <f t="shared" si="3"/>
        <v>Comuna de Olmué</v>
      </c>
      <c r="K82" t="s">
        <v>493</v>
      </c>
      <c r="M82">
        <v>-33.03565863</v>
      </c>
      <c r="N82">
        <v>-71.110433810000004</v>
      </c>
    </row>
    <row r="83" spans="2:14" x14ac:dyDescent="0.3">
      <c r="B83" t="s">
        <v>55</v>
      </c>
      <c r="C83">
        <v>5</v>
      </c>
      <c r="D83" t="s">
        <v>90</v>
      </c>
      <c r="E83">
        <v>58</v>
      </c>
      <c r="F83" t="s">
        <v>94</v>
      </c>
      <c r="G83">
        <v>5804</v>
      </c>
      <c r="H83">
        <f t="shared" si="2"/>
        <v>5804</v>
      </c>
      <c r="I83" t="s">
        <v>4</v>
      </c>
      <c r="J83" t="str">
        <f t="shared" si="3"/>
        <v>Comuna de Villa Alemana</v>
      </c>
      <c r="K83" t="s">
        <v>494</v>
      </c>
      <c r="M83">
        <v>-33.067566759999998</v>
      </c>
      <c r="N83">
        <v>-71.330163499999998</v>
      </c>
    </row>
    <row r="84" spans="2:14" x14ac:dyDescent="0.3">
      <c r="B84" t="s">
        <v>95</v>
      </c>
      <c r="C84">
        <v>6</v>
      </c>
      <c r="D84" t="s">
        <v>96</v>
      </c>
      <c r="E84">
        <v>61</v>
      </c>
      <c r="F84" t="s">
        <v>97</v>
      </c>
      <c r="G84">
        <v>6101</v>
      </c>
      <c r="H84">
        <f t="shared" si="2"/>
        <v>6101</v>
      </c>
      <c r="I84" t="s">
        <v>4</v>
      </c>
      <c r="J84" t="str">
        <f t="shared" si="3"/>
        <v>Comuna de Rancagua</v>
      </c>
      <c r="K84" t="s">
        <v>498</v>
      </c>
      <c r="M84">
        <v>-34.125761519999998</v>
      </c>
      <c r="N84">
        <v>-70.81674787</v>
      </c>
    </row>
    <row r="85" spans="2:14" x14ac:dyDescent="0.3">
      <c r="B85" t="s">
        <v>95</v>
      </c>
      <c r="C85">
        <v>6</v>
      </c>
      <c r="D85" t="s">
        <v>96</v>
      </c>
      <c r="E85">
        <v>61</v>
      </c>
      <c r="F85" t="s">
        <v>98</v>
      </c>
      <c r="G85">
        <v>6102</v>
      </c>
      <c r="H85">
        <f t="shared" si="2"/>
        <v>6102</v>
      </c>
      <c r="I85" t="s">
        <v>4</v>
      </c>
      <c r="J85" t="str">
        <f t="shared" si="3"/>
        <v>Comuna de Codegua</v>
      </c>
      <c r="K85" t="s">
        <v>499</v>
      </c>
      <c r="M85">
        <v>-34.057083599999999</v>
      </c>
      <c r="N85">
        <v>-70.547188349999999</v>
      </c>
    </row>
    <row r="86" spans="2:14" x14ac:dyDescent="0.3">
      <c r="B86" t="s">
        <v>95</v>
      </c>
      <c r="C86">
        <v>6</v>
      </c>
      <c r="D86" t="s">
        <v>96</v>
      </c>
      <c r="E86">
        <v>61</v>
      </c>
      <c r="F86" t="s">
        <v>99</v>
      </c>
      <c r="G86">
        <v>6103</v>
      </c>
      <c r="H86">
        <f t="shared" si="2"/>
        <v>6103</v>
      </c>
      <c r="I86" t="s">
        <v>4</v>
      </c>
      <c r="J86" t="str">
        <f t="shared" si="3"/>
        <v>Comuna de Coinco</v>
      </c>
      <c r="K86" t="s">
        <v>500</v>
      </c>
      <c r="M86">
        <v>-34.282321609999997</v>
      </c>
      <c r="N86">
        <v>-70.971104580000002</v>
      </c>
    </row>
    <row r="87" spans="2:14" x14ac:dyDescent="0.3">
      <c r="B87" t="s">
        <v>95</v>
      </c>
      <c r="C87">
        <v>6</v>
      </c>
      <c r="D87" t="s">
        <v>96</v>
      </c>
      <c r="E87">
        <v>61</v>
      </c>
      <c r="F87" t="s">
        <v>100</v>
      </c>
      <c r="G87">
        <v>6104</v>
      </c>
      <c r="H87">
        <f t="shared" si="2"/>
        <v>6104</v>
      </c>
      <c r="I87" t="s">
        <v>4</v>
      </c>
      <c r="J87" t="str">
        <f t="shared" si="3"/>
        <v>Comuna de Coltauco</v>
      </c>
      <c r="K87" t="s">
        <v>501</v>
      </c>
      <c r="M87">
        <v>-34.259651679999997</v>
      </c>
      <c r="N87">
        <v>-71.077560820000002</v>
      </c>
    </row>
    <row r="88" spans="2:14" x14ac:dyDescent="0.3">
      <c r="B88" t="s">
        <v>95</v>
      </c>
      <c r="C88">
        <v>6</v>
      </c>
      <c r="D88" t="s">
        <v>96</v>
      </c>
      <c r="E88">
        <v>61</v>
      </c>
      <c r="F88" t="s">
        <v>101</v>
      </c>
      <c r="G88">
        <v>6105</v>
      </c>
      <c r="H88">
        <f t="shared" si="2"/>
        <v>6105</v>
      </c>
      <c r="I88" t="s">
        <v>4</v>
      </c>
      <c r="J88" t="str">
        <f t="shared" si="3"/>
        <v>Comuna de Doñihue</v>
      </c>
      <c r="K88" t="s">
        <v>502</v>
      </c>
      <c r="M88">
        <v>-34.196777500000003</v>
      </c>
      <c r="N88">
        <v>-70.923634829999997</v>
      </c>
    </row>
    <row r="89" spans="2:14" x14ac:dyDescent="0.3">
      <c r="B89" t="s">
        <v>95</v>
      </c>
      <c r="C89">
        <v>6</v>
      </c>
      <c r="D89" t="s">
        <v>96</v>
      </c>
      <c r="E89">
        <v>61</v>
      </c>
      <c r="F89" t="s">
        <v>102</v>
      </c>
      <c r="G89">
        <v>6106</v>
      </c>
      <c r="H89">
        <f t="shared" si="2"/>
        <v>6106</v>
      </c>
      <c r="I89" t="s">
        <v>4</v>
      </c>
      <c r="J89" t="str">
        <f t="shared" si="3"/>
        <v>Comuna de Graneros</v>
      </c>
      <c r="K89" t="s">
        <v>503</v>
      </c>
      <c r="M89">
        <v>-34.065632860000001</v>
      </c>
      <c r="N89">
        <v>-70.747071460000001</v>
      </c>
    </row>
    <row r="90" spans="2:14" x14ac:dyDescent="0.3">
      <c r="B90" t="s">
        <v>95</v>
      </c>
      <c r="C90">
        <v>6</v>
      </c>
      <c r="D90" t="s">
        <v>96</v>
      </c>
      <c r="E90">
        <v>61</v>
      </c>
      <c r="F90" t="s">
        <v>103</v>
      </c>
      <c r="G90">
        <v>6107</v>
      </c>
      <c r="H90">
        <f t="shared" si="2"/>
        <v>6107</v>
      </c>
      <c r="I90" t="s">
        <v>4</v>
      </c>
      <c r="J90" t="str">
        <f t="shared" si="3"/>
        <v>Comuna de Las Cabras</v>
      </c>
      <c r="K90" t="s">
        <v>504</v>
      </c>
      <c r="M90">
        <v>-34.164684379999997</v>
      </c>
      <c r="N90">
        <v>-71.332781339999997</v>
      </c>
    </row>
    <row r="91" spans="2:14" x14ac:dyDescent="0.3">
      <c r="B91" t="s">
        <v>95</v>
      </c>
      <c r="C91">
        <v>6</v>
      </c>
      <c r="D91" t="s">
        <v>96</v>
      </c>
      <c r="E91">
        <v>61</v>
      </c>
      <c r="F91" t="s">
        <v>104</v>
      </c>
      <c r="G91">
        <v>6108</v>
      </c>
      <c r="H91">
        <f t="shared" si="2"/>
        <v>6108</v>
      </c>
      <c r="I91" t="s">
        <v>4</v>
      </c>
      <c r="J91" t="str">
        <f t="shared" si="3"/>
        <v>Comuna de Machalí</v>
      </c>
      <c r="K91" t="s">
        <v>505</v>
      </c>
      <c r="M91">
        <v>-34.32049808</v>
      </c>
      <c r="N91">
        <v>-70.319487190000004</v>
      </c>
    </row>
    <row r="92" spans="2:14" x14ac:dyDescent="0.3">
      <c r="B92" t="s">
        <v>95</v>
      </c>
      <c r="C92">
        <v>6</v>
      </c>
      <c r="D92" t="s">
        <v>96</v>
      </c>
      <c r="E92">
        <v>61</v>
      </c>
      <c r="F92" t="s">
        <v>105</v>
      </c>
      <c r="G92">
        <v>6109</v>
      </c>
      <c r="H92">
        <f t="shared" si="2"/>
        <v>6109</v>
      </c>
      <c r="I92" t="s">
        <v>4</v>
      </c>
      <c r="J92" t="str">
        <f t="shared" si="3"/>
        <v>Comuna de Malloa</v>
      </c>
      <c r="K92" t="s">
        <v>506</v>
      </c>
      <c r="M92">
        <v>-34.476496779999998</v>
      </c>
      <c r="N92">
        <v>-70.872917040000004</v>
      </c>
    </row>
    <row r="93" spans="2:14" x14ac:dyDescent="0.3">
      <c r="B93" t="s">
        <v>95</v>
      </c>
      <c r="C93">
        <v>6</v>
      </c>
      <c r="D93" t="s">
        <v>96</v>
      </c>
      <c r="E93">
        <v>61</v>
      </c>
      <c r="F93" t="s">
        <v>106</v>
      </c>
      <c r="G93">
        <v>6110</v>
      </c>
      <c r="H93">
        <f t="shared" si="2"/>
        <v>6110</v>
      </c>
      <c r="I93" t="s">
        <v>4</v>
      </c>
      <c r="J93" t="str">
        <f t="shared" si="3"/>
        <v>Comuna de Mostazal</v>
      </c>
      <c r="K93" t="s">
        <v>507</v>
      </c>
      <c r="M93">
        <v>-33.95573607</v>
      </c>
      <c r="N93">
        <v>-70.568811920000002</v>
      </c>
    </row>
    <row r="94" spans="2:14" x14ac:dyDescent="0.3">
      <c r="B94" t="s">
        <v>95</v>
      </c>
      <c r="C94">
        <v>6</v>
      </c>
      <c r="D94" t="s">
        <v>96</v>
      </c>
      <c r="E94">
        <v>61</v>
      </c>
      <c r="F94" t="s">
        <v>107</v>
      </c>
      <c r="G94">
        <v>6111</v>
      </c>
      <c r="H94">
        <f t="shared" si="2"/>
        <v>6111</v>
      </c>
      <c r="I94" t="s">
        <v>4</v>
      </c>
      <c r="J94" t="str">
        <f t="shared" si="3"/>
        <v>Comuna de Olivar</v>
      </c>
      <c r="K94" t="s">
        <v>508</v>
      </c>
      <c r="M94">
        <v>-34.211596849999999</v>
      </c>
      <c r="N94">
        <v>-70.821099829999994</v>
      </c>
    </row>
    <row r="95" spans="2:14" x14ac:dyDescent="0.3">
      <c r="B95" t="s">
        <v>95</v>
      </c>
      <c r="C95">
        <v>6</v>
      </c>
      <c r="D95" t="s">
        <v>96</v>
      </c>
      <c r="E95">
        <v>61</v>
      </c>
      <c r="F95" t="s">
        <v>108</v>
      </c>
      <c r="G95">
        <v>6112</v>
      </c>
      <c r="H95">
        <f t="shared" si="2"/>
        <v>6112</v>
      </c>
      <c r="I95" t="s">
        <v>4</v>
      </c>
      <c r="J95" t="str">
        <f t="shared" si="3"/>
        <v>Comuna de Peumo</v>
      </c>
      <c r="K95" t="s">
        <v>509</v>
      </c>
      <c r="M95">
        <v>-34.329025710000003</v>
      </c>
      <c r="N95">
        <v>-71.221881339999996</v>
      </c>
    </row>
    <row r="96" spans="2:14" x14ac:dyDescent="0.3">
      <c r="B96" t="s">
        <v>95</v>
      </c>
      <c r="C96">
        <v>6</v>
      </c>
      <c r="D96" t="s">
        <v>96</v>
      </c>
      <c r="E96">
        <v>61</v>
      </c>
      <c r="F96" t="s">
        <v>109</v>
      </c>
      <c r="G96">
        <v>6113</v>
      </c>
      <c r="H96">
        <f t="shared" si="2"/>
        <v>6113</v>
      </c>
      <c r="I96" t="s">
        <v>4</v>
      </c>
      <c r="J96" t="str">
        <f t="shared" si="3"/>
        <v>Comuna de Pichidegua</v>
      </c>
      <c r="K96" t="s">
        <v>510</v>
      </c>
      <c r="M96">
        <v>-34.371175559999998</v>
      </c>
      <c r="N96">
        <v>-71.339092239999999</v>
      </c>
    </row>
    <row r="97" spans="2:14" x14ac:dyDescent="0.3">
      <c r="B97" t="s">
        <v>95</v>
      </c>
      <c r="C97">
        <v>6</v>
      </c>
      <c r="D97" t="s">
        <v>96</v>
      </c>
      <c r="E97">
        <v>61</v>
      </c>
      <c r="F97" t="s">
        <v>110</v>
      </c>
      <c r="G97">
        <v>6114</v>
      </c>
      <c r="H97">
        <f t="shared" si="2"/>
        <v>6114</v>
      </c>
      <c r="I97" t="s">
        <v>4</v>
      </c>
      <c r="J97" t="str">
        <f t="shared" si="3"/>
        <v>Comuna de Quinta de Tilcoco</v>
      </c>
      <c r="K97" t="s">
        <v>511</v>
      </c>
      <c r="M97">
        <v>-34.359222070000001</v>
      </c>
      <c r="N97">
        <v>-70.998067280000001</v>
      </c>
    </row>
    <row r="98" spans="2:14" x14ac:dyDescent="0.3">
      <c r="B98" t="s">
        <v>95</v>
      </c>
      <c r="C98">
        <v>6</v>
      </c>
      <c r="D98" t="s">
        <v>96</v>
      </c>
      <c r="E98">
        <v>61</v>
      </c>
      <c r="F98" t="s">
        <v>111</v>
      </c>
      <c r="G98">
        <v>6115</v>
      </c>
      <c r="H98">
        <f t="shared" si="2"/>
        <v>6115</v>
      </c>
      <c r="I98" t="s">
        <v>4</v>
      </c>
      <c r="J98" t="str">
        <f t="shared" si="3"/>
        <v>Comuna de Rengo</v>
      </c>
      <c r="K98" t="s">
        <v>512</v>
      </c>
      <c r="M98">
        <v>-34.454632340000003</v>
      </c>
      <c r="N98">
        <v>-70.71895687</v>
      </c>
    </row>
    <row r="99" spans="2:14" x14ac:dyDescent="0.3">
      <c r="B99" t="s">
        <v>95</v>
      </c>
      <c r="C99">
        <v>6</v>
      </c>
      <c r="D99" t="s">
        <v>96</v>
      </c>
      <c r="E99">
        <v>61</v>
      </c>
      <c r="F99" t="s">
        <v>112</v>
      </c>
      <c r="G99">
        <v>6116</v>
      </c>
      <c r="H99">
        <f t="shared" si="2"/>
        <v>6116</v>
      </c>
      <c r="I99" t="s">
        <v>4</v>
      </c>
      <c r="J99" t="str">
        <f t="shared" si="3"/>
        <v>Comuna de Requínoa</v>
      </c>
      <c r="K99" t="s">
        <v>513</v>
      </c>
      <c r="M99">
        <v>-34.334878369999998</v>
      </c>
      <c r="N99">
        <v>-70.659196159999993</v>
      </c>
    </row>
    <row r="100" spans="2:14" x14ac:dyDescent="0.3">
      <c r="B100" t="s">
        <v>95</v>
      </c>
      <c r="C100">
        <v>6</v>
      </c>
      <c r="D100" t="s">
        <v>96</v>
      </c>
      <c r="E100">
        <v>61</v>
      </c>
      <c r="F100" t="s">
        <v>113</v>
      </c>
      <c r="G100">
        <v>6117</v>
      </c>
      <c r="H100">
        <f t="shared" si="2"/>
        <v>6117</v>
      </c>
      <c r="I100" t="s">
        <v>4</v>
      </c>
      <c r="J100" t="str">
        <f t="shared" si="3"/>
        <v>Comuna de San Vicente</v>
      </c>
      <c r="K100" t="s">
        <v>514</v>
      </c>
      <c r="M100">
        <v>-34.477452139999997</v>
      </c>
      <c r="N100">
        <v>-71.123127310000001</v>
      </c>
    </row>
    <row r="101" spans="2:14" x14ac:dyDescent="0.3">
      <c r="B101" t="s">
        <v>95</v>
      </c>
      <c r="C101">
        <v>6</v>
      </c>
      <c r="D101" t="s">
        <v>114</v>
      </c>
      <c r="E101">
        <v>62</v>
      </c>
      <c r="F101" t="s">
        <v>115</v>
      </c>
      <c r="G101">
        <v>6201</v>
      </c>
      <c r="H101">
        <f t="shared" si="2"/>
        <v>6201</v>
      </c>
      <c r="I101" t="s">
        <v>4</v>
      </c>
      <c r="J101" t="str">
        <f t="shared" si="3"/>
        <v>Comuna de Pichilemu</v>
      </c>
      <c r="K101" t="s">
        <v>515</v>
      </c>
      <c r="M101">
        <v>-34.383892600000003</v>
      </c>
      <c r="N101">
        <v>-71.910690290000005</v>
      </c>
    </row>
    <row r="102" spans="2:14" x14ac:dyDescent="0.3">
      <c r="B102" t="s">
        <v>95</v>
      </c>
      <c r="C102">
        <v>6</v>
      </c>
      <c r="D102" t="s">
        <v>114</v>
      </c>
      <c r="E102">
        <v>62</v>
      </c>
      <c r="F102" t="s">
        <v>116</v>
      </c>
      <c r="G102">
        <v>6202</v>
      </c>
      <c r="H102">
        <f t="shared" si="2"/>
        <v>6202</v>
      </c>
      <c r="I102" t="s">
        <v>4</v>
      </c>
      <c r="J102" t="str">
        <f t="shared" si="3"/>
        <v>Comuna de La Estrella</v>
      </c>
      <c r="K102" t="s">
        <v>516</v>
      </c>
      <c r="M102">
        <v>-34.223112630000003</v>
      </c>
      <c r="N102">
        <v>-71.60255137</v>
      </c>
    </row>
    <row r="103" spans="2:14" x14ac:dyDescent="0.3">
      <c r="B103" t="s">
        <v>95</v>
      </c>
      <c r="C103">
        <v>6</v>
      </c>
      <c r="D103" t="s">
        <v>114</v>
      </c>
      <c r="E103">
        <v>62</v>
      </c>
      <c r="F103" t="s">
        <v>117</v>
      </c>
      <c r="G103">
        <v>6203</v>
      </c>
      <c r="H103">
        <f t="shared" si="2"/>
        <v>6203</v>
      </c>
      <c r="I103" t="s">
        <v>4</v>
      </c>
      <c r="J103" t="str">
        <f t="shared" si="3"/>
        <v>Comuna de Litueche</v>
      </c>
      <c r="K103" t="s">
        <v>517</v>
      </c>
      <c r="M103">
        <v>-34.107030989999998</v>
      </c>
      <c r="N103">
        <v>-71.733091439999995</v>
      </c>
    </row>
    <row r="104" spans="2:14" x14ac:dyDescent="0.3">
      <c r="B104" t="s">
        <v>95</v>
      </c>
      <c r="C104">
        <v>6</v>
      </c>
      <c r="D104" t="s">
        <v>114</v>
      </c>
      <c r="E104">
        <v>62</v>
      </c>
      <c r="F104" t="s">
        <v>118</v>
      </c>
      <c r="G104">
        <v>6204</v>
      </c>
      <c r="H104">
        <f t="shared" si="2"/>
        <v>6204</v>
      </c>
      <c r="I104" t="s">
        <v>4</v>
      </c>
      <c r="J104" t="str">
        <f t="shared" si="3"/>
        <v>Comuna de Marchihue</v>
      </c>
      <c r="K104" t="s">
        <v>518</v>
      </c>
      <c r="M104">
        <v>-34.372578959999998</v>
      </c>
      <c r="N104">
        <v>-71.671764870000004</v>
      </c>
    </row>
    <row r="105" spans="2:14" x14ac:dyDescent="0.3">
      <c r="B105" t="s">
        <v>95</v>
      </c>
      <c r="C105">
        <v>6</v>
      </c>
      <c r="D105" t="s">
        <v>114</v>
      </c>
      <c r="E105">
        <v>62</v>
      </c>
      <c r="F105" t="s">
        <v>119</v>
      </c>
      <c r="G105">
        <v>6205</v>
      </c>
      <c r="H105">
        <f t="shared" si="2"/>
        <v>6205</v>
      </c>
      <c r="I105" t="s">
        <v>4</v>
      </c>
      <c r="J105" t="str">
        <f t="shared" si="3"/>
        <v>Comuna de Navidad</v>
      </c>
      <c r="K105" t="s">
        <v>519</v>
      </c>
      <c r="M105">
        <v>-34.012766429999999</v>
      </c>
      <c r="N105">
        <v>-71.82076902</v>
      </c>
    </row>
    <row r="106" spans="2:14" x14ac:dyDescent="0.3">
      <c r="B106" t="s">
        <v>95</v>
      </c>
      <c r="C106">
        <v>6</v>
      </c>
      <c r="D106" t="s">
        <v>114</v>
      </c>
      <c r="E106">
        <v>62</v>
      </c>
      <c r="F106" t="s">
        <v>120</v>
      </c>
      <c r="G106">
        <v>6206</v>
      </c>
      <c r="H106">
        <f t="shared" si="2"/>
        <v>6206</v>
      </c>
      <c r="I106" t="s">
        <v>4</v>
      </c>
      <c r="J106" t="str">
        <f t="shared" si="3"/>
        <v>Comuna de Paredones</v>
      </c>
      <c r="K106" t="s">
        <v>520</v>
      </c>
      <c r="M106">
        <v>-34.673361100000001</v>
      </c>
      <c r="N106">
        <v>-71.911537710000005</v>
      </c>
    </row>
    <row r="107" spans="2:14" x14ac:dyDescent="0.3">
      <c r="B107" t="s">
        <v>95</v>
      </c>
      <c r="C107">
        <v>6</v>
      </c>
      <c r="D107" t="s">
        <v>121</v>
      </c>
      <c r="E107">
        <v>63</v>
      </c>
      <c r="F107" t="s">
        <v>122</v>
      </c>
      <c r="G107">
        <v>6301</v>
      </c>
      <c r="H107">
        <f t="shared" si="2"/>
        <v>6301</v>
      </c>
      <c r="I107" t="s">
        <v>4</v>
      </c>
      <c r="J107" t="str">
        <f t="shared" si="3"/>
        <v>Comuna de San Fernando</v>
      </c>
      <c r="K107" t="s">
        <v>521</v>
      </c>
      <c r="M107">
        <v>-34.743551279999998</v>
      </c>
      <c r="N107">
        <v>-70.603286819999994</v>
      </c>
    </row>
    <row r="108" spans="2:14" x14ac:dyDescent="0.3">
      <c r="B108" t="s">
        <v>95</v>
      </c>
      <c r="C108">
        <v>6</v>
      </c>
      <c r="D108" t="s">
        <v>121</v>
      </c>
      <c r="E108">
        <v>63</v>
      </c>
      <c r="F108" t="s">
        <v>123</v>
      </c>
      <c r="G108">
        <v>6302</v>
      </c>
      <c r="H108">
        <f t="shared" si="2"/>
        <v>6302</v>
      </c>
      <c r="I108" t="s">
        <v>4</v>
      </c>
      <c r="J108" t="str">
        <f t="shared" si="3"/>
        <v>Comuna de Chépica</v>
      </c>
      <c r="K108" t="s">
        <v>522</v>
      </c>
      <c r="M108">
        <v>-34.791957949999997</v>
      </c>
      <c r="N108">
        <v>-71.359739360000006</v>
      </c>
    </row>
    <row r="109" spans="2:14" x14ac:dyDescent="0.3">
      <c r="B109" t="s">
        <v>95</v>
      </c>
      <c r="C109">
        <v>6</v>
      </c>
      <c r="D109" t="s">
        <v>121</v>
      </c>
      <c r="E109">
        <v>63</v>
      </c>
      <c r="F109" t="s">
        <v>124</v>
      </c>
      <c r="G109">
        <v>6303</v>
      </c>
      <c r="H109">
        <f t="shared" si="2"/>
        <v>6303</v>
      </c>
      <c r="I109" t="s">
        <v>4</v>
      </c>
      <c r="J109" t="str">
        <f t="shared" si="3"/>
        <v>Comuna de Chimbarongo</v>
      </c>
      <c r="K109" t="s">
        <v>523</v>
      </c>
      <c r="M109">
        <v>-34.751678910000003</v>
      </c>
      <c r="N109">
        <v>-70.980879950000002</v>
      </c>
    </row>
    <row r="110" spans="2:14" x14ac:dyDescent="0.3">
      <c r="B110" t="s">
        <v>95</v>
      </c>
      <c r="C110">
        <v>6</v>
      </c>
      <c r="D110" t="s">
        <v>121</v>
      </c>
      <c r="E110">
        <v>63</v>
      </c>
      <c r="F110" t="s">
        <v>125</v>
      </c>
      <c r="G110">
        <v>6304</v>
      </c>
      <c r="H110">
        <f t="shared" si="2"/>
        <v>6304</v>
      </c>
      <c r="I110" t="s">
        <v>4</v>
      </c>
      <c r="J110" t="str">
        <f t="shared" si="3"/>
        <v>Comuna de Lolol</v>
      </c>
      <c r="K110" t="s">
        <v>524</v>
      </c>
      <c r="M110">
        <v>-34.76824817</v>
      </c>
      <c r="N110">
        <v>-71.648832459999994</v>
      </c>
    </row>
    <row r="111" spans="2:14" x14ac:dyDescent="0.3">
      <c r="B111" t="s">
        <v>95</v>
      </c>
      <c r="C111">
        <v>6</v>
      </c>
      <c r="D111" t="s">
        <v>121</v>
      </c>
      <c r="E111">
        <v>63</v>
      </c>
      <c r="F111" t="s">
        <v>126</v>
      </c>
      <c r="G111">
        <v>6305</v>
      </c>
      <c r="H111">
        <f t="shared" si="2"/>
        <v>6305</v>
      </c>
      <c r="I111" t="s">
        <v>4</v>
      </c>
      <c r="J111" t="str">
        <f t="shared" si="3"/>
        <v>Comuna de Nancagua</v>
      </c>
      <c r="K111" t="s">
        <v>525</v>
      </c>
      <c r="M111">
        <v>-34.66746174</v>
      </c>
      <c r="N111">
        <v>-71.191971319999993</v>
      </c>
    </row>
    <row r="112" spans="2:14" x14ac:dyDescent="0.3">
      <c r="B112" t="s">
        <v>95</v>
      </c>
      <c r="C112">
        <v>6</v>
      </c>
      <c r="D112" t="s">
        <v>121</v>
      </c>
      <c r="E112">
        <v>63</v>
      </c>
      <c r="F112" t="s">
        <v>127</v>
      </c>
      <c r="G112">
        <v>6306</v>
      </c>
      <c r="H112">
        <f t="shared" si="2"/>
        <v>6306</v>
      </c>
      <c r="I112" t="s">
        <v>4</v>
      </c>
      <c r="J112" t="str">
        <f t="shared" si="3"/>
        <v>Comuna de Palmilla</v>
      </c>
      <c r="K112" t="s">
        <v>526</v>
      </c>
      <c r="M112">
        <v>-34.527964840000003</v>
      </c>
      <c r="N112">
        <v>-71.352913090000001</v>
      </c>
    </row>
    <row r="113" spans="2:14" x14ac:dyDescent="0.3">
      <c r="B113" t="s">
        <v>95</v>
      </c>
      <c r="C113">
        <v>6</v>
      </c>
      <c r="D113" t="s">
        <v>121</v>
      </c>
      <c r="E113">
        <v>63</v>
      </c>
      <c r="F113" t="s">
        <v>128</v>
      </c>
      <c r="G113">
        <v>6307</v>
      </c>
      <c r="H113">
        <f t="shared" si="2"/>
        <v>6307</v>
      </c>
      <c r="I113" t="s">
        <v>4</v>
      </c>
      <c r="J113" t="str">
        <f t="shared" si="3"/>
        <v>Comuna de Peralillo</v>
      </c>
      <c r="K113" t="s">
        <v>527</v>
      </c>
      <c r="M113">
        <v>-34.466018519999999</v>
      </c>
      <c r="N113">
        <v>-71.496680470000001</v>
      </c>
    </row>
    <row r="114" spans="2:14" x14ac:dyDescent="0.3">
      <c r="B114" t="s">
        <v>95</v>
      </c>
      <c r="C114">
        <v>6</v>
      </c>
      <c r="D114" t="s">
        <v>121</v>
      </c>
      <c r="E114">
        <v>63</v>
      </c>
      <c r="F114" t="s">
        <v>129</v>
      </c>
      <c r="G114">
        <v>6308</v>
      </c>
      <c r="H114">
        <f t="shared" si="2"/>
        <v>6308</v>
      </c>
      <c r="I114" t="s">
        <v>4</v>
      </c>
      <c r="J114" t="str">
        <f t="shared" si="3"/>
        <v>Comuna de Placilla</v>
      </c>
      <c r="K114" t="s">
        <v>528</v>
      </c>
      <c r="M114">
        <v>-34.619001259999997</v>
      </c>
      <c r="N114">
        <v>-71.086309450000002</v>
      </c>
    </row>
    <row r="115" spans="2:14" x14ac:dyDescent="0.3">
      <c r="B115" t="s">
        <v>95</v>
      </c>
      <c r="C115">
        <v>6</v>
      </c>
      <c r="D115" t="s">
        <v>121</v>
      </c>
      <c r="E115">
        <v>63</v>
      </c>
      <c r="F115" t="s">
        <v>130</v>
      </c>
      <c r="G115">
        <v>6309</v>
      </c>
      <c r="H115">
        <f t="shared" si="2"/>
        <v>6309</v>
      </c>
      <c r="I115" t="s">
        <v>4</v>
      </c>
      <c r="J115" t="str">
        <f t="shared" si="3"/>
        <v>Comuna de Pumanque</v>
      </c>
      <c r="K115" t="s">
        <v>529</v>
      </c>
      <c r="M115">
        <v>-34.595869839999999</v>
      </c>
      <c r="N115">
        <v>-71.691772169999993</v>
      </c>
    </row>
    <row r="116" spans="2:14" x14ac:dyDescent="0.3">
      <c r="B116" t="s">
        <v>95</v>
      </c>
      <c r="C116">
        <v>6</v>
      </c>
      <c r="D116" t="s">
        <v>121</v>
      </c>
      <c r="E116">
        <v>63</v>
      </c>
      <c r="F116" t="s">
        <v>131</v>
      </c>
      <c r="G116">
        <v>6310</v>
      </c>
      <c r="H116">
        <f t="shared" si="2"/>
        <v>6310</v>
      </c>
      <c r="I116" t="s">
        <v>4</v>
      </c>
      <c r="J116" t="str">
        <f t="shared" si="3"/>
        <v>Comuna de Santa Cruz</v>
      </c>
      <c r="K116" t="s">
        <v>530</v>
      </c>
      <c r="M116">
        <v>-34.642877040000002</v>
      </c>
      <c r="N116">
        <v>-71.401919019999994</v>
      </c>
    </row>
    <row r="117" spans="2:14" x14ac:dyDescent="0.3">
      <c r="B117" t="s">
        <v>132</v>
      </c>
      <c r="C117">
        <v>7</v>
      </c>
      <c r="D117" t="s">
        <v>133</v>
      </c>
      <c r="E117">
        <v>71</v>
      </c>
      <c r="F117" t="s">
        <v>133</v>
      </c>
      <c r="G117">
        <v>7101</v>
      </c>
      <c r="H117">
        <f t="shared" si="2"/>
        <v>7101</v>
      </c>
      <c r="I117" t="s">
        <v>4</v>
      </c>
      <c r="J117" t="str">
        <f t="shared" si="3"/>
        <v>Comuna de Talca</v>
      </c>
      <c r="K117" t="s">
        <v>534</v>
      </c>
      <c r="M117">
        <v>-35.427822740000003</v>
      </c>
      <c r="N117">
        <v>-71.602197599999997</v>
      </c>
    </row>
    <row r="118" spans="2:14" x14ac:dyDescent="0.3">
      <c r="B118" t="s">
        <v>132</v>
      </c>
      <c r="C118">
        <v>7</v>
      </c>
      <c r="D118" t="s">
        <v>133</v>
      </c>
      <c r="E118">
        <v>71</v>
      </c>
      <c r="F118" t="s">
        <v>134</v>
      </c>
      <c r="G118">
        <v>7102</v>
      </c>
      <c r="H118">
        <f t="shared" si="2"/>
        <v>7102</v>
      </c>
      <c r="I118" t="s">
        <v>4</v>
      </c>
      <c r="J118" t="str">
        <f t="shared" si="3"/>
        <v>Comuna de Constitución</v>
      </c>
      <c r="K118" t="s">
        <v>535</v>
      </c>
      <c r="M118">
        <v>-35.363036030000004</v>
      </c>
      <c r="N118">
        <v>-72.27579901</v>
      </c>
    </row>
    <row r="119" spans="2:14" x14ac:dyDescent="0.3">
      <c r="B119" t="s">
        <v>132</v>
      </c>
      <c r="C119">
        <v>7</v>
      </c>
      <c r="D119" t="s">
        <v>133</v>
      </c>
      <c r="E119">
        <v>71</v>
      </c>
      <c r="F119" t="s">
        <v>135</v>
      </c>
      <c r="G119">
        <v>7103</v>
      </c>
      <c r="H119">
        <f t="shared" si="2"/>
        <v>7103</v>
      </c>
      <c r="I119" t="s">
        <v>4</v>
      </c>
      <c r="J119" t="str">
        <f t="shared" si="3"/>
        <v>Comuna de Curepto</v>
      </c>
      <c r="K119" t="s">
        <v>536</v>
      </c>
      <c r="M119">
        <v>-35.12973796</v>
      </c>
      <c r="N119">
        <v>-71.952980139999994</v>
      </c>
    </row>
    <row r="120" spans="2:14" x14ac:dyDescent="0.3">
      <c r="B120" t="s">
        <v>132</v>
      </c>
      <c r="C120">
        <v>7</v>
      </c>
      <c r="D120" t="s">
        <v>133</v>
      </c>
      <c r="E120">
        <v>71</v>
      </c>
      <c r="F120" t="s">
        <v>136</v>
      </c>
      <c r="G120">
        <v>7104</v>
      </c>
      <c r="H120">
        <f t="shared" si="2"/>
        <v>7104</v>
      </c>
      <c r="I120" t="s">
        <v>4</v>
      </c>
      <c r="J120" t="str">
        <f t="shared" si="3"/>
        <v>Comuna de Empedrado</v>
      </c>
      <c r="K120" t="s">
        <v>537</v>
      </c>
      <c r="M120">
        <v>-35.613520000000001</v>
      </c>
      <c r="N120">
        <v>-72.284386519999998</v>
      </c>
    </row>
    <row r="121" spans="2:14" x14ac:dyDescent="0.3">
      <c r="B121" t="s">
        <v>132</v>
      </c>
      <c r="C121">
        <v>7</v>
      </c>
      <c r="D121" t="s">
        <v>133</v>
      </c>
      <c r="E121">
        <v>71</v>
      </c>
      <c r="F121" t="s">
        <v>132</v>
      </c>
      <c r="G121">
        <v>7105</v>
      </c>
      <c r="H121">
        <f t="shared" si="2"/>
        <v>7105</v>
      </c>
      <c r="I121" t="s">
        <v>4</v>
      </c>
      <c r="J121" t="str">
        <f t="shared" si="3"/>
        <v>Comuna de Maule</v>
      </c>
      <c r="K121" t="s">
        <v>538</v>
      </c>
      <c r="M121">
        <v>-35.508225899999999</v>
      </c>
      <c r="N121">
        <v>-71.712054170000002</v>
      </c>
    </row>
    <row r="122" spans="2:14" x14ac:dyDescent="0.3">
      <c r="B122" t="s">
        <v>132</v>
      </c>
      <c r="C122">
        <v>7</v>
      </c>
      <c r="D122" t="s">
        <v>133</v>
      </c>
      <c r="E122">
        <v>71</v>
      </c>
      <c r="F122" t="s">
        <v>137</v>
      </c>
      <c r="G122">
        <v>7106</v>
      </c>
      <c r="H122">
        <f t="shared" si="2"/>
        <v>7106</v>
      </c>
      <c r="I122" t="s">
        <v>4</v>
      </c>
      <c r="J122" t="str">
        <f t="shared" si="3"/>
        <v>Comuna de Pelarco</v>
      </c>
      <c r="K122" t="s">
        <v>539</v>
      </c>
      <c r="M122">
        <v>-35.383075810000001</v>
      </c>
      <c r="N122">
        <v>-71.350029210000002</v>
      </c>
    </row>
    <row r="123" spans="2:14" x14ac:dyDescent="0.3">
      <c r="B123" t="s">
        <v>132</v>
      </c>
      <c r="C123">
        <v>7</v>
      </c>
      <c r="D123" t="s">
        <v>133</v>
      </c>
      <c r="E123">
        <v>71</v>
      </c>
      <c r="F123" t="s">
        <v>138</v>
      </c>
      <c r="G123">
        <v>7107</v>
      </c>
      <c r="H123">
        <f t="shared" si="2"/>
        <v>7107</v>
      </c>
      <c r="I123" t="s">
        <v>4</v>
      </c>
      <c r="J123" t="str">
        <f t="shared" si="3"/>
        <v>Comuna de Pencahue</v>
      </c>
      <c r="K123" t="s">
        <v>540</v>
      </c>
      <c r="M123">
        <v>-35.32752472</v>
      </c>
      <c r="N123">
        <v>-71.816173820000003</v>
      </c>
    </row>
    <row r="124" spans="2:14" x14ac:dyDescent="0.3">
      <c r="B124" t="s">
        <v>132</v>
      </c>
      <c r="C124">
        <v>7</v>
      </c>
      <c r="D124" t="s">
        <v>133</v>
      </c>
      <c r="E124">
        <v>71</v>
      </c>
      <c r="F124" t="s">
        <v>139</v>
      </c>
      <c r="G124">
        <v>7108</v>
      </c>
      <c r="H124">
        <f t="shared" si="2"/>
        <v>7108</v>
      </c>
      <c r="I124" t="s">
        <v>4</v>
      </c>
      <c r="J124" t="str">
        <f t="shared" si="3"/>
        <v>Comuna de Río Claro</v>
      </c>
      <c r="K124" t="s">
        <v>541</v>
      </c>
      <c r="M124">
        <v>-35.260623379999998</v>
      </c>
      <c r="N124">
        <v>-71.268862110000001</v>
      </c>
    </row>
    <row r="125" spans="2:14" x14ac:dyDescent="0.3">
      <c r="B125" t="s">
        <v>132</v>
      </c>
      <c r="C125">
        <v>7</v>
      </c>
      <c r="D125" t="s">
        <v>133</v>
      </c>
      <c r="E125">
        <v>71</v>
      </c>
      <c r="F125" t="s">
        <v>140</v>
      </c>
      <c r="G125">
        <v>7109</v>
      </c>
      <c r="H125">
        <f t="shared" si="2"/>
        <v>7109</v>
      </c>
      <c r="I125" t="s">
        <v>4</v>
      </c>
      <c r="J125" t="str">
        <f t="shared" si="3"/>
        <v>Comuna de San Clemente</v>
      </c>
      <c r="K125" t="s">
        <v>542</v>
      </c>
      <c r="M125">
        <v>-35.711566939999997</v>
      </c>
      <c r="N125">
        <v>-70.849781770000007</v>
      </c>
    </row>
    <row r="126" spans="2:14" x14ac:dyDescent="0.3">
      <c r="B126" t="s">
        <v>132</v>
      </c>
      <c r="C126">
        <v>7</v>
      </c>
      <c r="D126" t="s">
        <v>133</v>
      </c>
      <c r="E126">
        <v>71</v>
      </c>
      <c r="F126" t="s">
        <v>141</v>
      </c>
      <c r="G126">
        <v>7110</v>
      </c>
      <c r="H126">
        <f t="shared" si="2"/>
        <v>7110</v>
      </c>
      <c r="I126" t="s">
        <v>4</v>
      </c>
      <c r="J126" t="str">
        <f t="shared" si="3"/>
        <v>Comuna de San Rafael</v>
      </c>
      <c r="K126" t="s">
        <v>543</v>
      </c>
      <c r="M126">
        <v>-35.301504610000002</v>
      </c>
      <c r="N126">
        <v>-71.50047438</v>
      </c>
    </row>
    <row r="127" spans="2:14" x14ac:dyDescent="0.3">
      <c r="B127" t="s">
        <v>132</v>
      </c>
      <c r="C127">
        <v>7</v>
      </c>
      <c r="D127" t="s">
        <v>142</v>
      </c>
      <c r="E127">
        <v>72</v>
      </c>
      <c r="F127" t="s">
        <v>142</v>
      </c>
      <c r="G127">
        <v>7201</v>
      </c>
      <c r="H127">
        <f t="shared" si="2"/>
        <v>7201</v>
      </c>
      <c r="I127" t="s">
        <v>4</v>
      </c>
      <c r="J127" t="str">
        <f t="shared" si="3"/>
        <v>Comuna de Cauquenes</v>
      </c>
      <c r="K127" t="s">
        <v>544</v>
      </c>
      <c r="M127">
        <v>-35.971243800000003</v>
      </c>
      <c r="N127">
        <v>-72.280490540000002</v>
      </c>
    </row>
    <row r="128" spans="2:14" x14ac:dyDescent="0.3">
      <c r="B128" t="s">
        <v>132</v>
      </c>
      <c r="C128">
        <v>7</v>
      </c>
      <c r="D128" t="s">
        <v>142</v>
      </c>
      <c r="E128">
        <v>72</v>
      </c>
      <c r="F128" t="s">
        <v>143</v>
      </c>
      <c r="G128">
        <v>7202</v>
      </c>
      <c r="H128">
        <f t="shared" si="2"/>
        <v>7202</v>
      </c>
      <c r="I128" t="s">
        <v>4</v>
      </c>
      <c r="J128" t="str">
        <f t="shared" si="3"/>
        <v>Comuna de Chanco</v>
      </c>
      <c r="K128" t="s">
        <v>545</v>
      </c>
      <c r="M128">
        <v>-35.698940550000003</v>
      </c>
      <c r="N128">
        <v>-72.485022569999998</v>
      </c>
    </row>
    <row r="129" spans="2:14" x14ac:dyDescent="0.3">
      <c r="B129" t="s">
        <v>132</v>
      </c>
      <c r="C129">
        <v>7</v>
      </c>
      <c r="D129" t="s">
        <v>142</v>
      </c>
      <c r="E129">
        <v>72</v>
      </c>
      <c r="F129" t="s">
        <v>144</v>
      </c>
      <c r="G129">
        <v>7203</v>
      </c>
      <c r="H129">
        <f t="shared" si="2"/>
        <v>7203</v>
      </c>
      <c r="I129" t="s">
        <v>4</v>
      </c>
      <c r="J129" t="str">
        <f t="shared" si="3"/>
        <v>Comuna de Pelluhue</v>
      </c>
      <c r="K129" t="s">
        <v>546</v>
      </c>
      <c r="M129">
        <v>-35.911538919999998</v>
      </c>
      <c r="N129">
        <v>-72.607409270000005</v>
      </c>
    </row>
    <row r="130" spans="2:14" x14ac:dyDescent="0.3">
      <c r="B130" t="s">
        <v>132</v>
      </c>
      <c r="C130">
        <v>7</v>
      </c>
      <c r="D130" t="s">
        <v>145</v>
      </c>
      <c r="E130">
        <v>73</v>
      </c>
      <c r="F130" t="s">
        <v>145</v>
      </c>
      <c r="G130">
        <v>7301</v>
      </c>
      <c r="H130">
        <f t="shared" si="2"/>
        <v>7301</v>
      </c>
      <c r="I130" t="s">
        <v>4</v>
      </c>
      <c r="J130" t="str">
        <f t="shared" si="3"/>
        <v>Comuna de Curicó</v>
      </c>
      <c r="K130" t="s">
        <v>547</v>
      </c>
      <c r="M130">
        <v>-35.198494359999998</v>
      </c>
      <c r="N130">
        <v>-70.897370780000003</v>
      </c>
    </row>
    <row r="131" spans="2:14" x14ac:dyDescent="0.3">
      <c r="B131" t="s">
        <v>132</v>
      </c>
      <c r="C131">
        <v>7</v>
      </c>
      <c r="D131" t="s">
        <v>145</v>
      </c>
      <c r="E131">
        <v>73</v>
      </c>
      <c r="F131" t="s">
        <v>146</v>
      </c>
      <c r="G131">
        <v>7302</v>
      </c>
      <c r="H131">
        <f t="shared" si="2"/>
        <v>7302</v>
      </c>
      <c r="I131" t="s">
        <v>4</v>
      </c>
      <c r="J131" t="str">
        <f t="shared" si="3"/>
        <v>Comuna de Hualañé</v>
      </c>
      <c r="K131" t="s">
        <v>548</v>
      </c>
      <c r="M131">
        <v>-34.952615119999997</v>
      </c>
      <c r="N131">
        <v>-71.70879395</v>
      </c>
    </row>
    <row r="132" spans="2:14" x14ac:dyDescent="0.3">
      <c r="B132" t="s">
        <v>132</v>
      </c>
      <c r="C132">
        <v>7</v>
      </c>
      <c r="D132" t="s">
        <v>145</v>
      </c>
      <c r="E132">
        <v>73</v>
      </c>
      <c r="F132" t="s">
        <v>147</v>
      </c>
      <c r="G132">
        <v>7303</v>
      </c>
      <c r="H132">
        <f t="shared" si="2"/>
        <v>7303</v>
      </c>
      <c r="I132" t="s">
        <v>4</v>
      </c>
      <c r="J132" t="str">
        <f t="shared" si="3"/>
        <v>Comuna de Licantén</v>
      </c>
      <c r="K132" t="s">
        <v>549</v>
      </c>
      <c r="M132">
        <v>-34.9742867</v>
      </c>
      <c r="N132">
        <v>-72.060329120000006</v>
      </c>
    </row>
    <row r="133" spans="2:14" x14ac:dyDescent="0.3">
      <c r="B133" t="s">
        <v>132</v>
      </c>
      <c r="C133">
        <v>7</v>
      </c>
      <c r="D133" t="s">
        <v>145</v>
      </c>
      <c r="E133">
        <v>73</v>
      </c>
      <c r="F133" t="s">
        <v>148</v>
      </c>
      <c r="G133">
        <v>7304</v>
      </c>
      <c r="H133">
        <f t="shared" si="2"/>
        <v>7304</v>
      </c>
      <c r="I133" t="s">
        <v>4</v>
      </c>
      <c r="J133" t="str">
        <f t="shared" si="3"/>
        <v>Comuna de Molina</v>
      </c>
      <c r="K133" t="s">
        <v>550</v>
      </c>
      <c r="M133">
        <v>-35.352765890000001</v>
      </c>
      <c r="N133">
        <v>-70.910922380000002</v>
      </c>
    </row>
    <row r="134" spans="2:14" x14ac:dyDescent="0.3">
      <c r="B134" t="s">
        <v>132</v>
      </c>
      <c r="C134">
        <v>7</v>
      </c>
      <c r="D134" t="s">
        <v>145</v>
      </c>
      <c r="E134">
        <v>73</v>
      </c>
      <c r="F134" t="s">
        <v>149</v>
      </c>
      <c r="G134">
        <v>7305</v>
      </c>
      <c r="H134">
        <f t="shared" si="2"/>
        <v>7305</v>
      </c>
      <c r="I134" t="s">
        <v>4</v>
      </c>
      <c r="J134" t="str">
        <f t="shared" si="3"/>
        <v>Comuna de Rauco</v>
      </c>
      <c r="K134" t="s">
        <v>551</v>
      </c>
      <c r="M134">
        <v>-34.937713629999998</v>
      </c>
      <c r="N134">
        <v>-71.425765569999996</v>
      </c>
    </row>
    <row r="135" spans="2:14" x14ac:dyDescent="0.3">
      <c r="B135" t="s">
        <v>132</v>
      </c>
      <c r="C135">
        <v>7</v>
      </c>
      <c r="D135" t="s">
        <v>145</v>
      </c>
      <c r="E135">
        <v>73</v>
      </c>
      <c r="F135" t="s">
        <v>150</v>
      </c>
      <c r="G135">
        <v>7306</v>
      </c>
      <c r="H135">
        <f t="shared" ref="H135:H198" si="4">+G135</f>
        <v>7306</v>
      </c>
      <c r="I135" t="s">
        <v>4</v>
      </c>
      <c r="J135" t="str">
        <f t="shared" ref="J135:J198" si="5">+I135&amp;" de "&amp;F135</f>
        <v>Comuna de Romeral</v>
      </c>
      <c r="K135" t="s">
        <v>552</v>
      </c>
      <c r="M135">
        <v>-35.068163159999997</v>
      </c>
      <c r="N135">
        <v>-70.71202486</v>
      </c>
    </row>
    <row r="136" spans="2:14" x14ac:dyDescent="0.3">
      <c r="B136" t="s">
        <v>132</v>
      </c>
      <c r="C136">
        <v>7</v>
      </c>
      <c r="D136" t="s">
        <v>145</v>
      </c>
      <c r="E136">
        <v>73</v>
      </c>
      <c r="F136" t="s">
        <v>151</v>
      </c>
      <c r="G136">
        <v>7307</v>
      </c>
      <c r="H136">
        <f t="shared" si="4"/>
        <v>7307</v>
      </c>
      <c r="I136" t="s">
        <v>4</v>
      </c>
      <c r="J136" t="str">
        <f t="shared" si="5"/>
        <v>Comuna de Sagrada Familia</v>
      </c>
      <c r="K136" t="s">
        <v>553</v>
      </c>
      <c r="M136">
        <v>-35.103600010000001</v>
      </c>
      <c r="N136">
        <v>-71.495698970000007</v>
      </c>
    </row>
    <row r="137" spans="2:14" x14ac:dyDescent="0.3">
      <c r="B137" t="s">
        <v>132</v>
      </c>
      <c r="C137">
        <v>7</v>
      </c>
      <c r="D137" t="s">
        <v>145</v>
      </c>
      <c r="E137">
        <v>73</v>
      </c>
      <c r="F137" t="s">
        <v>152</v>
      </c>
      <c r="G137">
        <v>7308</v>
      </c>
      <c r="H137">
        <f t="shared" si="4"/>
        <v>7308</v>
      </c>
      <c r="I137" t="s">
        <v>4</v>
      </c>
      <c r="J137" t="str">
        <f t="shared" si="5"/>
        <v>Comuna de Teno</v>
      </c>
      <c r="K137" t="s">
        <v>554</v>
      </c>
      <c r="M137">
        <v>-34.888148489999999</v>
      </c>
      <c r="N137">
        <v>-71.021839330000006</v>
      </c>
    </row>
    <row r="138" spans="2:14" x14ac:dyDescent="0.3">
      <c r="B138" t="s">
        <v>132</v>
      </c>
      <c r="C138">
        <v>7</v>
      </c>
      <c r="D138" t="s">
        <v>145</v>
      </c>
      <c r="E138">
        <v>73</v>
      </c>
      <c r="F138" t="s">
        <v>153</v>
      </c>
      <c r="G138">
        <v>7309</v>
      </c>
      <c r="H138">
        <f t="shared" si="4"/>
        <v>7309</v>
      </c>
      <c r="I138" t="s">
        <v>4</v>
      </c>
      <c r="J138" t="str">
        <f t="shared" si="5"/>
        <v>Comuna de Vichuquén</v>
      </c>
      <c r="K138" t="s">
        <v>555</v>
      </c>
      <c r="M138">
        <v>-34.841311789999999</v>
      </c>
      <c r="N138">
        <v>-72.022531029999996</v>
      </c>
    </row>
    <row r="139" spans="2:14" x14ac:dyDescent="0.3">
      <c r="B139" t="s">
        <v>132</v>
      </c>
      <c r="C139">
        <v>7</v>
      </c>
      <c r="D139" t="s">
        <v>154</v>
      </c>
      <c r="E139">
        <v>74</v>
      </c>
      <c r="F139" t="s">
        <v>154</v>
      </c>
      <c r="G139">
        <v>7401</v>
      </c>
      <c r="H139">
        <f t="shared" si="4"/>
        <v>7401</v>
      </c>
      <c r="I139" t="s">
        <v>4</v>
      </c>
      <c r="J139" t="str">
        <f t="shared" si="5"/>
        <v>Comuna de Linares</v>
      </c>
      <c r="K139" t="s">
        <v>556</v>
      </c>
      <c r="M139">
        <v>-35.958274799999998</v>
      </c>
      <c r="N139">
        <v>-71.332567139999995</v>
      </c>
    </row>
    <row r="140" spans="2:14" x14ac:dyDescent="0.3">
      <c r="B140" t="s">
        <v>132</v>
      </c>
      <c r="C140">
        <v>7</v>
      </c>
      <c r="D140" t="s">
        <v>154</v>
      </c>
      <c r="E140">
        <v>74</v>
      </c>
      <c r="F140" t="s">
        <v>155</v>
      </c>
      <c r="G140">
        <v>7402</v>
      </c>
      <c r="H140">
        <f t="shared" si="4"/>
        <v>7402</v>
      </c>
      <c r="I140" t="s">
        <v>4</v>
      </c>
      <c r="J140" t="str">
        <f t="shared" si="5"/>
        <v>Comuna de Colbún</v>
      </c>
      <c r="K140" t="s">
        <v>557</v>
      </c>
      <c r="M140">
        <v>-36.076104579999999</v>
      </c>
      <c r="N140">
        <v>-70.980174239999997</v>
      </c>
    </row>
    <row r="141" spans="2:14" x14ac:dyDescent="0.3">
      <c r="B141" t="s">
        <v>132</v>
      </c>
      <c r="C141">
        <v>7</v>
      </c>
      <c r="D141" t="s">
        <v>154</v>
      </c>
      <c r="E141">
        <v>74</v>
      </c>
      <c r="F141" t="s">
        <v>156</v>
      </c>
      <c r="G141">
        <v>7403</v>
      </c>
      <c r="H141">
        <f t="shared" si="4"/>
        <v>7403</v>
      </c>
      <c r="I141" t="s">
        <v>4</v>
      </c>
      <c r="J141" t="str">
        <f t="shared" si="5"/>
        <v>Comuna de Longaví</v>
      </c>
      <c r="K141" t="s">
        <v>558</v>
      </c>
      <c r="M141">
        <v>-36.110440619999999</v>
      </c>
      <c r="N141">
        <v>-71.441960940000001</v>
      </c>
    </row>
    <row r="142" spans="2:14" x14ac:dyDescent="0.3">
      <c r="B142" t="s">
        <v>132</v>
      </c>
      <c r="C142">
        <v>7</v>
      </c>
      <c r="D142" t="s">
        <v>154</v>
      </c>
      <c r="E142">
        <v>74</v>
      </c>
      <c r="F142" t="s">
        <v>157</v>
      </c>
      <c r="G142">
        <v>7404</v>
      </c>
      <c r="H142">
        <f t="shared" si="4"/>
        <v>7404</v>
      </c>
      <c r="I142" t="s">
        <v>4</v>
      </c>
      <c r="J142" t="str">
        <f t="shared" si="5"/>
        <v>Comuna de Parral</v>
      </c>
      <c r="K142" t="s">
        <v>559</v>
      </c>
      <c r="M142">
        <v>-36.262142799999999</v>
      </c>
      <c r="N142">
        <v>-71.646628860000007</v>
      </c>
    </row>
    <row r="143" spans="2:14" x14ac:dyDescent="0.3">
      <c r="B143" t="s">
        <v>132</v>
      </c>
      <c r="C143">
        <v>7</v>
      </c>
      <c r="D143" t="s">
        <v>154</v>
      </c>
      <c r="E143">
        <v>74</v>
      </c>
      <c r="F143" t="s">
        <v>158</v>
      </c>
      <c r="G143">
        <v>7405</v>
      </c>
      <c r="H143">
        <f t="shared" si="4"/>
        <v>7405</v>
      </c>
      <c r="I143" t="s">
        <v>4</v>
      </c>
      <c r="J143" t="str">
        <f t="shared" si="5"/>
        <v>Comuna de Retiro</v>
      </c>
      <c r="K143" t="s">
        <v>560</v>
      </c>
      <c r="M143">
        <v>-36.002200649999999</v>
      </c>
      <c r="N143">
        <v>-71.829945809999998</v>
      </c>
    </row>
    <row r="144" spans="2:14" x14ac:dyDescent="0.3">
      <c r="B144" t="s">
        <v>132</v>
      </c>
      <c r="C144">
        <v>7</v>
      </c>
      <c r="D144" t="s">
        <v>154</v>
      </c>
      <c r="E144">
        <v>74</v>
      </c>
      <c r="F144" t="s">
        <v>159</v>
      </c>
      <c r="G144">
        <v>7406</v>
      </c>
      <c r="H144">
        <f t="shared" si="4"/>
        <v>7406</v>
      </c>
      <c r="I144" t="s">
        <v>4</v>
      </c>
      <c r="J144" t="str">
        <f t="shared" si="5"/>
        <v>Comuna de San Javier</v>
      </c>
      <c r="K144" t="s">
        <v>561</v>
      </c>
      <c r="M144">
        <v>-35.62882054</v>
      </c>
      <c r="N144">
        <v>-71.927073469999996</v>
      </c>
    </row>
    <row r="145" spans="2:14" x14ac:dyDescent="0.3">
      <c r="B145" t="s">
        <v>132</v>
      </c>
      <c r="C145">
        <v>7</v>
      </c>
      <c r="D145" t="s">
        <v>154</v>
      </c>
      <c r="E145">
        <v>74</v>
      </c>
      <c r="F145" t="s">
        <v>160</v>
      </c>
      <c r="G145">
        <v>7407</v>
      </c>
      <c r="H145">
        <f t="shared" si="4"/>
        <v>7407</v>
      </c>
      <c r="I145" t="s">
        <v>4</v>
      </c>
      <c r="J145" t="str">
        <f t="shared" si="5"/>
        <v>Comuna de Villa Alegre</v>
      </c>
      <c r="K145" t="s">
        <v>562</v>
      </c>
      <c r="M145">
        <v>-35.68556066</v>
      </c>
      <c r="N145">
        <v>-71.682934630000005</v>
      </c>
    </row>
    <row r="146" spans="2:14" x14ac:dyDescent="0.3">
      <c r="B146" t="s">
        <v>132</v>
      </c>
      <c r="C146">
        <v>7</v>
      </c>
      <c r="D146" t="s">
        <v>154</v>
      </c>
      <c r="E146">
        <v>74</v>
      </c>
      <c r="F146" t="s">
        <v>161</v>
      </c>
      <c r="G146">
        <v>7408</v>
      </c>
      <c r="H146">
        <f t="shared" si="4"/>
        <v>7408</v>
      </c>
      <c r="I146" t="s">
        <v>4</v>
      </c>
      <c r="J146" t="str">
        <f t="shared" si="5"/>
        <v>Comuna de Yerbas Buenas</v>
      </c>
      <c r="K146" t="s">
        <v>563</v>
      </c>
      <c r="M146">
        <v>-35.689223749999996</v>
      </c>
      <c r="N146">
        <v>-71.544116119999998</v>
      </c>
    </row>
    <row r="147" spans="2:14" x14ac:dyDescent="0.3">
      <c r="B147" t="s">
        <v>162</v>
      </c>
      <c r="C147">
        <v>8</v>
      </c>
      <c r="D147" t="s">
        <v>163</v>
      </c>
      <c r="E147">
        <v>81</v>
      </c>
      <c r="F147" t="s">
        <v>163</v>
      </c>
      <c r="G147">
        <v>8101</v>
      </c>
      <c r="H147">
        <f t="shared" si="4"/>
        <v>8101</v>
      </c>
      <c r="I147" t="s">
        <v>4</v>
      </c>
      <c r="J147" t="str">
        <f t="shared" si="5"/>
        <v>Comuna de Concepción</v>
      </c>
      <c r="K147" t="s">
        <v>567</v>
      </c>
      <c r="M147">
        <v>-36.83430328</v>
      </c>
      <c r="N147">
        <v>-72.950829240000004</v>
      </c>
    </row>
    <row r="148" spans="2:14" x14ac:dyDescent="0.3">
      <c r="B148" t="s">
        <v>162</v>
      </c>
      <c r="C148">
        <v>8</v>
      </c>
      <c r="D148" t="s">
        <v>163</v>
      </c>
      <c r="E148">
        <v>81</v>
      </c>
      <c r="F148" t="s">
        <v>164</v>
      </c>
      <c r="G148">
        <v>8102</v>
      </c>
      <c r="H148">
        <f t="shared" si="4"/>
        <v>8102</v>
      </c>
      <c r="I148" t="s">
        <v>4</v>
      </c>
      <c r="J148" t="str">
        <f t="shared" si="5"/>
        <v>Comuna de Coronel</v>
      </c>
      <c r="K148" t="s">
        <v>568</v>
      </c>
      <c r="M148">
        <v>-37.007213360000002</v>
      </c>
      <c r="N148">
        <v>-73.125584140000001</v>
      </c>
    </row>
    <row r="149" spans="2:14" x14ac:dyDescent="0.3">
      <c r="B149" t="s">
        <v>162</v>
      </c>
      <c r="C149">
        <v>8</v>
      </c>
      <c r="D149" t="s">
        <v>163</v>
      </c>
      <c r="E149">
        <v>81</v>
      </c>
      <c r="F149" t="s">
        <v>165</v>
      </c>
      <c r="G149">
        <v>8103</v>
      </c>
      <c r="H149">
        <f t="shared" si="4"/>
        <v>8103</v>
      </c>
      <c r="I149" t="s">
        <v>4</v>
      </c>
      <c r="J149" t="str">
        <f t="shared" si="5"/>
        <v>Comuna de Chiguayante</v>
      </c>
      <c r="K149" t="s">
        <v>569</v>
      </c>
      <c r="M149">
        <v>-36.900778170000002</v>
      </c>
      <c r="N149">
        <v>-73.005186969999997</v>
      </c>
    </row>
    <row r="150" spans="2:14" x14ac:dyDescent="0.3">
      <c r="B150" t="s">
        <v>162</v>
      </c>
      <c r="C150">
        <v>8</v>
      </c>
      <c r="D150" t="s">
        <v>163</v>
      </c>
      <c r="E150">
        <v>81</v>
      </c>
      <c r="F150" t="s">
        <v>166</v>
      </c>
      <c r="G150">
        <v>8104</v>
      </c>
      <c r="H150">
        <f t="shared" si="4"/>
        <v>8104</v>
      </c>
      <c r="I150" t="s">
        <v>4</v>
      </c>
      <c r="J150" t="str">
        <f t="shared" si="5"/>
        <v>Comuna de Florida</v>
      </c>
      <c r="K150" t="s">
        <v>570</v>
      </c>
      <c r="M150">
        <v>-36.822306179999998</v>
      </c>
      <c r="N150">
        <v>-72.717799850000006</v>
      </c>
    </row>
    <row r="151" spans="2:14" x14ac:dyDescent="0.3">
      <c r="B151" t="s">
        <v>162</v>
      </c>
      <c r="C151">
        <v>8</v>
      </c>
      <c r="D151" t="s">
        <v>163</v>
      </c>
      <c r="E151">
        <v>81</v>
      </c>
      <c r="F151" t="s">
        <v>167</v>
      </c>
      <c r="G151">
        <v>8105</v>
      </c>
      <c r="H151">
        <f t="shared" si="4"/>
        <v>8105</v>
      </c>
      <c r="I151" t="s">
        <v>4</v>
      </c>
      <c r="J151" t="str">
        <f t="shared" si="5"/>
        <v>Comuna de Hualqui</v>
      </c>
      <c r="K151" t="s">
        <v>571</v>
      </c>
      <c r="M151">
        <v>-37.044767389999997</v>
      </c>
      <c r="N151">
        <v>-72.871034960000003</v>
      </c>
    </row>
    <row r="152" spans="2:14" x14ac:dyDescent="0.3">
      <c r="B152" t="s">
        <v>162</v>
      </c>
      <c r="C152">
        <v>8</v>
      </c>
      <c r="D152" t="s">
        <v>163</v>
      </c>
      <c r="E152">
        <v>81</v>
      </c>
      <c r="F152" t="s">
        <v>168</v>
      </c>
      <c r="G152">
        <v>8106</v>
      </c>
      <c r="H152">
        <f t="shared" si="4"/>
        <v>8106</v>
      </c>
      <c r="I152" t="s">
        <v>4</v>
      </c>
      <c r="J152" t="str">
        <f t="shared" si="5"/>
        <v>Comuna de Lota</v>
      </c>
      <c r="K152" t="s">
        <v>572</v>
      </c>
      <c r="M152">
        <v>-37.119581459999999</v>
      </c>
      <c r="N152">
        <v>-73.104958490000001</v>
      </c>
    </row>
    <row r="153" spans="2:14" x14ac:dyDescent="0.3">
      <c r="B153" t="s">
        <v>162</v>
      </c>
      <c r="C153">
        <v>8</v>
      </c>
      <c r="D153" t="s">
        <v>163</v>
      </c>
      <c r="E153">
        <v>81</v>
      </c>
      <c r="F153" t="s">
        <v>169</v>
      </c>
      <c r="G153">
        <v>8107</v>
      </c>
      <c r="H153">
        <f t="shared" si="4"/>
        <v>8107</v>
      </c>
      <c r="I153" t="s">
        <v>4</v>
      </c>
      <c r="J153" t="str">
        <f t="shared" si="5"/>
        <v>Comuna de Penco</v>
      </c>
      <c r="K153" t="s">
        <v>573</v>
      </c>
      <c r="M153">
        <v>-36.747878999999998</v>
      </c>
      <c r="N153">
        <v>-72.943744080000002</v>
      </c>
    </row>
    <row r="154" spans="2:14" x14ac:dyDescent="0.3">
      <c r="B154" t="s">
        <v>162</v>
      </c>
      <c r="C154">
        <v>8</v>
      </c>
      <c r="D154" t="s">
        <v>163</v>
      </c>
      <c r="E154">
        <v>81</v>
      </c>
      <c r="F154" t="s">
        <v>170</v>
      </c>
      <c r="G154">
        <v>8108</v>
      </c>
      <c r="H154">
        <f t="shared" si="4"/>
        <v>8108</v>
      </c>
      <c r="I154" t="s">
        <v>4</v>
      </c>
      <c r="J154" t="str">
        <f t="shared" si="5"/>
        <v>Comuna de San Pedro de la Paz</v>
      </c>
      <c r="K154" t="s">
        <v>574</v>
      </c>
      <c r="M154">
        <v>-36.880910200000002</v>
      </c>
      <c r="N154">
        <v>-73.098476669999997</v>
      </c>
    </row>
    <row r="155" spans="2:14" x14ac:dyDescent="0.3">
      <c r="B155" t="s">
        <v>162</v>
      </c>
      <c r="C155">
        <v>8</v>
      </c>
      <c r="D155" t="s">
        <v>163</v>
      </c>
      <c r="E155">
        <v>81</v>
      </c>
      <c r="F155" t="s">
        <v>171</v>
      </c>
      <c r="G155">
        <v>8109</v>
      </c>
      <c r="H155">
        <f t="shared" si="4"/>
        <v>8109</v>
      </c>
      <c r="I155" t="s">
        <v>4</v>
      </c>
      <c r="J155" t="str">
        <f t="shared" si="5"/>
        <v>Comuna de Santa Juana</v>
      </c>
      <c r="K155" t="s">
        <v>575</v>
      </c>
      <c r="M155">
        <v>-37.276684230000001</v>
      </c>
      <c r="N155">
        <v>-72.960055819999994</v>
      </c>
    </row>
    <row r="156" spans="2:14" x14ac:dyDescent="0.3">
      <c r="B156" t="s">
        <v>162</v>
      </c>
      <c r="C156">
        <v>8</v>
      </c>
      <c r="D156" t="s">
        <v>163</v>
      </c>
      <c r="E156">
        <v>81</v>
      </c>
      <c r="F156" t="s">
        <v>172</v>
      </c>
      <c r="G156">
        <v>8110</v>
      </c>
      <c r="H156">
        <f t="shared" si="4"/>
        <v>8110</v>
      </c>
      <c r="I156" t="s">
        <v>4</v>
      </c>
      <c r="J156" t="str">
        <f t="shared" si="5"/>
        <v>Comuna de Talcahuano</v>
      </c>
      <c r="K156" t="s">
        <v>576</v>
      </c>
      <c r="M156">
        <v>-36.715406080000001</v>
      </c>
      <c r="N156">
        <v>-73.099437089999995</v>
      </c>
    </row>
    <row r="157" spans="2:14" x14ac:dyDescent="0.3">
      <c r="B157" t="s">
        <v>162</v>
      </c>
      <c r="C157">
        <v>8</v>
      </c>
      <c r="D157" t="s">
        <v>163</v>
      </c>
      <c r="E157">
        <v>81</v>
      </c>
      <c r="F157" t="s">
        <v>173</v>
      </c>
      <c r="G157">
        <v>8111</v>
      </c>
      <c r="H157">
        <f t="shared" si="4"/>
        <v>8111</v>
      </c>
      <c r="I157" t="s">
        <v>4</v>
      </c>
      <c r="J157" t="str">
        <f t="shared" si="5"/>
        <v>Comuna de Tomé</v>
      </c>
      <c r="K157" t="s">
        <v>577</v>
      </c>
      <c r="M157">
        <v>-36.616632379999999</v>
      </c>
      <c r="N157">
        <v>-72.858050109999994</v>
      </c>
    </row>
    <row r="158" spans="2:14" x14ac:dyDescent="0.3">
      <c r="B158" t="s">
        <v>162</v>
      </c>
      <c r="C158">
        <v>8</v>
      </c>
      <c r="D158" t="s">
        <v>163</v>
      </c>
      <c r="E158">
        <v>81</v>
      </c>
      <c r="F158" t="s">
        <v>174</v>
      </c>
      <c r="G158">
        <v>8112</v>
      </c>
      <c r="H158">
        <f t="shared" si="4"/>
        <v>8112</v>
      </c>
      <c r="I158" t="s">
        <v>4</v>
      </c>
      <c r="J158" t="str">
        <f t="shared" si="5"/>
        <v>Comuna de Hualpén</v>
      </c>
      <c r="K158" t="s">
        <v>578</v>
      </c>
      <c r="M158">
        <v>-36.788794119999999</v>
      </c>
      <c r="N158">
        <v>-73.141186619999999</v>
      </c>
    </row>
    <row r="159" spans="2:14" x14ac:dyDescent="0.3">
      <c r="B159" t="s">
        <v>162</v>
      </c>
      <c r="C159">
        <v>8</v>
      </c>
      <c r="D159" t="s">
        <v>175</v>
      </c>
      <c r="E159">
        <v>82</v>
      </c>
      <c r="F159" t="s">
        <v>176</v>
      </c>
      <c r="G159">
        <v>8201</v>
      </c>
      <c r="H159">
        <f t="shared" si="4"/>
        <v>8201</v>
      </c>
      <c r="I159" t="s">
        <v>4</v>
      </c>
      <c r="J159" t="str">
        <f t="shared" si="5"/>
        <v>Comuna de Lebu</v>
      </c>
      <c r="K159" t="s">
        <v>579</v>
      </c>
      <c r="M159">
        <v>-37.676777080000001</v>
      </c>
      <c r="N159">
        <v>-73.589869739999997</v>
      </c>
    </row>
    <row r="160" spans="2:14" x14ac:dyDescent="0.3">
      <c r="B160" t="s">
        <v>162</v>
      </c>
      <c r="C160">
        <v>8</v>
      </c>
      <c r="D160" t="s">
        <v>175</v>
      </c>
      <c r="E160">
        <v>82</v>
      </c>
      <c r="F160" t="s">
        <v>175</v>
      </c>
      <c r="G160">
        <v>8202</v>
      </c>
      <c r="H160">
        <f t="shared" si="4"/>
        <v>8202</v>
      </c>
      <c r="I160" t="s">
        <v>4</v>
      </c>
      <c r="J160" t="str">
        <f t="shared" si="5"/>
        <v>Comuna de Arauco</v>
      </c>
      <c r="K160" t="s">
        <v>580</v>
      </c>
      <c r="M160">
        <v>-37.288590169999999</v>
      </c>
      <c r="N160">
        <v>-73.399806010000006</v>
      </c>
    </row>
    <row r="161" spans="2:14" x14ac:dyDescent="0.3">
      <c r="B161" t="s">
        <v>162</v>
      </c>
      <c r="C161">
        <v>8</v>
      </c>
      <c r="D161" t="s">
        <v>175</v>
      </c>
      <c r="E161">
        <v>82</v>
      </c>
      <c r="F161" t="s">
        <v>177</v>
      </c>
      <c r="G161">
        <v>8203</v>
      </c>
      <c r="H161">
        <f t="shared" si="4"/>
        <v>8203</v>
      </c>
      <c r="I161" t="s">
        <v>4</v>
      </c>
      <c r="J161" t="str">
        <f t="shared" si="5"/>
        <v>Comuna de Cañete</v>
      </c>
      <c r="K161" t="s">
        <v>581</v>
      </c>
      <c r="M161">
        <v>-37.873666890000003</v>
      </c>
      <c r="N161">
        <v>-73.317301189999995</v>
      </c>
    </row>
    <row r="162" spans="2:14" x14ac:dyDescent="0.3">
      <c r="B162" t="s">
        <v>162</v>
      </c>
      <c r="C162">
        <v>8</v>
      </c>
      <c r="D162" t="s">
        <v>175</v>
      </c>
      <c r="E162">
        <v>82</v>
      </c>
      <c r="F162" t="s">
        <v>178</v>
      </c>
      <c r="G162">
        <v>8204</v>
      </c>
      <c r="H162">
        <f t="shared" si="4"/>
        <v>8204</v>
      </c>
      <c r="I162" t="s">
        <v>4</v>
      </c>
      <c r="J162" t="str">
        <f t="shared" si="5"/>
        <v>Comuna de Contulmo</v>
      </c>
      <c r="K162" t="s">
        <v>582</v>
      </c>
      <c r="M162">
        <v>-38.052459220000003</v>
      </c>
      <c r="N162">
        <v>-73.211964780000002</v>
      </c>
    </row>
    <row r="163" spans="2:14" x14ac:dyDescent="0.3">
      <c r="B163" t="s">
        <v>162</v>
      </c>
      <c r="C163">
        <v>8</v>
      </c>
      <c r="D163" t="s">
        <v>175</v>
      </c>
      <c r="E163">
        <v>82</v>
      </c>
      <c r="F163" t="s">
        <v>179</v>
      </c>
      <c r="G163">
        <v>8205</v>
      </c>
      <c r="H163">
        <f t="shared" si="4"/>
        <v>8205</v>
      </c>
      <c r="I163" t="s">
        <v>4</v>
      </c>
      <c r="J163" t="str">
        <f t="shared" si="5"/>
        <v>Comuna de Curanilahue</v>
      </c>
      <c r="K163" t="s">
        <v>583</v>
      </c>
      <c r="M163">
        <v>-37.482898910000003</v>
      </c>
      <c r="N163">
        <v>-73.235645579999996</v>
      </c>
    </row>
    <row r="164" spans="2:14" x14ac:dyDescent="0.3">
      <c r="B164" t="s">
        <v>162</v>
      </c>
      <c r="C164">
        <v>8</v>
      </c>
      <c r="D164" t="s">
        <v>175</v>
      </c>
      <c r="E164">
        <v>82</v>
      </c>
      <c r="F164" t="s">
        <v>180</v>
      </c>
      <c r="G164">
        <v>8206</v>
      </c>
      <c r="H164">
        <f t="shared" si="4"/>
        <v>8206</v>
      </c>
      <c r="I164" t="s">
        <v>4</v>
      </c>
      <c r="J164" t="str">
        <f t="shared" si="5"/>
        <v>Comuna de Los Alamos</v>
      </c>
      <c r="K164" t="s">
        <v>584</v>
      </c>
      <c r="M164">
        <v>-37.673582209999999</v>
      </c>
      <c r="N164">
        <v>-73.35694135</v>
      </c>
    </row>
    <row r="165" spans="2:14" x14ac:dyDescent="0.3">
      <c r="B165" t="s">
        <v>162</v>
      </c>
      <c r="C165">
        <v>8</v>
      </c>
      <c r="D165" t="s">
        <v>175</v>
      </c>
      <c r="E165">
        <v>82</v>
      </c>
      <c r="F165" t="s">
        <v>181</v>
      </c>
      <c r="G165">
        <v>8207</v>
      </c>
      <c r="H165">
        <f t="shared" si="4"/>
        <v>8207</v>
      </c>
      <c r="I165" t="s">
        <v>4</v>
      </c>
      <c r="J165" t="str">
        <f t="shared" si="5"/>
        <v>Comuna de Tirúa</v>
      </c>
      <c r="K165" t="s">
        <v>585</v>
      </c>
      <c r="M165">
        <v>-38.297200599999996</v>
      </c>
      <c r="N165">
        <v>-73.394405280000001</v>
      </c>
    </row>
    <row r="166" spans="2:14" x14ac:dyDescent="0.3">
      <c r="B166" t="s">
        <v>162</v>
      </c>
      <c r="C166">
        <v>8</v>
      </c>
      <c r="D166" t="s">
        <v>182</v>
      </c>
      <c r="E166">
        <v>83</v>
      </c>
      <c r="F166" t="s">
        <v>183</v>
      </c>
      <c r="G166">
        <v>8301</v>
      </c>
      <c r="H166">
        <f t="shared" si="4"/>
        <v>8301</v>
      </c>
      <c r="I166" t="s">
        <v>4</v>
      </c>
      <c r="J166" t="str">
        <f t="shared" si="5"/>
        <v>Comuna de Los Angeles</v>
      </c>
      <c r="K166" t="s">
        <v>586</v>
      </c>
      <c r="M166">
        <v>-37.40749778</v>
      </c>
      <c r="N166">
        <v>-72.327430000000007</v>
      </c>
    </row>
    <row r="167" spans="2:14" x14ac:dyDescent="0.3">
      <c r="B167" t="s">
        <v>162</v>
      </c>
      <c r="C167">
        <v>8</v>
      </c>
      <c r="D167" t="s">
        <v>182</v>
      </c>
      <c r="E167">
        <v>83</v>
      </c>
      <c r="F167" t="s">
        <v>184</v>
      </c>
      <c r="G167">
        <v>8302</v>
      </c>
      <c r="H167">
        <f t="shared" si="4"/>
        <v>8302</v>
      </c>
      <c r="I167" t="s">
        <v>4</v>
      </c>
      <c r="J167" t="str">
        <f t="shared" si="5"/>
        <v>Comuna de Antuco</v>
      </c>
      <c r="K167" t="s">
        <v>587</v>
      </c>
      <c r="M167">
        <v>-37.327522350000002</v>
      </c>
      <c r="N167">
        <v>-71.367032589999994</v>
      </c>
    </row>
    <row r="168" spans="2:14" x14ac:dyDescent="0.3">
      <c r="B168" t="s">
        <v>162</v>
      </c>
      <c r="C168">
        <v>8</v>
      </c>
      <c r="D168" t="s">
        <v>182</v>
      </c>
      <c r="E168">
        <v>83</v>
      </c>
      <c r="F168" t="s">
        <v>185</v>
      </c>
      <c r="G168">
        <v>8303</v>
      </c>
      <c r="H168">
        <f t="shared" si="4"/>
        <v>8303</v>
      </c>
      <c r="I168" t="s">
        <v>4</v>
      </c>
      <c r="J168" t="str">
        <f t="shared" si="5"/>
        <v>Comuna de Cabrero</v>
      </c>
      <c r="K168" t="s">
        <v>588</v>
      </c>
      <c r="M168">
        <v>-37.061937190000002</v>
      </c>
      <c r="N168">
        <v>-72.381359900000007</v>
      </c>
    </row>
    <row r="169" spans="2:14" x14ac:dyDescent="0.3">
      <c r="B169" t="s">
        <v>162</v>
      </c>
      <c r="C169">
        <v>8</v>
      </c>
      <c r="D169" t="s">
        <v>182</v>
      </c>
      <c r="E169">
        <v>83</v>
      </c>
      <c r="F169" t="s">
        <v>186</v>
      </c>
      <c r="G169">
        <v>8304</v>
      </c>
      <c r="H169">
        <f t="shared" si="4"/>
        <v>8304</v>
      </c>
      <c r="I169" t="s">
        <v>4</v>
      </c>
      <c r="J169" t="str">
        <f t="shared" si="5"/>
        <v>Comuna de Laja</v>
      </c>
      <c r="K169" t="s">
        <v>589</v>
      </c>
      <c r="M169">
        <v>-37.312609700000003</v>
      </c>
      <c r="N169">
        <v>-72.582533010000006</v>
      </c>
    </row>
    <row r="170" spans="2:14" x14ac:dyDescent="0.3">
      <c r="B170" t="s">
        <v>162</v>
      </c>
      <c r="C170">
        <v>8</v>
      </c>
      <c r="D170" t="s">
        <v>182</v>
      </c>
      <c r="E170">
        <v>83</v>
      </c>
      <c r="F170" t="s">
        <v>187</v>
      </c>
      <c r="G170">
        <v>8305</v>
      </c>
      <c r="H170">
        <f t="shared" si="4"/>
        <v>8305</v>
      </c>
      <c r="I170" t="s">
        <v>4</v>
      </c>
      <c r="J170" t="str">
        <f t="shared" si="5"/>
        <v>Comuna de Mulchén</v>
      </c>
      <c r="K170" t="s">
        <v>590</v>
      </c>
      <c r="M170">
        <v>-37.838297910000001</v>
      </c>
      <c r="N170">
        <v>-72.09778824</v>
      </c>
    </row>
    <row r="171" spans="2:14" x14ac:dyDescent="0.3">
      <c r="B171" t="s">
        <v>162</v>
      </c>
      <c r="C171">
        <v>8</v>
      </c>
      <c r="D171" t="s">
        <v>182</v>
      </c>
      <c r="E171">
        <v>83</v>
      </c>
      <c r="F171" t="s">
        <v>188</v>
      </c>
      <c r="G171">
        <v>8306</v>
      </c>
      <c r="H171">
        <f t="shared" si="4"/>
        <v>8306</v>
      </c>
      <c r="I171" t="s">
        <v>4</v>
      </c>
      <c r="J171" t="str">
        <f t="shared" si="5"/>
        <v>Comuna de Nacimiento</v>
      </c>
      <c r="K171" t="s">
        <v>591</v>
      </c>
      <c r="M171">
        <v>-37.485486139999999</v>
      </c>
      <c r="N171">
        <v>-72.823547160000004</v>
      </c>
    </row>
    <row r="172" spans="2:14" x14ac:dyDescent="0.3">
      <c r="B172" t="s">
        <v>162</v>
      </c>
      <c r="C172">
        <v>8</v>
      </c>
      <c r="D172" t="s">
        <v>182</v>
      </c>
      <c r="E172">
        <v>83</v>
      </c>
      <c r="F172" t="s">
        <v>189</v>
      </c>
      <c r="G172">
        <v>8307</v>
      </c>
      <c r="H172">
        <f t="shared" si="4"/>
        <v>8307</v>
      </c>
      <c r="I172" t="s">
        <v>4</v>
      </c>
      <c r="J172" t="str">
        <f t="shared" si="5"/>
        <v>Comuna de Negrete</v>
      </c>
      <c r="K172" t="s">
        <v>592</v>
      </c>
      <c r="M172">
        <v>-37.608082660000001</v>
      </c>
      <c r="N172">
        <v>-72.576360690000001</v>
      </c>
    </row>
    <row r="173" spans="2:14" x14ac:dyDescent="0.3">
      <c r="B173" t="s">
        <v>162</v>
      </c>
      <c r="C173">
        <v>8</v>
      </c>
      <c r="D173" t="s">
        <v>182</v>
      </c>
      <c r="E173">
        <v>83</v>
      </c>
      <c r="F173" t="s">
        <v>190</v>
      </c>
      <c r="G173">
        <v>8308</v>
      </c>
      <c r="H173">
        <f t="shared" si="4"/>
        <v>8308</v>
      </c>
      <c r="I173" t="s">
        <v>4</v>
      </c>
      <c r="J173" t="str">
        <f t="shared" si="5"/>
        <v>Comuna de Quilaco</v>
      </c>
      <c r="K173" t="s">
        <v>593</v>
      </c>
      <c r="M173">
        <v>-37.960401670000003</v>
      </c>
      <c r="N173">
        <v>-71.705681429999998</v>
      </c>
    </row>
    <row r="174" spans="2:14" x14ac:dyDescent="0.3">
      <c r="B174" t="s">
        <v>162</v>
      </c>
      <c r="C174">
        <v>8</v>
      </c>
      <c r="D174" t="s">
        <v>182</v>
      </c>
      <c r="E174">
        <v>83</v>
      </c>
      <c r="F174" t="s">
        <v>191</v>
      </c>
      <c r="G174">
        <v>8309</v>
      </c>
      <c r="H174">
        <f t="shared" si="4"/>
        <v>8309</v>
      </c>
      <c r="I174" t="s">
        <v>4</v>
      </c>
      <c r="J174" t="str">
        <f t="shared" si="5"/>
        <v>Comuna de Quilleco</v>
      </c>
      <c r="K174" t="s">
        <v>594</v>
      </c>
      <c r="M174">
        <v>-37.43670359</v>
      </c>
      <c r="N174">
        <v>-71.861546379999993</v>
      </c>
    </row>
    <row r="175" spans="2:14" x14ac:dyDescent="0.3">
      <c r="B175" t="s">
        <v>162</v>
      </c>
      <c r="C175">
        <v>8</v>
      </c>
      <c r="D175" t="s">
        <v>182</v>
      </c>
      <c r="E175">
        <v>83</v>
      </c>
      <c r="F175" t="s">
        <v>192</v>
      </c>
      <c r="G175">
        <v>8310</v>
      </c>
      <c r="H175">
        <f t="shared" si="4"/>
        <v>8310</v>
      </c>
      <c r="I175" t="s">
        <v>4</v>
      </c>
      <c r="J175" t="str">
        <f t="shared" si="5"/>
        <v>Comuna de San Rosendo</v>
      </c>
      <c r="K175" t="s">
        <v>595</v>
      </c>
      <c r="M175">
        <v>-37.21322696</v>
      </c>
      <c r="N175">
        <v>-72.721258140000003</v>
      </c>
    </row>
    <row r="176" spans="2:14" x14ac:dyDescent="0.3">
      <c r="B176" t="s">
        <v>162</v>
      </c>
      <c r="C176">
        <v>8</v>
      </c>
      <c r="D176" t="s">
        <v>182</v>
      </c>
      <c r="E176">
        <v>83</v>
      </c>
      <c r="F176" t="s">
        <v>193</v>
      </c>
      <c r="G176">
        <v>8311</v>
      </c>
      <c r="H176">
        <f t="shared" si="4"/>
        <v>8311</v>
      </c>
      <c r="I176" t="s">
        <v>4</v>
      </c>
      <c r="J176" t="str">
        <f t="shared" si="5"/>
        <v>Comuna de Santa Bárbara</v>
      </c>
      <c r="K176" t="s">
        <v>596</v>
      </c>
      <c r="M176">
        <v>-37.623210389999997</v>
      </c>
      <c r="N176">
        <v>-71.748205929999997</v>
      </c>
    </row>
    <row r="177" spans="2:14" x14ac:dyDescent="0.3">
      <c r="B177" t="s">
        <v>162</v>
      </c>
      <c r="C177">
        <v>8</v>
      </c>
      <c r="D177" t="s">
        <v>182</v>
      </c>
      <c r="E177">
        <v>83</v>
      </c>
      <c r="F177" t="s">
        <v>194</v>
      </c>
      <c r="G177">
        <v>8312</v>
      </c>
      <c r="H177">
        <f t="shared" si="4"/>
        <v>8312</v>
      </c>
      <c r="I177" t="s">
        <v>4</v>
      </c>
      <c r="J177" t="str">
        <f t="shared" si="5"/>
        <v>Comuna de Tucapel</v>
      </c>
      <c r="K177" t="s">
        <v>597</v>
      </c>
      <c r="M177">
        <v>-37.225443390000002</v>
      </c>
      <c r="N177">
        <v>-71.744348799999997</v>
      </c>
    </row>
    <row r="178" spans="2:14" x14ac:dyDescent="0.3">
      <c r="B178" t="s">
        <v>162</v>
      </c>
      <c r="C178">
        <v>8</v>
      </c>
      <c r="D178" t="s">
        <v>182</v>
      </c>
      <c r="E178">
        <v>83</v>
      </c>
      <c r="F178" t="s">
        <v>195</v>
      </c>
      <c r="G178">
        <v>8313</v>
      </c>
      <c r="H178">
        <f t="shared" si="4"/>
        <v>8313</v>
      </c>
      <c r="I178" t="s">
        <v>4</v>
      </c>
      <c r="J178" t="str">
        <f t="shared" si="5"/>
        <v>Comuna de Yumbel</v>
      </c>
      <c r="K178" t="s">
        <v>598</v>
      </c>
      <c r="M178">
        <v>-37.088343790000003</v>
      </c>
      <c r="N178">
        <v>-72.616051760000005</v>
      </c>
    </row>
    <row r="179" spans="2:14" x14ac:dyDescent="0.3">
      <c r="B179" t="s">
        <v>162</v>
      </c>
      <c r="C179">
        <v>8</v>
      </c>
      <c r="D179" t="s">
        <v>182</v>
      </c>
      <c r="E179">
        <v>83</v>
      </c>
      <c r="F179" t="s">
        <v>196</v>
      </c>
      <c r="G179">
        <v>8314</v>
      </c>
      <c r="H179">
        <f t="shared" si="4"/>
        <v>8314</v>
      </c>
      <c r="I179" t="s">
        <v>4</v>
      </c>
      <c r="J179" t="str">
        <f t="shared" si="5"/>
        <v>Comuna de Alto Biobío</v>
      </c>
      <c r="K179" t="s">
        <v>599</v>
      </c>
      <c r="M179">
        <v>-37.865449220000002</v>
      </c>
      <c r="N179">
        <v>-71.347449990000001</v>
      </c>
    </row>
    <row r="180" spans="2:14" x14ac:dyDescent="0.3">
      <c r="B180" t="s">
        <v>197</v>
      </c>
      <c r="C180">
        <v>9</v>
      </c>
      <c r="D180" t="s">
        <v>198</v>
      </c>
      <c r="E180">
        <v>91</v>
      </c>
      <c r="F180" t="s">
        <v>199</v>
      </c>
      <c r="G180">
        <v>9101</v>
      </c>
      <c r="H180">
        <f t="shared" si="4"/>
        <v>9101</v>
      </c>
      <c r="I180" t="s">
        <v>4</v>
      </c>
      <c r="J180" t="str">
        <f t="shared" si="5"/>
        <v>Comuna de Temuco</v>
      </c>
      <c r="K180" t="s">
        <v>604</v>
      </c>
      <c r="M180">
        <v>-38.673262979999997</v>
      </c>
      <c r="N180">
        <v>-72.667767190000006</v>
      </c>
    </row>
    <row r="181" spans="2:14" x14ac:dyDescent="0.3">
      <c r="B181" t="s">
        <v>197</v>
      </c>
      <c r="C181">
        <v>9</v>
      </c>
      <c r="D181" t="s">
        <v>198</v>
      </c>
      <c r="E181">
        <v>91</v>
      </c>
      <c r="F181" t="s">
        <v>200</v>
      </c>
      <c r="G181">
        <v>9102</v>
      </c>
      <c r="H181">
        <f t="shared" si="4"/>
        <v>9102</v>
      </c>
      <c r="I181" t="s">
        <v>4</v>
      </c>
      <c r="J181" t="str">
        <f t="shared" si="5"/>
        <v>Comuna de Carahue</v>
      </c>
      <c r="K181" t="s">
        <v>605</v>
      </c>
      <c r="M181">
        <v>-38.61120391</v>
      </c>
      <c r="N181">
        <v>-73.269556899999998</v>
      </c>
    </row>
    <row r="182" spans="2:14" x14ac:dyDescent="0.3">
      <c r="B182" t="s">
        <v>197</v>
      </c>
      <c r="C182">
        <v>9</v>
      </c>
      <c r="D182" t="s">
        <v>198</v>
      </c>
      <c r="E182">
        <v>91</v>
      </c>
      <c r="F182" t="s">
        <v>201</v>
      </c>
      <c r="G182">
        <v>9103</v>
      </c>
      <c r="H182">
        <f t="shared" si="4"/>
        <v>9103</v>
      </c>
      <c r="I182" t="s">
        <v>4</v>
      </c>
      <c r="J182" t="str">
        <f t="shared" si="5"/>
        <v>Comuna de Cunco</v>
      </c>
      <c r="K182" t="s">
        <v>606</v>
      </c>
      <c r="M182">
        <v>-38.977253959999999</v>
      </c>
      <c r="N182">
        <v>-71.992299399999993</v>
      </c>
    </row>
    <row r="183" spans="2:14" x14ac:dyDescent="0.3">
      <c r="B183" t="s">
        <v>197</v>
      </c>
      <c r="C183">
        <v>9</v>
      </c>
      <c r="D183" t="s">
        <v>198</v>
      </c>
      <c r="E183">
        <v>91</v>
      </c>
      <c r="F183" t="s">
        <v>202</v>
      </c>
      <c r="G183">
        <v>9104</v>
      </c>
      <c r="H183">
        <f t="shared" si="4"/>
        <v>9104</v>
      </c>
      <c r="I183" t="s">
        <v>4</v>
      </c>
      <c r="J183" t="str">
        <f t="shared" si="5"/>
        <v>Comuna de Curarrehue</v>
      </c>
      <c r="K183" t="s">
        <v>607</v>
      </c>
      <c r="M183">
        <v>-39.336471529999997</v>
      </c>
      <c r="N183">
        <v>-71.539156349999999</v>
      </c>
    </row>
    <row r="184" spans="2:14" x14ac:dyDescent="0.3">
      <c r="B184" t="s">
        <v>197</v>
      </c>
      <c r="C184">
        <v>9</v>
      </c>
      <c r="D184" t="s">
        <v>198</v>
      </c>
      <c r="E184">
        <v>91</v>
      </c>
      <c r="F184" t="s">
        <v>203</v>
      </c>
      <c r="G184">
        <v>9105</v>
      </c>
      <c r="H184">
        <f t="shared" si="4"/>
        <v>9105</v>
      </c>
      <c r="I184" t="s">
        <v>4</v>
      </c>
      <c r="J184" t="str">
        <f t="shared" si="5"/>
        <v>Comuna de Freire</v>
      </c>
      <c r="K184" t="s">
        <v>608</v>
      </c>
      <c r="M184">
        <v>-38.949527019999998</v>
      </c>
      <c r="N184">
        <v>-72.576304070000006</v>
      </c>
    </row>
    <row r="185" spans="2:14" x14ac:dyDescent="0.3">
      <c r="B185" t="s">
        <v>197</v>
      </c>
      <c r="C185">
        <v>9</v>
      </c>
      <c r="D185" t="s">
        <v>198</v>
      </c>
      <c r="E185">
        <v>91</v>
      </c>
      <c r="F185" t="s">
        <v>204</v>
      </c>
      <c r="G185">
        <v>9106</v>
      </c>
      <c r="H185">
        <f t="shared" si="4"/>
        <v>9106</v>
      </c>
      <c r="I185" t="s">
        <v>4</v>
      </c>
      <c r="J185" t="str">
        <f t="shared" si="5"/>
        <v>Comuna de Galvarino</v>
      </c>
      <c r="K185" t="s">
        <v>609</v>
      </c>
      <c r="M185">
        <v>-38.448217329999999</v>
      </c>
      <c r="N185">
        <v>-72.791728309999996</v>
      </c>
    </row>
    <row r="186" spans="2:14" x14ac:dyDescent="0.3">
      <c r="B186" t="s">
        <v>197</v>
      </c>
      <c r="C186">
        <v>9</v>
      </c>
      <c r="D186" t="s">
        <v>198</v>
      </c>
      <c r="E186">
        <v>91</v>
      </c>
      <c r="F186" t="s">
        <v>205</v>
      </c>
      <c r="G186">
        <v>9107</v>
      </c>
      <c r="H186">
        <f t="shared" si="4"/>
        <v>9107</v>
      </c>
      <c r="I186" t="s">
        <v>4</v>
      </c>
      <c r="J186" t="str">
        <f t="shared" si="5"/>
        <v>Comuna de Gorbea</v>
      </c>
      <c r="K186" t="s">
        <v>610</v>
      </c>
      <c r="M186">
        <v>-39.171951190000001</v>
      </c>
      <c r="N186">
        <v>-72.669618650000004</v>
      </c>
    </row>
    <row r="187" spans="2:14" x14ac:dyDescent="0.3">
      <c r="B187" t="s">
        <v>197</v>
      </c>
      <c r="C187">
        <v>9</v>
      </c>
      <c r="D187" t="s">
        <v>198</v>
      </c>
      <c r="E187">
        <v>91</v>
      </c>
      <c r="F187" t="s">
        <v>206</v>
      </c>
      <c r="G187">
        <v>9108</v>
      </c>
      <c r="H187">
        <f t="shared" si="4"/>
        <v>9108</v>
      </c>
      <c r="I187" t="s">
        <v>4</v>
      </c>
      <c r="J187" t="str">
        <f t="shared" si="5"/>
        <v>Comuna de Lautaro</v>
      </c>
      <c r="K187" t="s">
        <v>611</v>
      </c>
      <c r="M187">
        <v>-38.543359330000001</v>
      </c>
      <c r="N187">
        <v>-72.289099199999995</v>
      </c>
    </row>
    <row r="188" spans="2:14" x14ac:dyDescent="0.3">
      <c r="B188" t="s">
        <v>197</v>
      </c>
      <c r="C188">
        <v>9</v>
      </c>
      <c r="D188" t="s">
        <v>198</v>
      </c>
      <c r="E188">
        <v>91</v>
      </c>
      <c r="F188" t="s">
        <v>207</v>
      </c>
      <c r="G188">
        <v>9109</v>
      </c>
      <c r="H188">
        <f t="shared" si="4"/>
        <v>9109</v>
      </c>
      <c r="I188" t="s">
        <v>4</v>
      </c>
      <c r="J188" t="str">
        <f t="shared" si="5"/>
        <v>Comuna de Loncoche</v>
      </c>
      <c r="K188" t="s">
        <v>612</v>
      </c>
      <c r="M188">
        <v>-39.356285870000001</v>
      </c>
      <c r="N188">
        <v>-72.582914160000001</v>
      </c>
    </row>
    <row r="189" spans="2:14" x14ac:dyDescent="0.3">
      <c r="B189" t="s">
        <v>197</v>
      </c>
      <c r="C189">
        <v>9</v>
      </c>
      <c r="D189" t="s">
        <v>198</v>
      </c>
      <c r="E189">
        <v>91</v>
      </c>
      <c r="F189" t="s">
        <v>208</v>
      </c>
      <c r="G189">
        <v>9110</v>
      </c>
      <c r="H189">
        <f t="shared" si="4"/>
        <v>9110</v>
      </c>
      <c r="I189" t="s">
        <v>4</v>
      </c>
      <c r="J189" t="str">
        <f t="shared" si="5"/>
        <v>Comuna de Melipeuco</v>
      </c>
      <c r="K189" t="s">
        <v>613</v>
      </c>
      <c r="M189">
        <v>-38.824640649999999</v>
      </c>
      <c r="N189">
        <v>-71.610892469999996</v>
      </c>
    </row>
    <row r="190" spans="2:14" x14ac:dyDescent="0.3">
      <c r="B190" t="s">
        <v>197</v>
      </c>
      <c r="C190">
        <v>9</v>
      </c>
      <c r="D190" t="s">
        <v>198</v>
      </c>
      <c r="E190">
        <v>91</v>
      </c>
      <c r="F190" t="s">
        <v>209</v>
      </c>
      <c r="G190">
        <v>9111</v>
      </c>
      <c r="H190">
        <f t="shared" si="4"/>
        <v>9111</v>
      </c>
      <c r="I190" t="s">
        <v>4</v>
      </c>
      <c r="J190" t="str">
        <f t="shared" si="5"/>
        <v>Comuna de Nueva Imperial</v>
      </c>
      <c r="K190" t="s">
        <v>614</v>
      </c>
      <c r="M190">
        <v>-38.751599970000001</v>
      </c>
      <c r="N190">
        <v>-72.972061089999997</v>
      </c>
    </row>
    <row r="191" spans="2:14" x14ac:dyDescent="0.3">
      <c r="B191" t="s">
        <v>197</v>
      </c>
      <c r="C191">
        <v>9</v>
      </c>
      <c r="D191" t="s">
        <v>198</v>
      </c>
      <c r="E191">
        <v>91</v>
      </c>
      <c r="F191" t="s">
        <v>210</v>
      </c>
      <c r="G191">
        <v>9112</v>
      </c>
      <c r="H191">
        <f t="shared" si="4"/>
        <v>9112</v>
      </c>
      <c r="I191" t="s">
        <v>4</v>
      </c>
      <c r="J191" t="str">
        <f t="shared" si="5"/>
        <v>Comuna de Padre Las Casas</v>
      </c>
      <c r="K191" t="s">
        <v>615</v>
      </c>
      <c r="M191">
        <v>-38.7917117</v>
      </c>
      <c r="N191">
        <v>-72.578841190000006</v>
      </c>
    </row>
    <row r="192" spans="2:14" x14ac:dyDescent="0.3">
      <c r="B192" t="s">
        <v>197</v>
      </c>
      <c r="C192">
        <v>9</v>
      </c>
      <c r="D192" t="s">
        <v>198</v>
      </c>
      <c r="E192">
        <v>91</v>
      </c>
      <c r="F192" t="s">
        <v>211</v>
      </c>
      <c r="G192">
        <v>9113</v>
      </c>
      <c r="H192">
        <f t="shared" si="4"/>
        <v>9113</v>
      </c>
      <c r="I192" t="s">
        <v>4</v>
      </c>
      <c r="J192" t="str">
        <f t="shared" si="5"/>
        <v>Comuna de Perquenco</v>
      </c>
      <c r="K192" t="s">
        <v>616</v>
      </c>
      <c r="M192">
        <v>-38.428277540000003</v>
      </c>
      <c r="N192">
        <v>-72.436635940000002</v>
      </c>
    </row>
    <row r="193" spans="2:14" x14ac:dyDescent="0.3">
      <c r="B193" t="s">
        <v>197</v>
      </c>
      <c r="C193">
        <v>9</v>
      </c>
      <c r="D193" t="s">
        <v>198</v>
      </c>
      <c r="E193">
        <v>91</v>
      </c>
      <c r="F193" t="s">
        <v>212</v>
      </c>
      <c r="G193">
        <v>9114</v>
      </c>
      <c r="H193">
        <f t="shared" si="4"/>
        <v>9114</v>
      </c>
      <c r="I193" t="s">
        <v>4</v>
      </c>
      <c r="J193" t="str">
        <f t="shared" si="5"/>
        <v>Comuna de Pitrufquén</v>
      </c>
      <c r="K193" t="s">
        <v>617</v>
      </c>
      <c r="M193">
        <v>-39.084062729999999</v>
      </c>
      <c r="N193">
        <v>-72.66380925</v>
      </c>
    </row>
    <row r="194" spans="2:14" x14ac:dyDescent="0.3">
      <c r="B194" t="s">
        <v>197</v>
      </c>
      <c r="C194">
        <v>9</v>
      </c>
      <c r="D194" t="s">
        <v>198</v>
      </c>
      <c r="E194">
        <v>91</v>
      </c>
      <c r="F194" t="s">
        <v>213</v>
      </c>
      <c r="G194">
        <v>9115</v>
      </c>
      <c r="H194">
        <f t="shared" si="4"/>
        <v>9115</v>
      </c>
      <c r="I194" t="s">
        <v>4</v>
      </c>
      <c r="J194" t="str">
        <f t="shared" si="5"/>
        <v>Comuna de Pucón</v>
      </c>
      <c r="K194" t="s">
        <v>618</v>
      </c>
      <c r="M194">
        <v>-39.2701584</v>
      </c>
      <c r="N194">
        <v>-71.791246479999998</v>
      </c>
    </row>
    <row r="195" spans="2:14" x14ac:dyDescent="0.3">
      <c r="B195" t="s">
        <v>197</v>
      </c>
      <c r="C195">
        <v>9</v>
      </c>
      <c r="D195" t="s">
        <v>198</v>
      </c>
      <c r="E195">
        <v>91</v>
      </c>
      <c r="F195" t="s">
        <v>214</v>
      </c>
      <c r="G195">
        <v>9116</v>
      </c>
      <c r="H195">
        <f t="shared" si="4"/>
        <v>9116</v>
      </c>
      <c r="I195" t="s">
        <v>4</v>
      </c>
      <c r="J195" t="str">
        <f t="shared" si="5"/>
        <v>Comuna de Saavedra</v>
      </c>
      <c r="K195" t="s">
        <v>619</v>
      </c>
      <c r="M195">
        <v>-38.83255475</v>
      </c>
      <c r="N195">
        <v>-73.295537760000002</v>
      </c>
    </row>
    <row r="196" spans="2:14" x14ac:dyDescent="0.3">
      <c r="B196" t="s">
        <v>197</v>
      </c>
      <c r="C196">
        <v>9</v>
      </c>
      <c r="D196" t="s">
        <v>198</v>
      </c>
      <c r="E196">
        <v>91</v>
      </c>
      <c r="F196" t="s">
        <v>215</v>
      </c>
      <c r="G196">
        <v>9117</v>
      </c>
      <c r="H196">
        <f t="shared" si="4"/>
        <v>9117</v>
      </c>
      <c r="I196" t="s">
        <v>4</v>
      </c>
      <c r="J196" t="str">
        <f t="shared" si="5"/>
        <v>Comuna de Teodoro Schmidt</v>
      </c>
      <c r="K196" t="s">
        <v>620</v>
      </c>
      <c r="M196">
        <v>-39.005486400000002</v>
      </c>
      <c r="N196">
        <v>-73.127486570000002</v>
      </c>
    </row>
    <row r="197" spans="2:14" x14ac:dyDescent="0.3">
      <c r="B197" t="s">
        <v>197</v>
      </c>
      <c r="C197">
        <v>9</v>
      </c>
      <c r="D197" t="s">
        <v>198</v>
      </c>
      <c r="E197">
        <v>91</v>
      </c>
      <c r="F197" t="s">
        <v>216</v>
      </c>
      <c r="G197">
        <v>9118</v>
      </c>
      <c r="H197">
        <f t="shared" si="4"/>
        <v>9118</v>
      </c>
      <c r="I197" t="s">
        <v>4</v>
      </c>
      <c r="J197" t="str">
        <f t="shared" si="5"/>
        <v>Comuna de Toltén</v>
      </c>
      <c r="K197" t="s">
        <v>621</v>
      </c>
      <c r="M197">
        <v>-39.216962449999997</v>
      </c>
      <c r="N197">
        <v>-73.065775369999997</v>
      </c>
    </row>
    <row r="198" spans="2:14" x14ac:dyDescent="0.3">
      <c r="B198" t="s">
        <v>197</v>
      </c>
      <c r="C198">
        <v>9</v>
      </c>
      <c r="D198" t="s">
        <v>198</v>
      </c>
      <c r="E198">
        <v>91</v>
      </c>
      <c r="F198" t="s">
        <v>217</v>
      </c>
      <c r="G198">
        <v>9119</v>
      </c>
      <c r="H198">
        <f t="shared" si="4"/>
        <v>9119</v>
      </c>
      <c r="I198" t="s">
        <v>4</v>
      </c>
      <c r="J198" t="str">
        <f t="shared" si="5"/>
        <v>Comuna de Vilcún</v>
      </c>
      <c r="K198" t="s">
        <v>622</v>
      </c>
      <c r="M198">
        <v>-38.704721200000002</v>
      </c>
      <c r="N198">
        <v>-72.116504649999996</v>
      </c>
    </row>
    <row r="199" spans="2:14" x14ac:dyDescent="0.3">
      <c r="B199" t="s">
        <v>197</v>
      </c>
      <c r="C199">
        <v>9</v>
      </c>
      <c r="D199" t="s">
        <v>198</v>
      </c>
      <c r="E199">
        <v>91</v>
      </c>
      <c r="F199" t="s">
        <v>218</v>
      </c>
      <c r="G199">
        <v>9120</v>
      </c>
      <c r="H199">
        <f t="shared" ref="H199:H261" si="6">+G199</f>
        <v>9120</v>
      </c>
      <c r="I199" t="s">
        <v>4</v>
      </c>
      <c r="J199" t="str">
        <f t="shared" ref="J199:J261" si="7">+I199&amp;" de "&amp;F199</f>
        <v>Comuna de Villarrica</v>
      </c>
      <c r="K199" t="s">
        <v>623</v>
      </c>
      <c r="M199">
        <v>-39.30086695</v>
      </c>
      <c r="N199">
        <v>-72.182830969999998</v>
      </c>
    </row>
    <row r="200" spans="2:14" x14ac:dyDescent="0.3">
      <c r="B200" t="s">
        <v>197</v>
      </c>
      <c r="C200">
        <v>9</v>
      </c>
      <c r="D200" t="s">
        <v>198</v>
      </c>
      <c r="E200">
        <v>91</v>
      </c>
      <c r="F200" t="s">
        <v>219</v>
      </c>
      <c r="G200">
        <v>9121</v>
      </c>
      <c r="H200">
        <f t="shared" si="6"/>
        <v>9121</v>
      </c>
      <c r="I200" t="s">
        <v>4</v>
      </c>
      <c r="J200" t="str">
        <f t="shared" si="7"/>
        <v>Comuna de Cholchol</v>
      </c>
      <c r="K200" t="s">
        <v>624</v>
      </c>
      <c r="M200">
        <v>-38.58343301</v>
      </c>
      <c r="N200">
        <v>-72.902387289999993</v>
      </c>
    </row>
    <row r="201" spans="2:14" x14ac:dyDescent="0.3">
      <c r="B201" t="s">
        <v>197</v>
      </c>
      <c r="C201">
        <v>9</v>
      </c>
      <c r="D201" t="s">
        <v>220</v>
      </c>
      <c r="E201">
        <v>92</v>
      </c>
      <c r="F201" t="s">
        <v>221</v>
      </c>
      <c r="G201">
        <v>9201</v>
      </c>
      <c r="H201">
        <f t="shared" si="6"/>
        <v>9201</v>
      </c>
      <c r="I201" t="s">
        <v>4</v>
      </c>
      <c r="J201" t="str">
        <f t="shared" si="7"/>
        <v>Comuna de Angol</v>
      </c>
      <c r="K201" t="s">
        <v>625</v>
      </c>
      <c r="M201">
        <v>-37.768712499999999</v>
      </c>
      <c r="N201">
        <v>-72.795714250000003</v>
      </c>
    </row>
    <row r="202" spans="2:14" x14ac:dyDescent="0.3">
      <c r="B202" t="s">
        <v>197</v>
      </c>
      <c r="C202">
        <v>9</v>
      </c>
      <c r="D202" t="s">
        <v>220</v>
      </c>
      <c r="E202">
        <v>92</v>
      </c>
      <c r="F202" t="s">
        <v>222</v>
      </c>
      <c r="G202">
        <v>9202</v>
      </c>
      <c r="H202">
        <f t="shared" si="6"/>
        <v>9202</v>
      </c>
      <c r="I202" t="s">
        <v>4</v>
      </c>
      <c r="J202" t="str">
        <f t="shared" si="7"/>
        <v>Comuna de Collipulli</v>
      </c>
      <c r="K202" t="s">
        <v>626</v>
      </c>
      <c r="M202">
        <v>-38.026440000000001</v>
      </c>
      <c r="N202">
        <v>-72.124782389999993</v>
      </c>
    </row>
    <row r="203" spans="2:14" x14ac:dyDescent="0.3">
      <c r="B203" t="s">
        <v>197</v>
      </c>
      <c r="C203">
        <v>9</v>
      </c>
      <c r="D203" t="s">
        <v>220</v>
      </c>
      <c r="E203">
        <v>92</v>
      </c>
      <c r="F203" t="s">
        <v>223</v>
      </c>
      <c r="G203">
        <v>9203</v>
      </c>
      <c r="H203">
        <f t="shared" si="6"/>
        <v>9203</v>
      </c>
      <c r="I203" t="s">
        <v>4</v>
      </c>
      <c r="J203" t="str">
        <f t="shared" si="7"/>
        <v>Comuna de Curacautín</v>
      </c>
      <c r="K203" t="s">
        <v>627</v>
      </c>
      <c r="M203">
        <v>-38.427155669999998</v>
      </c>
      <c r="N203">
        <v>-71.772070220000003</v>
      </c>
    </row>
    <row r="204" spans="2:14" x14ac:dyDescent="0.3">
      <c r="B204" t="s">
        <v>197</v>
      </c>
      <c r="C204">
        <v>9</v>
      </c>
      <c r="D204" t="s">
        <v>220</v>
      </c>
      <c r="E204">
        <v>92</v>
      </c>
      <c r="F204" t="s">
        <v>224</v>
      </c>
      <c r="G204">
        <v>9204</v>
      </c>
      <c r="H204">
        <f t="shared" si="6"/>
        <v>9204</v>
      </c>
      <c r="I204" t="s">
        <v>4</v>
      </c>
      <c r="J204" t="str">
        <f t="shared" si="7"/>
        <v>Comuna de Ercilla</v>
      </c>
      <c r="K204" t="s">
        <v>628</v>
      </c>
      <c r="M204">
        <v>-38.082841049999999</v>
      </c>
      <c r="N204">
        <v>-72.353137489999995</v>
      </c>
    </row>
    <row r="205" spans="2:14" x14ac:dyDescent="0.3">
      <c r="B205" t="s">
        <v>197</v>
      </c>
      <c r="C205">
        <v>9</v>
      </c>
      <c r="D205" t="s">
        <v>220</v>
      </c>
      <c r="E205">
        <v>92</v>
      </c>
      <c r="F205" t="s">
        <v>225</v>
      </c>
      <c r="G205">
        <v>9205</v>
      </c>
      <c r="H205">
        <f t="shared" si="6"/>
        <v>9205</v>
      </c>
      <c r="I205" t="s">
        <v>4</v>
      </c>
      <c r="J205" t="str">
        <f t="shared" si="7"/>
        <v>Comuna de Lonquimay</v>
      </c>
      <c r="K205" t="s">
        <v>629</v>
      </c>
      <c r="M205">
        <v>-38.473323710000003</v>
      </c>
      <c r="N205">
        <v>-71.239741010000003</v>
      </c>
    </row>
    <row r="206" spans="2:14" x14ac:dyDescent="0.3">
      <c r="B206" t="s">
        <v>197</v>
      </c>
      <c r="C206">
        <v>9</v>
      </c>
      <c r="D206" t="s">
        <v>220</v>
      </c>
      <c r="E206">
        <v>92</v>
      </c>
      <c r="F206" t="s">
        <v>226</v>
      </c>
      <c r="G206">
        <v>9206</v>
      </c>
      <c r="H206">
        <f t="shared" si="6"/>
        <v>9206</v>
      </c>
      <c r="I206" t="s">
        <v>4</v>
      </c>
      <c r="J206" t="str">
        <f t="shared" si="7"/>
        <v>Comuna de Los Sauces</v>
      </c>
      <c r="K206" t="s">
        <v>630</v>
      </c>
      <c r="M206">
        <v>-37.982855710000003</v>
      </c>
      <c r="N206">
        <v>-72.796906840000005</v>
      </c>
    </row>
    <row r="207" spans="2:14" x14ac:dyDescent="0.3">
      <c r="B207" t="s">
        <v>197</v>
      </c>
      <c r="C207">
        <v>9</v>
      </c>
      <c r="D207" t="s">
        <v>220</v>
      </c>
      <c r="E207">
        <v>92</v>
      </c>
      <c r="F207" t="s">
        <v>227</v>
      </c>
      <c r="G207">
        <v>9207</v>
      </c>
      <c r="H207">
        <f t="shared" si="6"/>
        <v>9207</v>
      </c>
      <c r="I207" t="s">
        <v>4</v>
      </c>
      <c r="J207" t="str">
        <f t="shared" si="7"/>
        <v>Comuna de Lumaco</v>
      </c>
      <c r="K207" t="s">
        <v>631</v>
      </c>
      <c r="M207">
        <v>-38.287142430000003</v>
      </c>
      <c r="N207">
        <v>-73.045700530000005</v>
      </c>
    </row>
    <row r="208" spans="2:14" x14ac:dyDescent="0.3">
      <c r="B208" t="s">
        <v>197</v>
      </c>
      <c r="C208">
        <v>9</v>
      </c>
      <c r="D208" t="s">
        <v>220</v>
      </c>
      <c r="E208">
        <v>92</v>
      </c>
      <c r="F208" t="s">
        <v>228</v>
      </c>
      <c r="G208">
        <v>9208</v>
      </c>
      <c r="H208">
        <f t="shared" si="6"/>
        <v>9208</v>
      </c>
      <c r="I208" t="s">
        <v>4</v>
      </c>
      <c r="J208" t="str">
        <f t="shared" si="7"/>
        <v>Comuna de Purén</v>
      </c>
      <c r="K208" t="s">
        <v>632</v>
      </c>
      <c r="M208">
        <v>-38.012145109999999</v>
      </c>
      <c r="N208">
        <v>-73.050421170000007</v>
      </c>
    </row>
    <row r="209" spans="2:14" x14ac:dyDescent="0.3">
      <c r="B209" t="s">
        <v>197</v>
      </c>
      <c r="C209">
        <v>9</v>
      </c>
      <c r="D209" t="s">
        <v>220</v>
      </c>
      <c r="E209">
        <v>92</v>
      </c>
      <c r="F209" t="s">
        <v>229</v>
      </c>
      <c r="G209">
        <v>9209</v>
      </c>
      <c r="H209">
        <f t="shared" si="6"/>
        <v>9209</v>
      </c>
      <c r="I209" t="s">
        <v>4</v>
      </c>
      <c r="J209" t="str">
        <f t="shared" si="7"/>
        <v>Comuna de Renaico</v>
      </c>
      <c r="K209" t="s">
        <v>633</v>
      </c>
      <c r="M209">
        <v>-37.717585679999999</v>
      </c>
      <c r="N209">
        <v>-72.575591040000006</v>
      </c>
    </row>
    <row r="210" spans="2:14" x14ac:dyDescent="0.3">
      <c r="B210" t="s">
        <v>197</v>
      </c>
      <c r="C210">
        <v>9</v>
      </c>
      <c r="D210" t="s">
        <v>220</v>
      </c>
      <c r="E210">
        <v>92</v>
      </c>
      <c r="F210" t="s">
        <v>230</v>
      </c>
      <c r="G210">
        <v>9210</v>
      </c>
      <c r="H210">
        <f t="shared" si="6"/>
        <v>9210</v>
      </c>
      <c r="I210" t="s">
        <v>4</v>
      </c>
      <c r="J210" t="str">
        <f t="shared" si="7"/>
        <v>Comuna de Traiguén</v>
      </c>
      <c r="K210" t="s">
        <v>634</v>
      </c>
      <c r="M210">
        <v>-38.246916429999999</v>
      </c>
      <c r="N210">
        <v>-72.65498101</v>
      </c>
    </row>
    <row r="211" spans="2:14" x14ac:dyDescent="0.3">
      <c r="B211" t="s">
        <v>197</v>
      </c>
      <c r="C211">
        <v>9</v>
      </c>
      <c r="D211" t="s">
        <v>220</v>
      </c>
      <c r="E211">
        <v>92</v>
      </c>
      <c r="F211" t="s">
        <v>231</v>
      </c>
      <c r="G211">
        <v>9211</v>
      </c>
      <c r="H211">
        <f t="shared" si="6"/>
        <v>9211</v>
      </c>
      <c r="I211" t="s">
        <v>4</v>
      </c>
      <c r="J211" t="str">
        <f t="shared" si="7"/>
        <v>Comuna de Victoria</v>
      </c>
      <c r="K211" t="s">
        <v>635</v>
      </c>
      <c r="M211">
        <v>-38.280614079999999</v>
      </c>
      <c r="N211">
        <v>-72.233593650000003</v>
      </c>
    </row>
    <row r="212" spans="2:14" x14ac:dyDescent="0.3">
      <c r="B212" t="s">
        <v>232</v>
      </c>
      <c r="C212">
        <v>10</v>
      </c>
      <c r="D212" t="s">
        <v>233</v>
      </c>
      <c r="E212">
        <v>101</v>
      </c>
      <c r="F212" t="s">
        <v>234</v>
      </c>
      <c r="G212">
        <v>10101</v>
      </c>
      <c r="H212">
        <f t="shared" si="6"/>
        <v>10101</v>
      </c>
      <c r="I212" t="s">
        <v>4</v>
      </c>
      <c r="J212" t="str">
        <f t="shared" si="7"/>
        <v>Comuna de Puerto Montt</v>
      </c>
      <c r="K212" t="s">
        <v>639</v>
      </c>
      <c r="M212">
        <v>-41.488934700000001</v>
      </c>
      <c r="N212">
        <v>-72.795581319999997</v>
      </c>
    </row>
    <row r="213" spans="2:14" x14ac:dyDescent="0.3">
      <c r="B213" t="s">
        <v>232</v>
      </c>
      <c r="C213">
        <v>10</v>
      </c>
      <c r="D213" t="s">
        <v>233</v>
      </c>
      <c r="E213">
        <v>101</v>
      </c>
      <c r="F213" t="s">
        <v>235</v>
      </c>
      <c r="G213">
        <v>10102</v>
      </c>
      <c r="H213">
        <f t="shared" si="6"/>
        <v>10102</v>
      </c>
      <c r="I213" t="s">
        <v>4</v>
      </c>
      <c r="J213" t="str">
        <f t="shared" si="7"/>
        <v>Comuna de Calbuco</v>
      </c>
      <c r="K213" t="s">
        <v>640</v>
      </c>
      <c r="M213">
        <v>-41.722765600000002</v>
      </c>
      <c r="N213">
        <v>-73.194868690000007</v>
      </c>
    </row>
    <row r="214" spans="2:14" x14ac:dyDescent="0.3">
      <c r="B214" t="s">
        <v>232</v>
      </c>
      <c r="C214">
        <v>10</v>
      </c>
      <c r="D214" t="s">
        <v>233</v>
      </c>
      <c r="E214">
        <v>101</v>
      </c>
      <c r="F214" t="s">
        <v>236</v>
      </c>
      <c r="G214">
        <v>10103</v>
      </c>
      <c r="H214">
        <f t="shared" si="6"/>
        <v>10103</v>
      </c>
      <c r="I214" t="s">
        <v>4</v>
      </c>
      <c r="J214" t="str">
        <f t="shared" si="7"/>
        <v>Comuna de Cochamó</v>
      </c>
      <c r="K214" t="s">
        <v>641</v>
      </c>
      <c r="M214">
        <v>-41.759077679999997</v>
      </c>
      <c r="N214">
        <v>-72.091708109999999</v>
      </c>
    </row>
    <row r="215" spans="2:14" x14ac:dyDescent="0.3">
      <c r="B215" t="s">
        <v>232</v>
      </c>
      <c r="C215">
        <v>10</v>
      </c>
      <c r="D215" t="s">
        <v>233</v>
      </c>
      <c r="E215">
        <v>101</v>
      </c>
      <c r="F215" t="s">
        <v>237</v>
      </c>
      <c r="G215">
        <v>10104</v>
      </c>
      <c r="H215">
        <f t="shared" si="6"/>
        <v>10104</v>
      </c>
      <c r="I215" t="s">
        <v>4</v>
      </c>
      <c r="J215" t="str">
        <f t="shared" si="7"/>
        <v>Comuna de Fresia</v>
      </c>
      <c r="K215" t="s">
        <v>642</v>
      </c>
      <c r="M215">
        <v>-41.154547489999999</v>
      </c>
      <c r="N215">
        <v>-73.606720069999994</v>
      </c>
    </row>
    <row r="216" spans="2:14" x14ac:dyDescent="0.3">
      <c r="B216" t="s">
        <v>232</v>
      </c>
      <c r="C216">
        <v>10</v>
      </c>
      <c r="D216" t="s">
        <v>233</v>
      </c>
      <c r="E216">
        <v>101</v>
      </c>
      <c r="F216" t="s">
        <v>238</v>
      </c>
      <c r="G216">
        <v>10105</v>
      </c>
      <c r="H216">
        <f t="shared" si="6"/>
        <v>10105</v>
      </c>
      <c r="I216" t="s">
        <v>4</v>
      </c>
      <c r="J216" t="str">
        <f t="shared" si="7"/>
        <v>Comuna de Frutillar</v>
      </c>
      <c r="K216" t="s">
        <v>643</v>
      </c>
      <c r="M216">
        <v>-41.087394359999998</v>
      </c>
      <c r="N216">
        <v>-73.095917040000003</v>
      </c>
    </row>
    <row r="217" spans="2:14" x14ac:dyDescent="0.3">
      <c r="B217" t="s">
        <v>232</v>
      </c>
      <c r="C217">
        <v>10</v>
      </c>
      <c r="D217" t="s">
        <v>233</v>
      </c>
      <c r="E217">
        <v>101</v>
      </c>
      <c r="F217" t="s">
        <v>239</v>
      </c>
      <c r="G217">
        <v>10106</v>
      </c>
      <c r="H217">
        <f t="shared" si="6"/>
        <v>10106</v>
      </c>
      <c r="I217" t="s">
        <v>4</v>
      </c>
      <c r="J217" t="str">
        <f t="shared" si="7"/>
        <v>Comuna de Los Muermos</v>
      </c>
      <c r="K217" t="s">
        <v>644</v>
      </c>
      <c r="M217">
        <v>-41.39708486</v>
      </c>
      <c r="N217">
        <v>-73.581832390000002</v>
      </c>
    </row>
    <row r="218" spans="2:14" x14ac:dyDescent="0.3">
      <c r="B218" t="s">
        <v>232</v>
      </c>
      <c r="C218">
        <v>10</v>
      </c>
      <c r="D218" t="s">
        <v>233</v>
      </c>
      <c r="E218">
        <v>101</v>
      </c>
      <c r="F218" t="s">
        <v>233</v>
      </c>
      <c r="G218">
        <v>10107</v>
      </c>
      <c r="H218">
        <f t="shared" si="6"/>
        <v>10107</v>
      </c>
      <c r="I218" t="s">
        <v>4</v>
      </c>
      <c r="J218" t="str">
        <f t="shared" si="7"/>
        <v>Comuna de Llanquihue</v>
      </c>
      <c r="K218" t="s">
        <v>645</v>
      </c>
      <c r="M218">
        <v>-41.237836700000003</v>
      </c>
      <c r="N218">
        <v>-73.139659640000005</v>
      </c>
    </row>
    <row r="219" spans="2:14" x14ac:dyDescent="0.3">
      <c r="B219" t="s">
        <v>232</v>
      </c>
      <c r="C219">
        <v>10</v>
      </c>
      <c r="D219" t="s">
        <v>233</v>
      </c>
      <c r="E219">
        <v>101</v>
      </c>
      <c r="F219" t="s">
        <v>240</v>
      </c>
      <c r="G219">
        <v>10108</v>
      </c>
      <c r="H219">
        <f t="shared" si="6"/>
        <v>10108</v>
      </c>
      <c r="I219" t="s">
        <v>4</v>
      </c>
      <c r="J219" t="str">
        <f t="shared" si="7"/>
        <v>Comuna de Maullín</v>
      </c>
      <c r="K219" t="s">
        <v>646</v>
      </c>
      <c r="M219">
        <v>-41.634515630000003</v>
      </c>
      <c r="N219">
        <v>-73.502686080000004</v>
      </c>
    </row>
    <row r="220" spans="2:14" x14ac:dyDescent="0.3">
      <c r="B220" t="s">
        <v>232</v>
      </c>
      <c r="C220">
        <v>10</v>
      </c>
      <c r="D220" t="s">
        <v>233</v>
      </c>
      <c r="E220">
        <v>101</v>
      </c>
      <c r="F220" t="s">
        <v>241</v>
      </c>
      <c r="G220">
        <v>10109</v>
      </c>
      <c r="H220">
        <f t="shared" si="6"/>
        <v>10109</v>
      </c>
      <c r="I220" t="s">
        <v>4</v>
      </c>
      <c r="J220" t="str">
        <f t="shared" si="7"/>
        <v>Comuna de Puerto Varas</v>
      </c>
      <c r="K220" t="s">
        <v>647</v>
      </c>
      <c r="M220">
        <v>-41.19073556</v>
      </c>
      <c r="N220">
        <v>-72.388110710000007</v>
      </c>
    </row>
    <row r="221" spans="2:14" x14ac:dyDescent="0.3">
      <c r="B221" t="s">
        <v>232</v>
      </c>
      <c r="C221">
        <v>10</v>
      </c>
      <c r="D221" t="s">
        <v>242</v>
      </c>
      <c r="E221">
        <v>102</v>
      </c>
      <c r="F221" t="s">
        <v>243</v>
      </c>
      <c r="G221">
        <v>10201</v>
      </c>
      <c r="H221">
        <f t="shared" si="6"/>
        <v>10201</v>
      </c>
      <c r="I221" t="s">
        <v>4</v>
      </c>
      <c r="J221" t="str">
        <f t="shared" si="7"/>
        <v>Comuna de Castro</v>
      </c>
      <c r="K221" t="s">
        <v>648</v>
      </c>
      <c r="M221">
        <v>-42.473794400000003</v>
      </c>
      <c r="N221">
        <v>-73.804619130000006</v>
      </c>
    </row>
    <row r="222" spans="2:14" x14ac:dyDescent="0.3">
      <c r="B222" t="s">
        <v>232</v>
      </c>
      <c r="C222">
        <v>10</v>
      </c>
      <c r="D222" t="s">
        <v>242</v>
      </c>
      <c r="E222">
        <v>102</v>
      </c>
      <c r="F222" t="s">
        <v>244</v>
      </c>
      <c r="G222">
        <v>10202</v>
      </c>
      <c r="H222">
        <f t="shared" si="6"/>
        <v>10202</v>
      </c>
      <c r="I222" t="s">
        <v>4</v>
      </c>
      <c r="J222" t="str">
        <f t="shared" si="7"/>
        <v>Comuna de Ancud</v>
      </c>
      <c r="K222" t="s">
        <v>649</v>
      </c>
      <c r="M222">
        <v>-42.015937919999999</v>
      </c>
      <c r="N222">
        <v>-73.80131781</v>
      </c>
    </row>
    <row r="223" spans="2:14" x14ac:dyDescent="0.3">
      <c r="B223" t="s">
        <v>232</v>
      </c>
      <c r="C223">
        <v>10</v>
      </c>
      <c r="D223" t="s">
        <v>242</v>
      </c>
      <c r="E223">
        <v>102</v>
      </c>
      <c r="F223" t="s">
        <v>245</v>
      </c>
      <c r="G223">
        <v>10203</v>
      </c>
      <c r="H223">
        <f t="shared" si="6"/>
        <v>10203</v>
      </c>
      <c r="I223" t="s">
        <v>4</v>
      </c>
      <c r="J223" t="str">
        <f t="shared" si="7"/>
        <v>Comuna de Chonchi</v>
      </c>
      <c r="K223" t="s">
        <v>650</v>
      </c>
      <c r="M223">
        <v>-42.681783070000002</v>
      </c>
      <c r="N223">
        <v>-73.930602579999999</v>
      </c>
    </row>
    <row r="224" spans="2:14" x14ac:dyDescent="0.3">
      <c r="B224" t="s">
        <v>232</v>
      </c>
      <c r="C224">
        <v>10</v>
      </c>
      <c r="D224" t="s">
        <v>242</v>
      </c>
      <c r="E224">
        <v>102</v>
      </c>
      <c r="F224" t="s">
        <v>246</v>
      </c>
      <c r="G224">
        <v>10204</v>
      </c>
      <c r="H224">
        <f t="shared" si="6"/>
        <v>10204</v>
      </c>
      <c r="I224" t="s">
        <v>4</v>
      </c>
      <c r="J224" t="str">
        <f t="shared" si="7"/>
        <v>Comuna de Curaco de Vélez</v>
      </c>
      <c r="K224" t="s">
        <v>651</v>
      </c>
      <c r="M224">
        <v>-42.426540180000003</v>
      </c>
      <c r="N224">
        <v>-73.578687259999995</v>
      </c>
    </row>
    <row r="225" spans="2:14" x14ac:dyDescent="0.3">
      <c r="B225" t="s">
        <v>232</v>
      </c>
      <c r="C225">
        <v>10</v>
      </c>
      <c r="D225" t="s">
        <v>242</v>
      </c>
      <c r="E225">
        <v>102</v>
      </c>
      <c r="F225" t="s">
        <v>247</v>
      </c>
      <c r="G225">
        <v>10205</v>
      </c>
      <c r="H225">
        <f t="shared" si="6"/>
        <v>10205</v>
      </c>
      <c r="I225" t="s">
        <v>4</v>
      </c>
      <c r="J225" t="str">
        <f t="shared" si="7"/>
        <v>Comuna de Dalcahue</v>
      </c>
      <c r="K225" t="s">
        <v>652</v>
      </c>
      <c r="M225">
        <v>-42.30886082</v>
      </c>
      <c r="N225">
        <v>-73.833295230000004</v>
      </c>
    </row>
    <row r="226" spans="2:14" x14ac:dyDescent="0.3">
      <c r="B226" t="s">
        <v>232</v>
      </c>
      <c r="C226">
        <v>10</v>
      </c>
      <c r="D226" t="s">
        <v>242</v>
      </c>
      <c r="E226">
        <v>102</v>
      </c>
      <c r="F226" t="s">
        <v>248</v>
      </c>
      <c r="G226">
        <v>10206</v>
      </c>
      <c r="H226">
        <f t="shared" si="6"/>
        <v>10206</v>
      </c>
      <c r="I226" t="s">
        <v>4</v>
      </c>
      <c r="J226" t="str">
        <f t="shared" si="7"/>
        <v>Comuna de Puqueldón</v>
      </c>
      <c r="K226" t="s">
        <v>653</v>
      </c>
      <c r="M226">
        <v>-42.626753450000002</v>
      </c>
      <c r="N226">
        <v>-73.637093109999995</v>
      </c>
    </row>
    <row r="227" spans="2:14" x14ac:dyDescent="0.3">
      <c r="B227" t="s">
        <v>232</v>
      </c>
      <c r="C227">
        <v>10</v>
      </c>
      <c r="D227" t="s">
        <v>242</v>
      </c>
      <c r="E227">
        <v>102</v>
      </c>
      <c r="F227" t="s">
        <v>249</v>
      </c>
      <c r="G227">
        <v>10207</v>
      </c>
      <c r="H227">
        <f t="shared" si="6"/>
        <v>10207</v>
      </c>
      <c r="I227" t="s">
        <v>4</v>
      </c>
      <c r="J227" t="str">
        <f t="shared" si="7"/>
        <v>Comuna de Queilén</v>
      </c>
      <c r="K227" t="s">
        <v>654</v>
      </c>
      <c r="M227">
        <v>-42.855729080000003</v>
      </c>
      <c r="N227">
        <v>-73.564344050000003</v>
      </c>
    </row>
    <row r="228" spans="2:14" x14ac:dyDescent="0.3">
      <c r="B228" t="s">
        <v>232</v>
      </c>
      <c r="C228">
        <v>10</v>
      </c>
      <c r="D228" t="s">
        <v>242</v>
      </c>
      <c r="E228">
        <v>102</v>
      </c>
      <c r="F228" t="s">
        <v>250</v>
      </c>
      <c r="G228">
        <v>10208</v>
      </c>
      <c r="H228">
        <f t="shared" si="6"/>
        <v>10208</v>
      </c>
      <c r="I228" t="s">
        <v>4</v>
      </c>
      <c r="J228" t="str">
        <f t="shared" si="7"/>
        <v>Comuna de Quellón</v>
      </c>
      <c r="K228" t="s">
        <v>655</v>
      </c>
      <c r="M228">
        <v>-43.1510471</v>
      </c>
      <c r="N228">
        <v>-73.993929660000006</v>
      </c>
    </row>
    <row r="229" spans="2:14" x14ac:dyDescent="0.3">
      <c r="B229" t="s">
        <v>232</v>
      </c>
      <c r="C229">
        <v>10</v>
      </c>
      <c r="D229" t="s">
        <v>242</v>
      </c>
      <c r="E229">
        <v>102</v>
      </c>
      <c r="F229" t="s">
        <v>251</v>
      </c>
      <c r="G229">
        <v>10209</v>
      </c>
      <c r="H229">
        <f t="shared" si="6"/>
        <v>10209</v>
      </c>
      <c r="I229" t="s">
        <v>4</v>
      </c>
      <c r="J229" t="str">
        <f t="shared" si="7"/>
        <v>Comuna de Quemchi</v>
      </c>
      <c r="K229" t="s">
        <v>656</v>
      </c>
      <c r="M229">
        <v>-42.17895042</v>
      </c>
      <c r="N229">
        <v>-73.411498640000005</v>
      </c>
    </row>
    <row r="230" spans="2:14" x14ac:dyDescent="0.3">
      <c r="B230" t="s">
        <v>232</v>
      </c>
      <c r="C230">
        <v>10</v>
      </c>
      <c r="D230" t="s">
        <v>242</v>
      </c>
      <c r="E230">
        <v>102</v>
      </c>
      <c r="F230" t="s">
        <v>252</v>
      </c>
      <c r="G230">
        <v>10210</v>
      </c>
      <c r="H230">
        <f t="shared" si="6"/>
        <v>10210</v>
      </c>
      <c r="I230" t="s">
        <v>4</v>
      </c>
      <c r="J230" t="str">
        <f t="shared" si="7"/>
        <v>Comuna de Quinchao</v>
      </c>
      <c r="K230" t="s">
        <v>657</v>
      </c>
      <c r="M230">
        <v>-42.521585109999997</v>
      </c>
      <c r="N230">
        <v>-73.35892278</v>
      </c>
    </row>
    <row r="231" spans="2:14" x14ac:dyDescent="0.3">
      <c r="B231" t="s">
        <v>232</v>
      </c>
      <c r="C231">
        <v>10</v>
      </c>
      <c r="D231" t="s">
        <v>253</v>
      </c>
      <c r="E231">
        <v>103</v>
      </c>
      <c r="F231" t="s">
        <v>253</v>
      </c>
      <c r="G231">
        <v>10301</v>
      </c>
      <c r="H231">
        <f t="shared" si="6"/>
        <v>10301</v>
      </c>
      <c r="I231" t="s">
        <v>4</v>
      </c>
      <c r="J231" t="str">
        <f t="shared" si="7"/>
        <v>Comuna de Osorno</v>
      </c>
      <c r="K231" t="s">
        <v>658</v>
      </c>
      <c r="M231">
        <v>-40.611892519999998</v>
      </c>
      <c r="N231">
        <v>-73.086745370000003</v>
      </c>
    </row>
    <row r="232" spans="2:14" x14ac:dyDescent="0.3">
      <c r="B232" t="s">
        <v>232</v>
      </c>
      <c r="C232">
        <v>10</v>
      </c>
      <c r="D232" t="s">
        <v>253</v>
      </c>
      <c r="E232">
        <v>103</v>
      </c>
      <c r="F232" t="s">
        <v>254</v>
      </c>
      <c r="G232">
        <v>10302</v>
      </c>
      <c r="H232">
        <f t="shared" si="6"/>
        <v>10302</v>
      </c>
      <c r="I232" t="s">
        <v>4</v>
      </c>
      <c r="J232" t="str">
        <f t="shared" si="7"/>
        <v>Comuna de Puerto Octay</v>
      </c>
      <c r="K232" t="s">
        <v>659</v>
      </c>
      <c r="M232">
        <v>-40.933451499999997</v>
      </c>
      <c r="N232">
        <v>-72.599686169999998</v>
      </c>
    </row>
    <row r="233" spans="2:14" x14ac:dyDescent="0.3">
      <c r="B233" t="s">
        <v>232</v>
      </c>
      <c r="C233">
        <v>10</v>
      </c>
      <c r="D233" t="s">
        <v>253</v>
      </c>
      <c r="E233">
        <v>103</v>
      </c>
      <c r="F233" t="s">
        <v>255</v>
      </c>
      <c r="G233">
        <v>10303</v>
      </c>
      <c r="H233">
        <f t="shared" si="6"/>
        <v>10303</v>
      </c>
      <c r="I233" t="s">
        <v>4</v>
      </c>
      <c r="J233" t="str">
        <f t="shared" si="7"/>
        <v>Comuna de Purranque</v>
      </c>
      <c r="K233" t="s">
        <v>660</v>
      </c>
      <c r="M233">
        <v>-40.935737940000003</v>
      </c>
      <c r="N233">
        <v>-73.457915610000001</v>
      </c>
    </row>
    <row r="234" spans="2:14" x14ac:dyDescent="0.3">
      <c r="B234" t="s">
        <v>232</v>
      </c>
      <c r="C234">
        <v>10</v>
      </c>
      <c r="D234" t="s">
        <v>253</v>
      </c>
      <c r="E234">
        <v>103</v>
      </c>
      <c r="F234" t="s">
        <v>256</v>
      </c>
      <c r="G234">
        <v>10304</v>
      </c>
      <c r="H234">
        <f t="shared" si="6"/>
        <v>10304</v>
      </c>
      <c r="I234" t="s">
        <v>4</v>
      </c>
      <c r="J234" t="str">
        <f t="shared" si="7"/>
        <v>Comuna de Puyehue</v>
      </c>
      <c r="K234" t="s">
        <v>661</v>
      </c>
      <c r="M234">
        <v>-40.725823949999999</v>
      </c>
      <c r="N234">
        <v>-72.384008280000003</v>
      </c>
    </row>
    <row r="235" spans="2:14" x14ac:dyDescent="0.3">
      <c r="B235" t="s">
        <v>232</v>
      </c>
      <c r="C235">
        <v>10</v>
      </c>
      <c r="D235" t="s">
        <v>253</v>
      </c>
      <c r="E235">
        <v>103</v>
      </c>
      <c r="F235" t="s">
        <v>257</v>
      </c>
      <c r="G235">
        <v>10305</v>
      </c>
      <c r="H235">
        <f t="shared" si="6"/>
        <v>10305</v>
      </c>
      <c r="I235" t="s">
        <v>4</v>
      </c>
      <c r="J235" t="str">
        <f t="shared" si="7"/>
        <v>Comuna de Río Negro</v>
      </c>
      <c r="K235" t="s">
        <v>662</v>
      </c>
      <c r="M235">
        <v>-40.771140160000002</v>
      </c>
      <c r="N235">
        <v>-73.417698150000007</v>
      </c>
    </row>
    <row r="236" spans="2:14" x14ac:dyDescent="0.3">
      <c r="B236" t="s">
        <v>232</v>
      </c>
      <c r="C236">
        <v>10</v>
      </c>
      <c r="D236" t="s">
        <v>253</v>
      </c>
      <c r="E236">
        <v>103</v>
      </c>
      <c r="F236" t="s">
        <v>258</v>
      </c>
      <c r="G236">
        <v>10306</v>
      </c>
      <c r="H236">
        <f t="shared" si="6"/>
        <v>10306</v>
      </c>
      <c r="I236" t="s">
        <v>4</v>
      </c>
      <c r="J236" t="str">
        <f t="shared" si="7"/>
        <v>Comuna de San Juan de la Costa</v>
      </c>
      <c r="K236" t="s">
        <v>663</v>
      </c>
      <c r="M236">
        <v>-40.508995759999998</v>
      </c>
      <c r="N236">
        <v>-73.559195250000002</v>
      </c>
    </row>
    <row r="237" spans="2:14" x14ac:dyDescent="0.3">
      <c r="B237" t="s">
        <v>232</v>
      </c>
      <c r="C237">
        <v>10</v>
      </c>
      <c r="D237" t="s">
        <v>253</v>
      </c>
      <c r="E237">
        <v>103</v>
      </c>
      <c r="F237" t="s">
        <v>259</v>
      </c>
      <c r="G237">
        <v>10307</v>
      </c>
      <c r="H237">
        <f t="shared" si="6"/>
        <v>10307</v>
      </c>
      <c r="I237" t="s">
        <v>4</v>
      </c>
      <c r="J237" t="str">
        <f t="shared" si="7"/>
        <v>Comuna de San Pablo</v>
      </c>
      <c r="K237" t="s">
        <v>664</v>
      </c>
      <c r="M237">
        <v>-40.427325099999997</v>
      </c>
      <c r="N237">
        <v>-73.161679340000006</v>
      </c>
    </row>
    <row r="238" spans="2:14" x14ac:dyDescent="0.3">
      <c r="B238" t="s">
        <v>232</v>
      </c>
      <c r="C238">
        <v>10</v>
      </c>
      <c r="D238" t="s">
        <v>260</v>
      </c>
      <c r="E238">
        <v>104</v>
      </c>
      <c r="F238" t="s">
        <v>261</v>
      </c>
      <c r="G238">
        <v>10401</v>
      </c>
      <c r="H238">
        <f t="shared" si="6"/>
        <v>10401</v>
      </c>
      <c r="I238" t="s">
        <v>4</v>
      </c>
      <c r="J238" t="str">
        <f t="shared" si="7"/>
        <v>Comuna de Chaitén</v>
      </c>
      <c r="K238" t="s">
        <v>665</v>
      </c>
      <c r="M238">
        <v>-43.093142210000003</v>
      </c>
      <c r="N238">
        <v>-72.575826719999995</v>
      </c>
    </row>
    <row r="239" spans="2:14" x14ac:dyDescent="0.3">
      <c r="B239" t="s">
        <v>232</v>
      </c>
      <c r="C239">
        <v>10</v>
      </c>
      <c r="D239" t="s">
        <v>260</v>
      </c>
      <c r="E239">
        <v>104</v>
      </c>
      <c r="F239" t="s">
        <v>262</v>
      </c>
      <c r="G239">
        <v>10402</v>
      </c>
      <c r="H239">
        <f t="shared" si="6"/>
        <v>10402</v>
      </c>
      <c r="I239" t="s">
        <v>4</v>
      </c>
      <c r="J239" t="str">
        <f t="shared" si="7"/>
        <v>Comuna de Futaleufú</v>
      </c>
      <c r="K239" t="s">
        <v>666</v>
      </c>
      <c r="M239">
        <v>-43.18055545</v>
      </c>
      <c r="N239">
        <v>-72.007171889999995</v>
      </c>
    </row>
    <row r="240" spans="2:14" x14ac:dyDescent="0.3">
      <c r="B240" t="s">
        <v>232</v>
      </c>
      <c r="C240">
        <v>10</v>
      </c>
      <c r="D240" t="s">
        <v>260</v>
      </c>
      <c r="E240">
        <v>104</v>
      </c>
      <c r="F240" t="s">
        <v>263</v>
      </c>
      <c r="G240">
        <v>10403</v>
      </c>
      <c r="H240">
        <f t="shared" si="6"/>
        <v>10403</v>
      </c>
      <c r="I240" t="s">
        <v>4</v>
      </c>
      <c r="J240" t="str">
        <f t="shared" si="7"/>
        <v>Comuna de Hualaihué</v>
      </c>
      <c r="K240" t="s">
        <v>667</v>
      </c>
      <c r="M240">
        <v>-42.17670305</v>
      </c>
      <c r="N240">
        <v>-72.377516029999995</v>
      </c>
    </row>
    <row r="241" spans="2:14" x14ac:dyDescent="0.3">
      <c r="B241" t="s">
        <v>232</v>
      </c>
      <c r="C241">
        <v>10</v>
      </c>
      <c r="D241" t="s">
        <v>260</v>
      </c>
      <c r="E241">
        <v>104</v>
      </c>
      <c r="F241" t="s">
        <v>260</v>
      </c>
      <c r="G241">
        <v>10404</v>
      </c>
      <c r="H241">
        <f t="shared" si="6"/>
        <v>10404</v>
      </c>
      <c r="I241" t="s">
        <v>4</v>
      </c>
      <c r="J241" t="str">
        <f t="shared" si="7"/>
        <v>Comuna de Palena</v>
      </c>
      <c r="K241" t="s">
        <v>668</v>
      </c>
      <c r="M241">
        <v>-43.683889489999999</v>
      </c>
      <c r="N241">
        <v>-71.983577699999998</v>
      </c>
    </row>
    <row r="242" spans="2:14" x14ac:dyDescent="0.3">
      <c r="B242" t="s">
        <v>264</v>
      </c>
      <c r="C242">
        <v>11</v>
      </c>
      <c r="D242" t="s">
        <v>265</v>
      </c>
      <c r="E242">
        <v>111</v>
      </c>
      <c r="F242" t="s">
        <v>266</v>
      </c>
      <c r="G242">
        <v>11101</v>
      </c>
      <c r="H242">
        <f t="shared" si="6"/>
        <v>11101</v>
      </c>
      <c r="I242" t="s">
        <v>4</v>
      </c>
      <c r="J242" t="str">
        <f t="shared" si="7"/>
        <v>Comuna de Coihaique</v>
      </c>
      <c r="K242" t="s">
        <v>672</v>
      </c>
      <c r="M242">
        <v>-45.554795380000002</v>
      </c>
      <c r="N242">
        <v>-71.991736990000007</v>
      </c>
    </row>
    <row r="243" spans="2:14" x14ac:dyDescent="0.3">
      <c r="B243" t="s">
        <v>264</v>
      </c>
      <c r="C243">
        <v>11</v>
      </c>
      <c r="D243" t="s">
        <v>265</v>
      </c>
      <c r="E243">
        <v>111</v>
      </c>
      <c r="F243" t="s">
        <v>267</v>
      </c>
      <c r="G243">
        <v>11102</v>
      </c>
      <c r="H243">
        <f t="shared" si="6"/>
        <v>11102</v>
      </c>
      <c r="I243" t="s">
        <v>4</v>
      </c>
      <c r="J243" t="str">
        <f t="shared" si="7"/>
        <v>Comuna de Lago Verde</v>
      </c>
      <c r="K243" t="s">
        <v>673</v>
      </c>
      <c r="M243">
        <v>-44.49234465</v>
      </c>
      <c r="N243">
        <v>-71.834282380000005</v>
      </c>
    </row>
    <row r="244" spans="2:14" x14ac:dyDescent="0.3">
      <c r="B244" t="s">
        <v>264</v>
      </c>
      <c r="C244">
        <v>11</v>
      </c>
      <c r="D244" t="s">
        <v>264</v>
      </c>
      <c r="E244">
        <v>112</v>
      </c>
      <c r="F244" t="s">
        <v>268</v>
      </c>
      <c r="G244">
        <v>11201</v>
      </c>
      <c r="H244">
        <f t="shared" si="6"/>
        <v>11201</v>
      </c>
      <c r="I244" t="s">
        <v>4</v>
      </c>
      <c r="J244" t="str">
        <f t="shared" si="7"/>
        <v>Comuna de Aisén</v>
      </c>
      <c r="K244" t="s">
        <v>674</v>
      </c>
      <c r="M244">
        <v>-45.983306810000002</v>
      </c>
      <c r="N244">
        <v>-73.765003750000005</v>
      </c>
    </row>
    <row r="245" spans="2:14" x14ac:dyDescent="0.3">
      <c r="B245" t="s">
        <v>264</v>
      </c>
      <c r="C245">
        <v>11</v>
      </c>
      <c r="D245" t="s">
        <v>264</v>
      </c>
      <c r="E245">
        <v>112</v>
      </c>
      <c r="F245" t="s">
        <v>269</v>
      </c>
      <c r="G245">
        <v>11202</v>
      </c>
      <c r="H245">
        <f t="shared" si="6"/>
        <v>11202</v>
      </c>
      <c r="I245" t="s">
        <v>4</v>
      </c>
      <c r="J245" t="str">
        <f t="shared" si="7"/>
        <v>Comuna de Cisnes</v>
      </c>
      <c r="K245" t="s">
        <v>675</v>
      </c>
      <c r="M245">
        <v>-44.45623441</v>
      </c>
      <c r="N245">
        <v>-73.137139899999994</v>
      </c>
    </row>
    <row r="246" spans="2:14" x14ac:dyDescent="0.3">
      <c r="B246" t="s">
        <v>264</v>
      </c>
      <c r="C246">
        <v>11</v>
      </c>
      <c r="D246" t="s">
        <v>264</v>
      </c>
      <c r="E246">
        <v>112</v>
      </c>
      <c r="F246" t="s">
        <v>270</v>
      </c>
      <c r="G246">
        <v>11203</v>
      </c>
      <c r="H246">
        <f t="shared" si="6"/>
        <v>11203</v>
      </c>
      <c r="I246" t="s">
        <v>4</v>
      </c>
      <c r="J246" t="str">
        <f t="shared" si="7"/>
        <v>Comuna de Guaitecas</v>
      </c>
      <c r="K246" t="s">
        <v>676</v>
      </c>
      <c r="M246">
        <v>-43.931089890000003</v>
      </c>
      <c r="N246">
        <v>-73.8376363</v>
      </c>
    </row>
    <row r="247" spans="2:14" x14ac:dyDescent="0.3">
      <c r="B247" t="s">
        <v>264</v>
      </c>
      <c r="C247">
        <v>11</v>
      </c>
      <c r="D247" t="s">
        <v>271</v>
      </c>
      <c r="E247">
        <v>113</v>
      </c>
      <c r="F247" t="s">
        <v>272</v>
      </c>
      <c r="G247">
        <v>11301</v>
      </c>
      <c r="H247">
        <f t="shared" si="6"/>
        <v>11301</v>
      </c>
      <c r="I247" t="s">
        <v>4</v>
      </c>
      <c r="J247" t="str">
        <f t="shared" si="7"/>
        <v>Comuna de Cochrane</v>
      </c>
      <c r="K247" t="s">
        <v>677</v>
      </c>
      <c r="M247">
        <v>-47.357360450000002</v>
      </c>
      <c r="N247">
        <v>-72.743623119999995</v>
      </c>
    </row>
    <row r="248" spans="2:14" x14ac:dyDescent="0.3">
      <c r="B248" t="s">
        <v>264</v>
      </c>
      <c r="C248">
        <v>11</v>
      </c>
      <c r="D248" t="s">
        <v>271</v>
      </c>
      <c r="E248">
        <v>113</v>
      </c>
      <c r="F248" t="s">
        <v>95</v>
      </c>
      <c r="G248">
        <v>11302</v>
      </c>
      <c r="H248">
        <f t="shared" si="6"/>
        <v>11302</v>
      </c>
      <c r="I248" t="s">
        <v>4</v>
      </c>
      <c r="J248" t="str">
        <f t="shared" si="7"/>
        <v>Comuna de O'Higgins</v>
      </c>
      <c r="K248" t="s">
        <v>678</v>
      </c>
      <c r="M248">
        <v>-48.483294950000001</v>
      </c>
      <c r="N248">
        <v>-72.909027120000005</v>
      </c>
    </row>
    <row r="249" spans="2:14" x14ac:dyDescent="0.3">
      <c r="B249" t="s">
        <v>264</v>
      </c>
      <c r="C249">
        <v>11</v>
      </c>
      <c r="D249" t="s">
        <v>271</v>
      </c>
      <c r="E249">
        <v>113</v>
      </c>
      <c r="F249" t="s">
        <v>273</v>
      </c>
      <c r="G249">
        <v>11303</v>
      </c>
      <c r="H249">
        <f t="shared" si="6"/>
        <v>11303</v>
      </c>
      <c r="I249" t="s">
        <v>4</v>
      </c>
      <c r="J249" t="str">
        <f t="shared" si="7"/>
        <v>Comuna de Tortel</v>
      </c>
      <c r="K249" t="s">
        <v>679</v>
      </c>
      <c r="M249">
        <v>-48.027926870000002</v>
      </c>
      <c r="N249">
        <v>-74.16720291</v>
      </c>
    </row>
    <row r="250" spans="2:14" x14ac:dyDescent="0.3">
      <c r="B250" t="s">
        <v>264</v>
      </c>
      <c r="C250">
        <v>11</v>
      </c>
      <c r="D250" t="s">
        <v>274</v>
      </c>
      <c r="E250">
        <v>114</v>
      </c>
      <c r="F250" t="s">
        <v>275</v>
      </c>
      <c r="G250">
        <v>11401</v>
      </c>
      <c r="H250">
        <f t="shared" si="6"/>
        <v>11401</v>
      </c>
      <c r="I250" t="s">
        <v>4</v>
      </c>
      <c r="J250" t="str">
        <f t="shared" si="7"/>
        <v>Comuna de Chile Chico</v>
      </c>
      <c r="K250" t="s">
        <v>680</v>
      </c>
      <c r="M250">
        <v>-46.768385199999997</v>
      </c>
      <c r="N250">
        <v>-72.586427799999996</v>
      </c>
    </row>
    <row r="251" spans="2:14" x14ac:dyDescent="0.3">
      <c r="B251" t="s">
        <v>264</v>
      </c>
      <c r="C251">
        <v>11</v>
      </c>
      <c r="D251" t="s">
        <v>274</v>
      </c>
      <c r="E251">
        <v>114</v>
      </c>
      <c r="F251" t="s">
        <v>276</v>
      </c>
      <c r="G251">
        <v>11402</v>
      </c>
      <c r="H251">
        <f t="shared" si="6"/>
        <v>11402</v>
      </c>
      <c r="I251" t="s">
        <v>4</v>
      </c>
      <c r="J251" t="str">
        <f t="shared" si="7"/>
        <v>Comuna de Río Ibáñez</v>
      </c>
      <c r="K251" t="s">
        <v>681</v>
      </c>
      <c r="M251">
        <v>-46.299704890000001</v>
      </c>
      <c r="N251">
        <v>-72.487546269999996</v>
      </c>
    </row>
    <row r="252" spans="2:14" x14ac:dyDescent="0.3">
      <c r="B252" t="s">
        <v>277</v>
      </c>
      <c r="C252">
        <v>12</v>
      </c>
      <c r="D252" t="s">
        <v>277</v>
      </c>
      <c r="E252">
        <v>121</v>
      </c>
      <c r="F252" t="s">
        <v>278</v>
      </c>
      <c r="G252">
        <v>12101</v>
      </c>
      <c r="H252">
        <f t="shared" si="6"/>
        <v>12101</v>
      </c>
      <c r="I252" t="s">
        <v>4</v>
      </c>
      <c r="J252" t="str">
        <f t="shared" si="7"/>
        <v>Comuna de Punta Arenas</v>
      </c>
      <c r="K252" t="s">
        <v>685</v>
      </c>
      <c r="M252">
        <v>-53.646790250000002</v>
      </c>
      <c r="N252">
        <v>-72.025446149999993</v>
      </c>
    </row>
    <row r="253" spans="2:14" x14ac:dyDescent="0.3">
      <c r="B253" t="s">
        <v>277</v>
      </c>
      <c r="C253">
        <v>12</v>
      </c>
      <c r="D253" t="s">
        <v>277</v>
      </c>
      <c r="E253">
        <v>121</v>
      </c>
      <c r="F253" t="s">
        <v>279</v>
      </c>
      <c r="G253">
        <v>12102</v>
      </c>
      <c r="H253">
        <f t="shared" si="6"/>
        <v>12102</v>
      </c>
      <c r="I253" t="s">
        <v>4</v>
      </c>
      <c r="J253" t="str">
        <f t="shared" si="7"/>
        <v>Comuna de Laguna Blanca</v>
      </c>
      <c r="K253" t="s">
        <v>686</v>
      </c>
      <c r="M253">
        <v>-52.329084610000002</v>
      </c>
      <c r="N253">
        <v>-71.240349030000004</v>
      </c>
    </row>
    <row r="254" spans="2:14" x14ac:dyDescent="0.3">
      <c r="B254" t="s">
        <v>277</v>
      </c>
      <c r="C254">
        <v>12</v>
      </c>
      <c r="D254" t="s">
        <v>277</v>
      </c>
      <c r="E254">
        <v>121</v>
      </c>
      <c r="F254" t="s">
        <v>280</v>
      </c>
      <c r="G254">
        <v>12103</v>
      </c>
      <c r="H254">
        <f t="shared" si="6"/>
        <v>12103</v>
      </c>
      <c r="I254" t="s">
        <v>4</v>
      </c>
      <c r="J254" t="str">
        <f t="shared" si="7"/>
        <v>Comuna de Río Verde</v>
      </c>
      <c r="K254" t="s">
        <v>687</v>
      </c>
      <c r="M254">
        <v>-52.84400729</v>
      </c>
      <c r="N254">
        <v>-72.457360030000004</v>
      </c>
    </row>
    <row r="255" spans="2:14" x14ac:dyDescent="0.3">
      <c r="B255" t="s">
        <v>277</v>
      </c>
      <c r="C255">
        <v>12</v>
      </c>
      <c r="D255" t="s">
        <v>277</v>
      </c>
      <c r="E255">
        <v>121</v>
      </c>
      <c r="F255" t="s">
        <v>281</v>
      </c>
      <c r="G255">
        <v>12104</v>
      </c>
      <c r="H255">
        <f t="shared" si="6"/>
        <v>12104</v>
      </c>
      <c r="I255" t="s">
        <v>4</v>
      </c>
      <c r="J255" t="str">
        <f t="shared" si="7"/>
        <v>Comuna de San Gregorio</v>
      </c>
      <c r="K255" t="s">
        <v>688</v>
      </c>
      <c r="M255">
        <v>-52.317534670000001</v>
      </c>
      <c r="N255">
        <v>-70.195972470000001</v>
      </c>
    </row>
    <row r="256" spans="2:14" x14ac:dyDescent="0.3">
      <c r="B256" t="s">
        <v>277</v>
      </c>
      <c r="C256">
        <v>12</v>
      </c>
      <c r="D256" t="s">
        <v>282</v>
      </c>
      <c r="E256">
        <v>122</v>
      </c>
      <c r="F256" t="s">
        <v>283</v>
      </c>
      <c r="G256">
        <v>12201</v>
      </c>
      <c r="H256">
        <f t="shared" si="6"/>
        <v>12201</v>
      </c>
      <c r="I256" t="s">
        <v>4</v>
      </c>
      <c r="J256" t="str">
        <f t="shared" si="7"/>
        <v>Comuna de Cabo de Hornos</v>
      </c>
      <c r="K256" t="s">
        <v>689</v>
      </c>
      <c r="M256">
        <v>-55.029373769999999</v>
      </c>
      <c r="N256">
        <v>-69.267611450000004</v>
      </c>
    </row>
    <row r="257" spans="2:14" x14ac:dyDescent="0.3">
      <c r="B257" t="s">
        <v>277</v>
      </c>
      <c r="C257">
        <v>12</v>
      </c>
      <c r="D257" t="s">
        <v>285</v>
      </c>
      <c r="E257">
        <v>123</v>
      </c>
      <c r="F257" t="s">
        <v>286</v>
      </c>
      <c r="G257">
        <v>12301</v>
      </c>
      <c r="H257">
        <f t="shared" si="6"/>
        <v>12301</v>
      </c>
      <c r="I257" t="s">
        <v>4</v>
      </c>
      <c r="J257" t="str">
        <f t="shared" si="7"/>
        <v>Comuna de Porvenir</v>
      </c>
      <c r="K257" t="s">
        <v>691</v>
      </c>
      <c r="M257">
        <v>-53.313131419999998</v>
      </c>
      <c r="N257">
        <v>-69.380093200000005</v>
      </c>
    </row>
    <row r="258" spans="2:14" x14ac:dyDescent="0.3">
      <c r="B258" t="s">
        <v>277</v>
      </c>
      <c r="C258">
        <v>12</v>
      </c>
      <c r="D258" t="s">
        <v>285</v>
      </c>
      <c r="E258">
        <v>123</v>
      </c>
      <c r="F258" t="s">
        <v>287</v>
      </c>
      <c r="G258">
        <v>12302</v>
      </c>
      <c r="H258">
        <f t="shared" si="6"/>
        <v>12302</v>
      </c>
      <c r="I258" t="s">
        <v>4</v>
      </c>
      <c r="J258" t="str">
        <f t="shared" si="7"/>
        <v>Comuna de Primavera</v>
      </c>
      <c r="K258" t="s">
        <v>692</v>
      </c>
      <c r="M258">
        <v>-52.818045730000001</v>
      </c>
      <c r="N258">
        <v>-69.329682779999999</v>
      </c>
    </row>
    <row r="259" spans="2:14" x14ac:dyDescent="0.3">
      <c r="B259" t="s">
        <v>277</v>
      </c>
      <c r="C259">
        <v>12</v>
      </c>
      <c r="D259" t="s">
        <v>285</v>
      </c>
      <c r="E259">
        <v>123</v>
      </c>
      <c r="F259" t="s">
        <v>288</v>
      </c>
      <c r="G259">
        <v>12303</v>
      </c>
      <c r="H259">
        <f t="shared" si="6"/>
        <v>12303</v>
      </c>
      <c r="I259" t="s">
        <v>4</v>
      </c>
      <c r="J259" t="str">
        <f t="shared" si="7"/>
        <v>Comuna de Timaukel</v>
      </c>
      <c r="K259" t="s">
        <v>693</v>
      </c>
      <c r="M259">
        <v>-54.201699900000001</v>
      </c>
      <c r="N259">
        <v>-69.534333910000001</v>
      </c>
    </row>
    <row r="260" spans="2:14" x14ac:dyDescent="0.3">
      <c r="B260" t="s">
        <v>277</v>
      </c>
      <c r="C260">
        <v>12</v>
      </c>
      <c r="D260" t="s">
        <v>289</v>
      </c>
      <c r="E260">
        <v>124</v>
      </c>
      <c r="F260" t="s">
        <v>290</v>
      </c>
      <c r="G260">
        <v>12401</v>
      </c>
      <c r="H260">
        <f t="shared" si="6"/>
        <v>12401</v>
      </c>
      <c r="I260" t="s">
        <v>4</v>
      </c>
      <c r="J260" t="str">
        <f t="shared" si="7"/>
        <v>Comuna de Natales</v>
      </c>
      <c r="K260" t="s">
        <v>694</v>
      </c>
      <c r="M260">
        <v>-50.647579810000003</v>
      </c>
      <c r="N260">
        <v>-73.983457549999997</v>
      </c>
    </row>
    <row r="261" spans="2:14" x14ac:dyDescent="0.3">
      <c r="B261" t="s">
        <v>277</v>
      </c>
      <c r="C261">
        <v>12</v>
      </c>
      <c r="D261" t="s">
        <v>289</v>
      </c>
      <c r="E261">
        <v>124</v>
      </c>
      <c r="F261" t="s">
        <v>291</v>
      </c>
      <c r="G261">
        <v>12402</v>
      </c>
      <c r="H261">
        <f t="shared" si="6"/>
        <v>12402</v>
      </c>
      <c r="I261" t="s">
        <v>4</v>
      </c>
      <c r="J261" t="str">
        <f t="shared" si="7"/>
        <v>Comuna de Torres del Paine</v>
      </c>
      <c r="K261" t="s">
        <v>695</v>
      </c>
      <c r="M261">
        <v>-51.040298290000003</v>
      </c>
      <c r="N261">
        <v>-72.813776939999997</v>
      </c>
    </row>
    <row r="262" spans="2:14" x14ac:dyDescent="0.3">
      <c r="B262" t="s">
        <v>292</v>
      </c>
      <c r="C262">
        <v>13</v>
      </c>
      <c r="D262" t="s">
        <v>293</v>
      </c>
      <c r="E262">
        <v>131</v>
      </c>
      <c r="F262" t="s">
        <v>293</v>
      </c>
      <c r="G262">
        <v>13101</v>
      </c>
      <c r="H262">
        <f t="shared" ref="H262:H325" si="8">+G262</f>
        <v>13101</v>
      </c>
      <c r="I262" t="s">
        <v>4</v>
      </c>
      <c r="J262" t="str">
        <f t="shared" ref="J262:J325" si="9">+I262&amp;" de "&amp;F262</f>
        <v>Comuna de Santiago</v>
      </c>
      <c r="K262" t="s">
        <v>699</v>
      </c>
      <c r="M262">
        <v>-33.453751179999998</v>
      </c>
      <c r="N262">
        <v>-70.656954400000004</v>
      </c>
    </row>
    <row r="263" spans="2:14" x14ac:dyDescent="0.3">
      <c r="B263" t="s">
        <v>292</v>
      </c>
      <c r="C263">
        <v>13</v>
      </c>
      <c r="D263" t="s">
        <v>293</v>
      </c>
      <c r="E263">
        <v>131</v>
      </c>
      <c r="F263" t="s">
        <v>294</v>
      </c>
      <c r="G263">
        <v>13102</v>
      </c>
      <c r="H263">
        <f t="shared" si="8"/>
        <v>13102</v>
      </c>
      <c r="I263" t="s">
        <v>4</v>
      </c>
      <c r="J263" t="str">
        <f t="shared" si="9"/>
        <v>Comuna de Cerrillos</v>
      </c>
      <c r="K263" t="s">
        <v>700</v>
      </c>
      <c r="M263">
        <v>-33.499766630000003</v>
      </c>
      <c r="N263">
        <v>-70.712543580000002</v>
      </c>
    </row>
    <row r="264" spans="2:14" x14ac:dyDescent="0.3">
      <c r="B264" t="s">
        <v>292</v>
      </c>
      <c r="C264">
        <v>13</v>
      </c>
      <c r="D264" t="s">
        <v>293</v>
      </c>
      <c r="E264">
        <v>131</v>
      </c>
      <c r="F264" t="s">
        <v>295</v>
      </c>
      <c r="G264">
        <v>13103</v>
      </c>
      <c r="H264">
        <f t="shared" si="8"/>
        <v>13103</v>
      </c>
      <c r="I264" t="s">
        <v>4</v>
      </c>
      <c r="J264" t="str">
        <f t="shared" si="9"/>
        <v>Comuna de Cerro Navia</v>
      </c>
      <c r="K264" t="s">
        <v>701</v>
      </c>
      <c r="M264">
        <v>-33.422479510000002</v>
      </c>
      <c r="N264">
        <v>-70.744586929999997</v>
      </c>
    </row>
    <row r="265" spans="2:14" x14ac:dyDescent="0.3">
      <c r="B265" t="s">
        <v>292</v>
      </c>
      <c r="C265">
        <v>13</v>
      </c>
      <c r="D265" t="s">
        <v>293</v>
      </c>
      <c r="E265">
        <v>131</v>
      </c>
      <c r="F265" t="s">
        <v>296</v>
      </c>
      <c r="G265">
        <v>13104</v>
      </c>
      <c r="H265">
        <f t="shared" si="8"/>
        <v>13104</v>
      </c>
      <c r="I265" t="s">
        <v>4</v>
      </c>
      <c r="J265" t="str">
        <f t="shared" si="9"/>
        <v>Comuna de Conchalí</v>
      </c>
      <c r="K265" t="s">
        <v>702</v>
      </c>
      <c r="M265">
        <v>-33.383722599999999</v>
      </c>
      <c r="N265">
        <v>-70.676905439999999</v>
      </c>
    </row>
    <row r="266" spans="2:14" x14ac:dyDescent="0.3">
      <c r="B266" t="s">
        <v>292</v>
      </c>
      <c r="C266">
        <v>13</v>
      </c>
      <c r="D266" t="s">
        <v>293</v>
      </c>
      <c r="E266">
        <v>131</v>
      </c>
      <c r="F266" t="s">
        <v>297</v>
      </c>
      <c r="G266">
        <v>13105</v>
      </c>
      <c r="H266">
        <f t="shared" si="8"/>
        <v>13105</v>
      </c>
      <c r="I266" t="s">
        <v>4</v>
      </c>
      <c r="J266" t="str">
        <f t="shared" si="9"/>
        <v>Comuna de El Bosque</v>
      </c>
      <c r="K266" t="s">
        <v>703</v>
      </c>
      <c r="M266">
        <v>-33.56286601</v>
      </c>
      <c r="N266">
        <v>-70.676306740000001</v>
      </c>
    </row>
    <row r="267" spans="2:14" x14ac:dyDescent="0.3">
      <c r="B267" t="s">
        <v>292</v>
      </c>
      <c r="C267">
        <v>13</v>
      </c>
      <c r="D267" t="s">
        <v>293</v>
      </c>
      <c r="E267">
        <v>131</v>
      </c>
      <c r="F267" t="s">
        <v>298</v>
      </c>
      <c r="G267">
        <v>13106</v>
      </c>
      <c r="H267">
        <f t="shared" si="8"/>
        <v>13106</v>
      </c>
      <c r="I267" t="s">
        <v>4</v>
      </c>
      <c r="J267" t="str">
        <f t="shared" si="9"/>
        <v>Comuna de Estación Central</v>
      </c>
      <c r="K267" t="s">
        <v>704</v>
      </c>
      <c r="M267">
        <v>-33.46445628</v>
      </c>
      <c r="N267">
        <v>-70.700989210000003</v>
      </c>
    </row>
    <row r="268" spans="2:14" x14ac:dyDescent="0.3">
      <c r="B268" t="s">
        <v>292</v>
      </c>
      <c r="C268">
        <v>13</v>
      </c>
      <c r="D268" t="s">
        <v>293</v>
      </c>
      <c r="E268">
        <v>131</v>
      </c>
      <c r="F268" t="s">
        <v>299</v>
      </c>
      <c r="G268">
        <v>13107</v>
      </c>
      <c r="H268">
        <f t="shared" si="8"/>
        <v>13107</v>
      </c>
      <c r="I268" t="s">
        <v>4</v>
      </c>
      <c r="J268" t="str">
        <f t="shared" si="9"/>
        <v>Comuna de Huechuraba</v>
      </c>
      <c r="K268" t="s">
        <v>705</v>
      </c>
      <c r="M268">
        <v>-33.360386470000002</v>
      </c>
      <c r="N268">
        <v>-70.638209709999998</v>
      </c>
    </row>
    <row r="269" spans="2:14" x14ac:dyDescent="0.3">
      <c r="B269" t="s">
        <v>292</v>
      </c>
      <c r="C269">
        <v>13</v>
      </c>
      <c r="D269" t="s">
        <v>293</v>
      </c>
      <c r="E269">
        <v>131</v>
      </c>
      <c r="F269" t="s">
        <v>300</v>
      </c>
      <c r="G269">
        <v>13108</v>
      </c>
      <c r="H269">
        <f t="shared" si="8"/>
        <v>13108</v>
      </c>
      <c r="I269" t="s">
        <v>4</v>
      </c>
      <c r="J269" t="str">
        <f t="shared" si="9"/>
        <v>Comuna de Independencia</v>
      </c>
      <c r="K269" t="s">
        <v>706</v>
      </c>
      <c r="M269">
        <v>-33.41486836</v>
      </c>
      <c r="N269">
        <v>-70.665285470000001</v>
      </c>
    </row>
    <row r="270" spans="2:14" x14ac:dyDescent="0.3">
      <c r="B270" t="s">
        <v>292</v>
      </c>
      <c r="C270">
        <v>13</v>
      </c>
      <c r="D270" t="s">
        <v>293</v>
      </c>
      <c r="E270">
        <v>131</v>
      </c>
      <c r="F270" t="s">
        <v>301</v>
      </c>
      <c r="G270">
        <v>13109</v>
      </c>
      <c r="H270">
        <f t="shared" si="8"/>
        <v>13109</v>
      </c>
      <c r="I270" t="s">
        <v>4</v>
      </c>
      <c r="J270" t="str">
        <f t="shared" si="9"/>
        <v>Comuna de La Cisterna</v>
      </c>
      <c r="K270" t="s">
        <v>707</v>
      </c>
      <c r="M270">
        <v>-33.530257949999999</v>
      </c>
      <c r="N270">
        <v>-70.663994220000006</v>
      </c>
    </row>
    <row r="271" spans="2:14" x14ac:dyDescent="0.3">
      <c r="B271" t="s">
        <v>292</v>
      </c>
      <c r="C271">
        <v>13</v>
      </c>
      <c r="D271" t="s">
        <v>293</v>
      </c>
      <c r="E271">
        <v>131</v>
      </c>
      <c r="F271" t="s">
        <v>302</v>
      </c>
      <c r="G271">
        <v>13110</v>
      </c>
      <c r="H271">
        <f t="shared" si="8"/>
        <v>13110</v>
      </c>
      <c r="I271" t="s">
        <v>4</v>
      </c>
      <c r="J271" t="str">
        <f t="shared" si="9"/>
        <v>Comuna de La Florida</v>
      </c>
      <c r="K271" t="s">
        <v>708</v>
      </c>
      <c r="M271">
        <v>-33.52841411</v>
      </c>
      <c r="N271">
        <v>-70.539974119999997</v>
      </c>
    </row>
    <row r="272" spans="2:14" x14ac:dyDescent="0.3">
      <c r="B272" t="s">
        <v>292</v>
      </c>
      <c r="C272">
        <v>13</v>
      </c>
      <c r="D272" t="s">
        <v>293</v>
      </c>
      <c r="E272">
        <v>131</v>
      </c>
      <c r="F272" t="s">
        <v>303</v>
      </c>
      <c r="G272">
        <v>13111</v>
      </c>
      <c r="H272">
        <f t="shared" si="8"/>
        <v>13111</v>
      </c>
      <c r="I272" t="s">
        <v>4</v>
      </c>
      <c r="J272" t="str">
        <f t="shared" si="9"/>
        <v>Comuna de La Granja</v>
      </c>
      <c r="K272" t="s">
        <v>709</v>
      </c>
      <c r="M272">
        <v>-33.53558391</v>
      </c>
      <c r="N272">
        <v>-70.622626269999998</v>
      </c>
    </row>
    <row r="273" spans="2:14" x14ac:dyDescent="0.3">
      <c r="B273" t="s">
        <v>292</v>
      </c>
      <c r="C273">
        <v>13</v>
      </c>
      <c r="D273" t="s">
        <v>293</v>
      </c>
      <c r="E273">
        <v>131</v>
      </c>
      <c r="F273" t="s">
        <v>304</v>
      </c>
      <c r="G273">
        <v>13112</v>
      </c>
      <c r="H273">
        <f t="shared" si="8"/>
        <v>13112</v>
      </c>
      <c r="I273" t="s">
        <v>4</v>
      </c>
      <c r="J273" t="str">
        <f t="shared" si="9"/>
        <v>Comuna de La Pintana</v>
      </c>
      <c r="K273" t="s">
        <v>710</v>
      </c>
      <c r="M273">
        <v>-33.587595630000003</v>
      </c>
      <c r="N273">
        <v>-70.637251910000003</v>
      </c>
    </row>
    <row r="274" spans="2:14" x14ac:dyDescent="0.3">
      <c r="B274" t="s">
        <v>292</v>
      </c>
      <c r="C274">
        <v>13</v>
      </c>
      <c r="D274" t="s">
        <v>293</v>
      </c>
      <c r="E274">
        <v>131</v>
      </c>
      <c r="F274" t="s">
        <v>305</v>
      </c>
      <c r="G274">
        <v>13113</v>
      </c>
      <c r="H274">
        <f t="shared" si="8"/>
        <v>13113</v>
      </c>
      <c r="I274" t="s">
        <v>4</v>
      </c>
      <c r="J274" t="str">
        <f t="shared" si="9"/>
        <v>Comuna de La Reina</v>
      </c>
      <c r="K274" t="s">
        <v>711</v>
      </c>
      <c r="M274">
        <v>-33.447298349999997</v>
      </c>
      <c r="N274">
        <v>-70.536897330000002</v>
      </c>
    </row>
    <row r="275" spans="2:14" x14ac:dyDescent="0.3">
      <c r="B275" t="s">
        <v>292</v>
      </c>
      <c r="C275">
        <v>13</v>
      </c>
      <c r="D275" t="s">
        <v>293</v>
      </c>
      <c r="E275">
        <v>131</v>
      </c>
      <c r="F275" t="s">
        <v>306</v>
      </c>
      <c r="G275">
        <v>13114</v>
      </c>
      <c r="H275">
        <f t="shared" si="8"/>
        <v>13114</v>
      </c>
      <c r="I275" t="s">
        <v>4</v>
      </c>
      <c r="J275" t="str">
        <f t="shared" si="9"/>
        <v>Comuna de Las Condes</v>
      </c>
      <c r="K275" t="s">
        <v>712</v>
      </c>
      <c r="M275">
        <v>-33.421249170000003</v>
      </c>
      <c r="N275">
        <v>-70.501317400000005</v>
      </c>
    </row>
    <row r="276" spans="2:14" x14ac:dyDescent="0.3">
      <c r="B276" t="s">
        <v>292</v>
      </c>
      <c r="C276">
        <v>13</v>
      </c>
      <c r="D276" t="s">
        <v>293</v>
      </c>
      <c r="E276">
        <v>131</v>
      </c>
      <c r="F276" t="s">
        <v>307</v>
      </c>
      <c r="G276">
        <v>13115</v>
      </c>
      <c r="H276">
        <f t="shared" si="8"/>
        <v>13115</v>
      </c>
      <c r="I276" t="s">
        <v>4</v>
      </c>
      <c r="J276" t="str">
        <f t="shared" si="9"/>
        <v>Comuna de Lo Barnechea</v>
      </c>
      <c r="K276" t="s">
        <v>713</v>
      </c>
      <c r="M276">
        <v>-33.299282310000002</v>
      </c>
      <c r="N276">
        <v>-70.368613199999999</v>
      </c>
    </row>
    <row r="277" spans="2:14" x14ac:dyDescent="0.3">
      <c r="B277" t="s">
        <v>292</v>
      </c>
      <c r="C277">
        <v>13</v>
      </c>
      <c r="D277" t="s">
        <v>293</v>
      </c>
      <c r="E277">
        <v>131</v>
      </c>
      <c r="F277" t="s">
        <v>308</v>
      </c>
      <c r="G277">
        <v>13116</v>
      </c>
      <c r="H277">
        <f t="shared" si="8"/>
        <v>13116</v>
      </c>
      <c r="I277" t="s">
        <v>4</v>
      </c>
      <c r="J277" t="str">
        <f t="shared" si="9"/>
        <v>Comuna de Lo Espejo</v>
      </c>
      <c r="K277" t="s">
        <v>714</v>
      </c>
      <c r="M277">
        <v>-33.52062609</v>
      </c>
      <c r="N277">
        <v>-70.690008349999999</v>
      </c>
    </row>
    <row r="278" spans="2:14" x14ac:dyDescent="0.3">
      <c r="B278" t="s">
        <v>292</v>
      </c>
      <c r="C278">
        <v>13</v>
      </c>
      <c r="D278" t="s">
        <v>293</v>
      </c>
      <c r="E278">
        <v>131</v>
      </c>
      <c r="F278" t="s">
        <v>309</v>
      </c>
      <c r="G278">
        <v>13117</v>
      </c>
      <c r="H278">
        <f t="shared" si="8"/>
        <v>13117</v>
      </c>
      <c r="I278" t="s">
        <v>4</v>
      </c>
      <c r="J278" t="str">
        <f t="shared" si="9"/>
        <v>Comuna de Lo Prado</v>
      </c>
      <c r="K278" t="s">
        <v>715</v>
      </c>
      <c r="M278">
        <v>-33.447103740000003</v>
      </c>
      <c r="N278">
        <v>-70.723207439999996</v>
      </c>
    </row>
    <row r="279" spans="2:14" x14ac:dyDescent="0.3">
      <c r="B279" t="s">
        <v>292</v>
      </c>
      <c r="C279">
        <v>13</v>
      </c>
      <c r="D279" t="s">
        <v>293</v>
      </c>
      <c r="E279">
        <v>131</v>
      </c>
      <c r="F279" t="s">
        <v>310</v>
      </c>
      <c r="G279">
        <v>13118</v>
      </c>
      <c r="H279">
        <f t="shared" si="8"/>
        <v>13118</v>
      </c>
      <c r="I279" t="s">
        <v>4</v>
      </c>
      <c r="J279" t="str">
        <f t="shared" si="9"/>
        <v>Comuna de Macul</v>
      </c>
      <c r="K279" t="s">
        <v>716</v>
      </c>
      <c r="M279">
        <v>-33.489621370000002</v>
      </c>
      <c r="N279">
        <v>-70.60031583</v>
      </c>
    </row>
    <row r="280" spans="2:14" x14ac:dyDescent="0.3">
      <c r="B280" t="s">
        <v>292</v>
      </c>
      <c r="C280">
        <v>13</v>
      </c>
      <c r="D280" t="s">
        <v>293</v>
      </c>
      <c r="E280">
        <v>131</v>
      </c>
      <c r="F280" t="s">
        <v>311</v>
      </c>
      <c r="G280">
        <v>13119</v>
      </c>
      <c r="H280">
        <f t="shared" si="8"/>
        <v>13119</v>
      </c>
      <c r="I280" t="s">
        <v>4</v>
      </c>
      <c r="J280" t="str">
        <f t="shared" si="9"/>
        <v>Comuna de Maipú</v>
      </c>
      <c r="K280" t="s">
        <v>717</v>
      </c>
      <c r="M280">
        <v>-33.50698087</v>
      </c>
      <c r="N280">
        <v>-70.80975755</v>
      </c>
    </row>
    <row r="281" spans="2:14" x14ac:dyDescent="0.3">
      <c r="B281" t="s">
        <v>292</v>
      </c>
      <c r="C281">
        <v>13</v>
      </c>
      <c r="D281" t="s">
        <v>293</v>
      </c>
      <c r="E281">
        <v>131</v>
      </c>
      <c r="F281" t="s">
        <v>312</v>
      </c>
      <c r="G281">
        <v>13120</v>
      </c>
      <c r="H281">
        <f t="shared" si="8"/>
        <v>13120</v>
      </c>
      <c r="I281" t="s">
        <v>4</v>
      </c>
      <c r="J281" t="str">
        <f t="shared" si="9"/>
        <v>Comuna de Ñuñoa</v>
      </c>
      <c r="K281" t="s">
        <v>718</v>
      </c>
      <c r="M281">
        <v>-33.458093550000001</v>
      </c>
      <c r="N281">
        <v>-70.599127449999997</v>
      </c>
    </row>
    <row r="282" spans="2:14" x14ac:dyDescent="0.3">
      <c r="B282" t="s">
        <v>292</v>
      </c>
      <c r="C282">
        <v>13</v>
      </c>
      <c r="D282" t="s">
        <v>293</v>
      </c>
      <c r="E282">
        <v>131</v>
      </c>
      <c r="F282" t="s">
        <v>313</v>
      </c>
      <c r="G282">
        <v>13121</v>
      </c>
      <c r="H282">
        <f t="shared" si="8"/>
        <v>13121</v>
      </c>
      <c r="I282" t="s">
        <v>4</v>
      </c>
      <c r="J282" t="str">
        <f t="shared" si="9"/>
        <v>Comuna de Pedro Aguirre Cerda</v>
      </c>
      <c r="K282" t="s">
        <v>719</v>
      </c>
      <c r="M282">
        <v>-33.491742739999999</v>
      </c>
      <c r="N282">
        <v>-70.675652940000006</v>
      </c>
    </row>
    <row r="283" spans="2:14" x14ac:dyDescent="0.3">
      <c r="B283" t="s">
        <v>292</v>
      </c>
      <c r="C283">
        <v>13</v>
      </c>
      <c r="D283" t="s">
        <v>293</v>
      </c>
      <c r="E283">
        <v>131</v>
      </c>
      <c r="F283" t="s">
        <v>314</v>
      </c>
      <c r="G283">
        <v>13122</v>
      </c>
      <c r="H283">
        <f t="shared" si="8"/>
        <v>13122</v>
      </c>
      <c r="I283" t="s">
        <v>4</v>
      </c>
      <c r="J283" t="str">
        <f t="shared" si="9"/>
        <v>Comuna de Peñalolén</v>
      </c>
      <c r="K283" t="s">
        <v>720</v>
      </c>
      <c r="M283">
        <v>-33.485465359999999</v>
      </c>
      <c r="N283">
        <v>-70.525497689999995</v>
      </c>
    </row>
    <row r="284" spans="2:14" x14ac:dyDescent="0.3">
      <c r="B284" t="s">
        <v>292</v>
      </c>
      <c r="C284">
        <v>13</v>
      </c>
      <c r="D284" t="s">
        <v>293</v>
      </c>
      <c r="E284">
        <v>131</v>
      </c>
      <c r="F284" t="s">
        <v>315</v>
      </c>
      <c r="G284">
        <v>13123</v>
      </c>
      <c r="H284">
        <f t="shared" si="8"/>
        <v>13123</v>
      </c>
      <c r="I284" t="s">
        <v>4</v>
      </c>
      <c r="J284" t="str">
        <f t="shared" si="9"/>
        <v>Comuna de Providencia</v>
      </c>
      <c r="K284" t="s">
        <v>721</v>
      </c>
      <c r="M284">
        <v>-33.431851049999999</v>
      </c>
      <c r="N284">
        <v>-70.61244275</v>
      </c>
    </row>
    <row r="285" spans="2:14" x14ac:dyDescent="0.3">
      <c r="B285" t="s">
        <v>292</v>
      </c>
      <c r="C285">
        <v>13</v>
      </c>
      <c r="D285" t="s">
        <v>293</v>
      </c>
      <c r="E285">
        <v>131</v>
      </c>
      <c r="F285" t="s">
        <v>316</v>
      </c>
      <c r="G285">
        <v>13124</v>
      </c>
      <c r="H285">
        <f t="shared" si="8"/>
        <v>13124</v>
      </c>
      <c r="I285" t="s">
        <v>4</v>
      </c>
      <c r="J285" t="str">
        <f t="shared" si="9"/>
        <v>Comuna de Pudahuel</v>
      </c>
      <c r="K285" t="s">
        <v>722</v>
      </c>
      <c r="M285">
        <v>-33.424083930000002</v>
      </c>
      <c r="N285">
        <v>-70.854835809999997</v>
      </c>
    </row>
    <row r="286" spans="2:14" x14ac:dyDescent="0.3">
      <c r="B286" t="s">
        <v>292</v>
      </c>
      <c r="C286">
        <v>13</v>
      </c>
      <c r="D286" t="s">
        <v>293</v>
      </c>
      <c r="E286">
        <v>131</v>
      </c>
      <c r="F286" t="s">
        <v>317</v>
      </c>
      <c r="G286">
        <v>13125</v>
      </c>
      <c r="H286">
        <f t="shared" si="8"/>
        <v>13125</v>
      </c>
      <c r="I286" t="s">
        <v>4</v>
      </c>
      <c r="J286" t="str">
        <f t="shared" si="9"/>
        <v>Comuna de Quilicura</v>
      </c>
      <c r="K286" t="s">
        <v>723</v>
      </c>
      <c r="M286">
        <v>-33.355712130000001</v>
      </c>
      <c r="N286">
        <v>-70.735419070000006</v>
      </c>
    </row>
    <row r="287" spans="2:14" x14ac:dyDescent="0.3">
      <c r="B287" t="s">
        <v>292</v>
      </c>
      <c r="C287">
        <v>13</v>
      </c>
      <c r="D287" t="s">
        <v>293</v>
      </c>
      <c r="E287">
        <v>131</v>
      </c>
      <c r="F287" t="s">
        <v>318</v>
      </c>
      <c r="G287">
        <v>13126</v>
      </c>
      <c r="H287">
        <f t="shared" si="8"/>
        <v>13126</v>
      </c>
      <c r="I287" t="s">
        <v>4</v>
      </c>
      <c r="J287" t="str">
        <f t="shared" si="9"/>
        <v>Comuna de Quinta Normal</v>
      </c>
      <c r="K287" t="s">
        <v>724</v>
      </c>
      <c r="M287">
        <v>-33.427834470000001</v>
      </c>
      <c r="N287">
        <v>-70.701374540000003</v>
      </c>
    </row>
    <row r="288" spans="2:14" x14ac:dyDescent="0.3">
      <c r="B288" t="s">
        <v>292</v>
      </c>
      <c r="C288">
        <v>13</v>
      </c>
      <c r="D288" t="s">
        <v>293</v>
      </c>
      <c r="E288">
        <v>131</v>
      </c>
      <c r="F288" t="s">
        <v>319</v>
      </c>
      <c r="G288">
        <v>13127</v>
      </c>
      <c r="H288">
        <f t="shared" si="8"/>
        <v>13127</v>
      </c>
      <c r="I288" t="s">
        <v>4</v>
      </c>
      <c r="J288" t="str">
        <f t="shared" si="9"/>
        <v>Comuna de Recoleta</v>
      </c>
      <c r="K288" t="s">
        <v>725</v>
      </c>
      <c r="M288">
        <v>-33.405793809999999</v>
      </c>
      <c r="N288">
        <v>-70.639586949999995</v>
      </c>
    </row>
    <row r="289" spans="2:14" x14ac:dyDescent="0.3">
      <c r="B289" t="s">
        <v>292</v>
      </c>
      <c r="C289">
        <v>13</v>
      </c>
      <c r="D289" t="s">
        <v>293</v>
      </c>
      <c r="E289">
        <v>131</v>
      </c>
      <c r="F289" t="s">
        <v>320</v>
      </c>
      <c r="G289">
        <v>13128</v>
      </c>
      <c r="H289">
        <f t="shared" si="8"/>
        <v>13128</v>
      </c>
      <c r="I289" t="s">
        <v>4</v>
      </c>
      <c r="J289" t="str">
        <f t="shared" si="9"/>
        <v>Comuna de Renca</v>
      </c>
      <c r="K289" t="s">
        <v>726</v>
      </c>
      <c r="M289">
        <v>-33.401918639999998</v>
      </c>
      <c r="N289">
        <v>-70.727935169999995</v>
      </c>
    </row>
    <row r="290" spans="2:14" x14ac:dyDescent="0.3">
      <c r="B290" t="s">
        <v>292</v>
      </c>
      <c r="C290">
        <v>13</v>
      </c>
      <c r="D290" t="s">
        <v>293</v>
      </c>
      <c r="E290">
        <v>131</v>
      </c>
      <c r="F290" t="s">
        <v>321</v>
      </c>
      <c r="G290">
        <v>13129</v>
      </c>
      <c r="H290">
        <f t="shared" si="8"/>
        <v>13129</v>
      </c>
      <c r="I290" t="s">
        <v>4</v>
      </c>
      <c r="J290" t="str">
        <f t="shared" si="9"/>
        <v>Comuna de San Joaquín</v>
      </c>
      <c r="K290" t="s">
        <v>727</v>
      </c>
      <c r="M290">
        <v>-33.496205869999997</v>
      </c>
      <c r="N290">
        <v>-70.628700589999994</v>
      </c>
    </row>
    <row r="291" spans="2:14" x14ac:dyDescent="0.3">
      <c r="B291" t="s">
        <v>292</v>
      </c>
      <c r="C291">
        <v>13</v>
      </c>
      <c r="D291" t="s">
        <v>293</v>
      </c>
      <c r="E291">
        <v>131</v>
      </c>
      <c r="F291" t="s">
        <v>322</v>
      </c>
      <c r="G291">
        <v>13130</v>
      </c>
      <c r="H291">
        <f t="shared" si="8"/>
        <v>13130</v>
      </c>
      <c r="I291" t="s">
        <v>4</v>
      </c>
      <c r="J291" t="str">
        <f t="shared" si="9"/>
        <v>Comuna de San Miguel</v>
      </c>
      <c r="K291" t="s">
        <v>728</v>
      </c>
      <c r="M291">
        <v>-33.499187710000001</v>
      </c>
      <c r="N291">
        <v>-70.651776459999994</v>
      </c>
    </row>
    <row r="292" spans="2:14" x14ac:dyDescent="0.3">
      <c r="B292" t="s">
        <v>292</v>
      </c>
      <c r="C292">
        <v>13</v>
      </c>
      <c r="D292" t="s">
        <v>293</v>
      </c>
      <c r="E292">
        <v>131</v>
      </c>
      <c r="F292" t="s">
        <v>323</v>
      </c>
      <c r="G292">
        <v>13131</v>
      </c>
      <c r="H292">
        <f t="shared" si="8"/>
        <v>13131</v>
      </c>
      <c r="I292" t="s">
        <v>4</v>
      </c>
      <c r="J292" t="str">
        <f t="shared" si="9"/>
        <v>Comuna de San Ramón</v>
      </c>
      <c r="K292" t="s">
        <v>729</v>
      </c>
      <c r="M292">
        <v>-33.540537370000003</v>
      </c>
      <c r="N292">
        <v>-70.642315310000001</v>
      </c>
    </row>
    <row r="293" spans="2:14" x14ac:dyDescent="0.3">
      <c r="B293" t="s">
        <v>292</v>
      </c>
      <c r="C293">
        <v>13</v>
      </c>
      <c r="D293" t="s">
        <v>293</v>
      </c>
      <c r="E293">
        <v>131</v>
      </c>
      <c r="F293" t="s">
        <v>324</v>
      </c>
      <c r="G293">
        <v>13132</v>
      </c>
      <c r="H293">
        <f t="shared" si="8"/>
        <v>13132</v>
      </c>
      <c r="I293" t="s">
        <v>4</v>
      </c>
      <c r="J293" t="str">
        <f t="shared" si="9"/>
        <v>Comuna de Vitacura</v>
      </c>
      <c r="K293" t="s">
        <v>730</v>
      </c>
      <c r="M293">
        <v>-33.379543589999997</v>
      </c>
      <c r="N293">
        <v>-70.573130419999998</v>
      </c>
    </row>
    <row r="294" spans="2:14" x14ac:dyDescent="0.3">
      <c r="B294" t="s">
        <v>292</v>
      </c>
      <c r="C294">
        <v>13</v>
      </c>
      <c r="D294" t="s">
        <v>325</v>
      </c>
      <c r="E294">
        <v>132</v>
      </c>
      <c r="F294" t="s">
        <v>326</v>
      </c>
      <c r="G294">
        <v>13201</v>
      </c>
      <c r="H294">
        <f t="shared" si="8"/>
        <v>13201</v>
      </c>
      <c r="I294" t="s">
        <v>4</v>
      </c>
      <c r="J294" t="str">
        <f t="shared" si="9"/>
        <v>Comuna de Puente Alto</v>
      </c>
      <c r="K294" t="s">
        <v>731</v>
      </c>
      <c r="M294">
        <v>-33.591173740000002</v>
      </c>
      <c r="N294">
        <v>-70.557982019999997</v>
      </c>
    </row>
    <row r="295" spans="2:14" x14ac:dyDescent="0.3">
      <c r="B295" t="s">
        <v>292</v>
      </c>
      <c r="C295">
        <v>13</v>
      </c>
      <c r="D295" t="s">
        <v>325</v>
      </c>
      <c r="E295">
        <v>132</v>
      </c>
      <c r="F295" t="s">
        <v>327</v>
      </c>
      <c r="G295">
        <v>13202</v>
      </c>
      <c r="H295">
        <f t="shared" si="8"/>
        <v>13202</v>
      </c>
      <c r="I295" t="s">
        <v>4</v>
      </c>
      <c r="J295" t="str">
        <f t="shared" si="9"/>
        <v>Comuna de Pirque</v>
      </c>
      <c r="K295" t="s">
        <v>732</v>
      </c>
      <c r="M295">
        <v>-33.7184831</v>
      </c>
      <c r="N295">
        <v>-70.506829479999993</v>
      </c>
    </row>
    <row r="296" spans="2:14" x14ac:dyDescent="0.3">
      <c r="B296" t="s">
        <v>292</v>
      </c>
      <c r="C296">
        <v>13</v>
      </c>
      <c r="D296" t="s">
        <v>325</v>
      </c>
      <c r="E296">
        <v>132</v>
      </c>
      <c r="F296" t="s">
        <v>328</v>
      </c>
      <c r="G296">
        <v>13203</v>
      </c>
      <c r="H296">
        <f t="shared" si="8"/>
        <v>13203</v>
      </c>
      <c r="I296" t="s">
        <v>4</v>
      </c>
      <c r="J296" t="str">
        <f t="shared" si="9"/>
        <v>Comuna de San José de Maipo</v>
      </c>
      <c r="K296" t="s">
        <v>733</v>
      </c>
      <c r="M296">
        <v>-33.703617260000001</v>
      </c>
      <c r="N296">
        <v>-70.096507169999995</v>
      </c>
    </row>
    <row r="297" spans="2:14" x14ac:dyDescent="0.3">
      <c r="B297" t="s">
        <v>292</v>
      </c>
      <c r="C297">
        <v>13</v>
      </c>
      <c r="D297" t="s">
        <v>329</v>
      </c>
      <c r="E297">
        <v>133</v>
      </c>
      <c r="F297" t="s">
        <v>330</v>
      </c>
      <c r="G297">
        <v>13301</v>
      </c>
      <c r="H297">
        <f t="shared" si="8"/>
        <v>13301</v>
      </c>
      <c r="I297" t="s">
        <v>4</v>
      </c>
      <c r="J297" t="str">
        <f t="shared" si="9"/>
        <v>Comuna de Colina</v>
      </c>
      <c r="K297" t="s">
        <v>734</v>
      </c>
      <c r="M297">
        <v>-33.134899490000002</v>
      </c>
      <c r="N297">
        <v>-70.616098160000007</v>
      </c>
    </row>
    <row r="298" spans="2:14" x14ac:dyDescent="0.3">
      <c r="B298" t="s">
        <v>292</v>
      </c>
      <c r="C298">
        <v>13</v>
      </c>
      <c r="D298" t="s">
        <v>329</v>
      </c>
      <c r="E298">
        <v>133</v>
      </c>
      <c r="F298" t="s">
        <v>331</v>
      </c>
      <c r="G298">
        <v>13302</v>
      </c>
      <c r="H298">
        <f t="shared" si="8"/>
        <v>13302</v>
      </c>
      <c r="I298" t="s">
        <v>4</v>
      </c>
      <c r="J298" t="str">
        <f t="shared" si="9"/>
        <v>Comuna de Lampa</v>
      </c>
      <c r="K298" t="s">
        <v>735</v>
      </c>
      <c r="M298">
        <v>-33.278106899999997</v>
      </c>
      <c r="N298">
        <v>-70.875159530000005</v>
      </c>
    </row>
    <row r="299" spans="2:14" x14ac:dyDescent="0.3">
      <c r="B299" t="s">
        <v>292</v>
      </c>
      <c r="C299">
        <v>13</v>
      </c>
      <c r="D299" t="s">
        <v>329</v>
      </c>
      <c r="E299">
        <v>133</v>
      </c>
      <c r="F299" t="s">
        <v>332</v>
      </c>
      <c r="G299">
        <v>13303</v>
      </c>
      <c r="H299">
        <f t="shared" si="8"/>
        <v>13303</v>
      </c>
      <c r="I299" t="s">
        <v>4</v>
      </c>
      <c r="J299" t="str">
        <f t="shared" si="9"/>
        <v>Comuna de Tiltil</v>
      </c>
      <c r="K299" t="s">
        <v>736</v>
      </c>
      <c r="M299">
        <v>-33.06271555</v>
      </c>
      <c r="N299">
        <v>-70.876188420000005</v>
      </c>
    </row>
    <row r="300" spans="2:14" x14ac:dyDescent="0.3">
      <c r="B300" t="s">
        <v>292</v>
      </c>
      <c r="C300">
        <v>13</v>
      </c>
      <c r="D300" t="s">
        <v>333</v>
      </c>
      <c r="E300">
        <v>134</v>
      </c>
      <c r="F300" t="s">
        <v>334</v>
      </c>
      <c r="G300">
        <v>13401</v>
      </c>
      <c r="H300">
        <f t="shared" si="8"/>
        <v>13401</v>
      </c>
      <c r="I300" t="s">
        <v>4</v>
      </c>
      <c r="J300" t="str">
        <f t="shared" si="9"/>
        <v>Comuna de San Bernardo</v>
      </c>
      <c r="K300" t="s">
        <v>737</v>
      </c>
      <c r="M300">
        <v>-33.629269430000001</v>
      </c>
      <c r="N300">
        <v>-70.724181020000003</v>
      </c>
    </row>
    <row r="301" spans="2:14" x14ac:dyDescent="0.3">
      <c r="B301" t="s">
        <v>292</v>
      </c>
      <c r="C301">
        <v>13</v>
      </c>
      <c r="D301" t="s">
        <v>333</v>
      </c>
      <c r="E301">
        <v>134</v>
      </c>
      <c r="F301" t="s">
        <v>335</v>
      </c>
      <c r="G301">
        <v>13402</v>
      </c>
      <c r="H301">
        <f t="shared" si="8"/>
        <v>13402</v>
      </c>
      <c r="I301" t="s">
        <v>4</v>
      </c>
      <c r="J301" t="str">
        <f t="shared" si="9"/>
        <v>Comuna de Buin</v>
      </c>
      <c r="K301" t="s">
        <v>738</v>
      </c>
      <c r="M301">
        <v>-33.748062099999999</v>
      </c>
      <c r="N301">
        <v>-70.73894224</v>
      </c>
    </row>
    <row r="302" spans="2:14" x14ac:dyDescent="0.3">
      <c r="B302" t="s">
        <v>292</v>
      </c>
      <c r="C302">
        <v>13</v>
      </c>
      <c r="D302" t="s">
        <v>333</v>
      </c>
      <c r="E302">
        <v>134</v>
      </c>
      <c r="F302" t="s">
        <v>336</v>
      </c>
      <c r="G302">
        <v>13403</v>
      </c>
      <c r="H302">
        <f t="shared" si="8"/>
        <v>13403</v>
      </c>
      <c r="I302" t="s">
        <v>4</v>
      </c>
      <c r="J302" t="str">
        <f t="shared" si="9"/>
        <v>Comuna de Calera de Tango</v>
      </c>
      <c r="K302" t="s">
        <v>739</v>
      </c>
      <c r="M302">
        <v>-33.62325053</v>
      </c>
      <c r="N302">
        <v>-70.790228529999993</v>
      </c>
    </row>
    <row r="303" spans="2:14" x14ac:dyDescent="0.3">
      <c r="B303" t="s">
        <v>292</v>
      </c>
      <c r="C303">
        <v>13</v>
      </c>
      <c r="D303" t="s">
        <v>333</v>
      </c>
      <c r="E303">
        <v>134</v>
      </c>
      <c r="F303" t="s">
        <v>337</v>
      </c>
      <c r="G303">
        <v>13404</v>
      </c>
      <c r="H303">
        <f t="shared" si="8"/>
        <v>13404</v>
      </c>
      <c r="I303" t="s">
        <v>4</v>
      </c>
      <c r="J303" t="str">
        <f t="shared" si="9"/>
        <v>Comuna de Paine</v>
      </c>
      <c r="K303" t="s">
        <v>740</v>
      </c>
      <c r="M303">
        <v>-33.863712659999997</v>
      </c>
      <c r="N303">
        <v>-70.758313700000002</v>
      </c>
    </row>
    <row r="304" spans="2:14" x14ac:dyDescent="0.3">
      <c r="B304" t="s">
        <v>292</v>
      </c>
      <c r="C304">
        <v>13</v>
      </c>
      <c r="D304" t="s">
        <v>338</v>
      </c>
      <c r="E304">
        <v>135</v>
      </c>
      <c r="F304" t="s">
        <v>338</v>
      </c>
      <c r="G304">
        <v>13501</v>
      </c>
      <c r="H304">
        <f t="shared" si="8"/>
        <v>13501</v>
      </c>
      <c r="I304" t="s">
        <v>4</v>
      </c>
      <c r="J304" t="str">
        <f t="shared" si="9"/>
        <v>Comuna de Melipilla</v>
      </c>
      <c r="K304" t="s">
        <v>741</v>
      </c>
      <c r="M304">
        <v>-33.743752540000003</v>
      </c>
      <c r="N304">
        <v>-71.193690480000001</v>
      </c>
    </row>
    <row r="305" spans="2:14" x14ac:dyDescent="0.3">
      <c r="B305" t="s">
        <v>292</v>
      </c>
      <c r="C305">
        <v>13</v>
      </c>
      <c r="D305" t="s">
        <v>338</v>
      </c>
      <c r="E305">
        <v>135</v>
      </c>
      <c r="F305" t="s">
        <v>339</v>
      </c>
      <c r="G305">
        <v>13502</v>
      </c>
      <c r="H305">
        <f t="shared" si="8"/>
        <v>13502</v>
      </c>
      <c r="I305" t="s">
        <v>4</v>
      </c>
      <c r="J305" t="str">
        <f t="shared" si="9"/>
        <v>Comuna de Alhué</v>
      </c>
      <c r="K305" t="s">
        <v>742</v>
      </c>
      <c r="M305">
        <v>-34.042729129999998</v>
      </c>
      <c r="N305">
        <v>-71.056442509999997</v>
      </c>
    </row>
    <row r="306" spans="2:14" x14ac:dyDescent="0.3">
      <c r="B306" t="s">
        <v>292</v>
      </c>
      <c r="C306">
        <v>13</v>
      </c>
      <c r="D306" t="s">
        <v>338</v>
      </c>
      <c r="E306">
        <v>135</v>
      </c>
      <c r="F306" t="s">
        <v>340</v>
      </c>
      <c r="G306">
        <v>13503</v>
      </c>
      <c r="H306">
        <f t="shared" si="8"/>
        <v>13503</v>
      </c>
      <c r="I306" t="s">
        <v>4</v>
      </c>
      <c r="J306" t="str">
        <f t="shared" si="9"/>
        <v>Comuna de Curacaví</v>
      </c>
      <c r="K306" t="s">
        <v>743</v>
      </c>
      <c r="M306">
        <v>-33.366486569999999</v>
      </c>
      <c r="N306">
        <v>-71.080131589999993</v>
      </c>
    </row>
    <row r="307" spans="2:14" x14ac:dyDescent="0.3">
      <c r="B307" t="s">
        <v>292</v>
      </c>
      <c r="C307">
        <v>13</v>
      </c>
      <c r="D307" t="s">
        <v>338</v>
      </c>
      <c r="E307">
        <v>135</v>
      </c>
      <c r="F307" t="s">
        <v>341</v>
      </c>
      <c r="G307">
        <v>13504</v>
      </c>
      <c r="H307">
        <f t="shared" si="8"/>
        <v>13504</v>
      </c>
      <c r="I307" t="s">
        <v>4</v>
      </c>
      <c r="J307" t="str">
        <f t="shared" si="9"/>
        <v>Comuna de María Pinto</v>
      </c>
      <c r="K307" t="s">
        <v>744</v>
      </c>
      <c r="M307">
        <v>-33.498083829999999</v>
      </c>
      <c r="N307">
        <v>-71.210400359999994</v>
      </c>
    </row>
    <row r="308" spans="2:14" x14ac:dyDescent="0.3">
      <c r="B308" t="s">
        <v>292</v>
      </c>
      <c r="C308">
        <v>13</v>
      </c>
      <c r="D308" t="s">
        <v>338</v>
      </c>
      <c r="E308">
        <v>135</v>
      </c>
      <c r="F308" t="s">
        <v>342</v>
      </c>
      <c r="G308">
        <v>13505</v>
      </c>
      <c r="H308">
        <f t="shared" si="8"/>
        <v>13505</v>
      </c>
      <c r="I308" t="s">
        <v>4</v>
      </c>
      <c r="J308" t="str">
        <f t="shared" si="9"/>
        <v>Comuna de San Pedro</v>
      </c>
      <c r="K308" t="s">
        <v>745</v>
      </c>
      <c r="M308">
        <v>-33.931790220000003</v>
      </c>
      <c r="N308">
        <v>-71.452710330000002</v>
      </c>
    </row>
    <row r="309" spans="2:14" x14ac:dyDescent="0.3">
      <c r="B309" t="s">
        <v>292</v>
      </c>
      <c r="C309">
        <v>13</v>
      </c>
      <c r="D309" t="s">
        <v>343</v>
      </c>
      <c r="E309">
        <v>136</v>
      </c>
      <c r="F309" t="s">
        <v>343</v>
      </c>
      <c r="G309">
        <v>13601</v>
      </c>
      <c r="H309">
        <f t="shared" si="8"/>
        <v>13601</v>
      </c>
      <c r="I309" t="s">
        <v>4</v>
      </c>
      <c r="J309" t="str">
        <f t="shared" si="9"/>
        <v>Comuna de Talagante</v>
      </c>
      <c r="K309" t="s">
        <v>746</v>
      </c>
      <c r="M309">
        <v>-33.682000109999997</v>
      </c>
      <c r="N309">
        <v>-70.89544884</v>
      </c>
    </row>
    <row r="310" spans="2:14" x14ac:dyDescent="0.3">
      <c r="B310" t="s">
        <v>292</v>
      </c>
      <c r="C310">
        <v>13</v>
      </c>
      <c r="D310" t="s">
        <v>343</v>
      </c>
      <c r="E310">
        <v>136</v>
      </c>
      <c r="F310" t="s">
        <v>344</v>
      </c>
      <c r="G310">
        <v>13602</v>
      </c>
      <c r="H310">
        <f t="shared" si="8"/>
        <v>13602</v>
      </c>
      <c r="I310" t="s">
        <v>4</v>
      </c>
      <c r="J310" t="str">
        <f t="shared" si="9"/>
        <v>Comuna de El Monte</v>
      </c>
      <c r="K310" t="s">
        <v>747</v>
      </c>
      <c r="M310">
        <v>-33.667879130000003</v>
      </c>
      <c r="N310">
        <v>-71.033541819999996</v>
      </c>
    </row>
    <row r="311" spans="2:14" x14ac:dyDescent="0.3">
      <c r="B311" t="s">
        <v>292</v>
      </c>
      <c r="C311">
        <v>13</v>
      </c>
      <c r="D311" t="s">
        <v>343</v>
      </c>
      <c r="E311">
        <v>136</v>
      </c>
      <c r="F311" t="s">
        <v>345</v>
      </c>
      <c r="G311">
        <v>13603</v>
      </c>
      <c r="H311">
        <f t="shared" si="8"/>
        <v>13603</v>
      </c>
      <c r="I311" t="s">
        <v>4</v>
      </c>
      <c r="J311" t="str">
        <f t="shared" si="9"/>
        <v>Comuna de Isla de Maipo</v>
      </c>
      <c r="K311" t="s">
        <v>748</v>
      </c>
      <c r="M311">
        <v>-33.748719940000001</v>
      </c>
      <c r="N311">
        <v>-70.945911620000004</v>
      </c>
    </row>
    <row r="312" spans="2:14" x14ac:dyDescent="0.3">
      <c r="B312" t="s">
        <v>292</v>
      </c>
      <c r="C312">
        <v>13</v>
      </c>
      <c r="D312" t="s">
        <v>343</v>
      </c>
      <c r="E312">
        <v>136</v>
      </c>
      <c r="F312" t="s">
        <v>346</v>
      </c>
      <c r="G312">
        <v>13604</v>
      </c>
      <c r="H312">
        <f t="shared" si="8"/>
        <v>13604</v>
      </c>
      <c r="I312" t="s">
        <v>4</v>
      </c>
      <c r="J312" t="str">
        <f t="shared" si="9"/>
        <v>Comuna de Padre Hurtado</v>
      </c>
      <c r="K312" t="s">
        <v>749</v>
      </c>
      <c r="M312">
        <v>-33.557534670000003</v>
      </c>
      <c r="N312">
        <v>-70.871007349999999</v>
      </c>
    </row>
    <row r="313" spans="2:14" x14ac:dyDescent="0.3">
      <c r="B313" t="s">
        <v>292</v>
      </c>
      <c r="C313">
        <v>13</v>
      </c>
      <c r="D313" t="s">
        <v>343</v>
      </c>
      <c r="E313">
        <v>136</v>
      </c>
      <c r="F313" t="s">
        <v>347</v>
      </c>
      <c r="G313">
        <v>13605</v>
      </c>
      <c r="H313">
        <f t="shared" si="8"/>
        <v>13605</v>
      </c>
      <c r="I313" t="s">
        <v>4</v>
      </c>
      <c r="J313" t="str">
        <f t="shared" si="9"/>
        <v>Comuna de Peñaflor</v>
      </c>
      <c r="K313" t="s">
        <v>750</v>
      </c>
      <c r="M313">
        <v>-33.611059730000001</v>
      </c>
      <c r="N313">
        <v>-70.893747189999999</v>
      </c>
    </row>
    <row r="314" spans="2:14" x14ac:dyDescent="0.3">
      <c r="B314" t="s">
        <v>348</v>
      </c>
      <c r="C314">
        <v>14</v>
      </c>
      <c r="D314" t="s">
        <v>349</v>
      </c>
      <c r="E314">
        <v>141</v>
      </c>
      <c r="F314" t="s">
        <v>349</v>
      </c>
      <c r="G314">
        <v>14101</v>
      </c>
      <c r="H314">
        <f t="shared" si="8"/>
        <v>14101</v>
      </c>
      <c r="I314" t="s">
        <v>4</v>
      </c>
      <c r="J314" t="str">
        <f t="shared" si="9"/>
        <v>Comuna de Valdivia</v>
      </c>
      <c r="K314" t="s">
        <v>754</v>
      </c>
      <c r="M314">
        <v>-39.817786359999999</v>
      </c>
      <c r="N314">
        <v>-73.174690889999994</v>
      </c>
    </row>
    <row r="315" spans="2:14" x14ac:dyDescent="0.3">
      <c r="B315" t="s">
        <v>348</v>
      </c>
      <c r="C315">
        <v>14</v>
      </c>
      <c r="D315" t="s">
        <v>349</v>
      </c>
      <c r="E315">
        <v>141</v>
      </c>
      <c r="F315" t="s">
        <v>350</v>
      </c>
      <c r="G315">
        <v>14102</v>
      </c>
      <c r="H315">
        <f t="shared" si="8"/>
        <v>14102</v>
      </c>
      <c r="I315" t="s">
        <v>4</v>
      </c>
      <c r="J315" t="str">
        <f t="shared" si="9"/>
        <v>Comuna de Corral</v>
      </c>
      <c r="K315" t="s">
        <v>755</v>
      </c>
      <c r="M315">
        <v>-39.985178699999999</v>
      </c>
      <c r="N315">
        <v>-73.371613330000002</v>
      </c>
    </row>
    <row r="316" spans="2:14" x14ac:dyDescent="0.3">
      <c r="B316" t="s">
        <v>348</v>
      </c>
      <c r="C316">
        <v>14</v>
      </c>
      <c r="D316" t="s">
        <v>349</v>
      </c>
      <c r="E316">
        <v>141</v>
      </c>
      <c r="F316" t="s">
        <v>351</v>
      </c>
      <c r="G316">
        <v>14103</v>
      </c>
      <c r="H316">
        <f t="shared" si="8"/>
        <v>14103</v>
      </c>
      <c r="I316" t="s">
        <v>4</v>
      </c>
      <c r="J316" t="str">
        <f t="shared" si="9"/>
        <v>Comuna de Lanco</v>
      </c>
      <c r="K316" t="s">
        <v>756</v>
      </c>
      <c r="M316">
        <v>-39.512181179999999</v>
      </c>
      <c r="N316">
        <v>-72.621518850000001</v>
      </c>
    </row>
    <row r="317" spans="2:14" x14ac:dyDescent="0.3">
      <c r="B317" t="s">
        <v>348</v>
      </c>
      <c r="C317">
        <v>14</v>
      </c>
      <c r="D317" t="s">
        <v>349</v>
      </c>
      <c r="E317">
        <v>141</v>
      </c>
      <c r="F317" t="s">
        <v>232</v>
      </c>
      <c r="G317">
        <v>14104</v>
      </c>
      <c r="H317">
        <f t="shared" si="8"/>
        <v>14104</v>
      </c>
      <c r="I317" t="s">
        <v>4</v>
      </c>
      <c r="J317" t="str">
        <f t="shared" si="9"/>
        <v>Comuna de Los Lagos</v>
      </c>
      <c r="K317" t="s">
        <v>757</v>
      </c>
      <c r="M317">
        <v>-39.878511279999998</v>
      </c>
      <c r="N317">
        <v>-72.554675570000001</v>
      </c>
    </row>
    <row r="318" spans="2:14" x14ac:dyDescent="0.3">
      <c r="B318" t="s">
        <v>348</v>
      </c>
      <c r="C318">
        <v>14</v>
      </c>
      <c r="D318" t="s">
        <v>349</v>
      </c>
      <c r="E318">
        <v>141</v>
      </c>
      <c r="F318" t="s">
        <v>352</v>
      </c>
      <c r="G318">
        <v>14105</v>
      </c>
      <c r="H318">
        <f t="shared" si="8"/>
        <v>14105</v>
      </c>
      <c r="I318" t="s">
        <v>4</v>
      </c>
      <c r="J318" t="str">
        <f t="shared" si="9"/>
        <v>Comuna de Máfil</v>
      </c>
      <c r="K318" t="s">
        <v>758</v>
      </c>
      <c r="M318">
        <v>-39.692099980000002</v>
      </c>
      <c r="N318">
        <v>-72.863908760000001</v>
      </c>
    </row>
    <row r="319" spans="2:14" x14ac:dyDescent="0.3">
      <c r="B319" t="s">
        <v>348</v>
      </c>
      <c r="C319">
        <v>14</v>
      </c>
      <c r="D319" t="s">
        <v>349</v>
      </c>
      <c r="E319">
        <v>141</v>
      </c>
      <c r="F319" t="s">
        <v>353</v>
      </c>
      <c r="G319">
        <v>14106</v>
      </c>
      <c r="H319">
        <f t="shared" si="8"/>
        <v>14106</v>
      </c>
      <c r="I319" t="s">
        <v>4</v>
      </c>
      <c r="J319" t="str">
        <f t="shared" si="9"/>
        <v>Comuna de Mariquina</v>
      </c>
      <c r="K319" t="s">
        <v>759</v>
      </c>
      <c r="M319">
        <v>-39.512691670000002</v>
      </c>
      <c r="N319">
        <v>-73.019228240000004</v>
      </c>
    </row>
    <row r="320" spans="2:14" x14ac:dyDescent="0.3">
      <c r="B320" t="s">
        <v>348</v>
      </c>
      <c r="C320">
        <v>14</v>
      </c>
      <c r="D320" t="s">
        <v>354</v>
      </c>
      <c r="E320">
        <v>141</v>
      </c>
      <c r="F320" t="s">
        <v>355</v>
      </c>
      <c r="G320">
        <v>14107</v>
      </c>
      <c r="H320">
        <f t="shared" si="8"/>
        <v>14107</v>
      </c>
      <c r="I320" t="s">
        <v>4</v>
      </c>
      <c r="J320" t="str">
        <f t="shared" si="9"/>
        <v>Comuna de Paillaco</v>
      </c>
      <c r="K320" t="s">
        <v>760</v>
      </c>
      <c r="M320">
        <v>-40.074352900000001</v>
      </c>
      <c r="N320">
        <v>-72.843441569999996</v>
      </c>
    </row>
    <row r="321" spans="2:14" x14ac:dyDescent="0.3">
      <c r="B321" t="s">
        <v>348</v>
      </c>
      <c r="C321">
        <v>14</v>
      </c>
      <c r="D321" t="s">
        <v>349</v>
      </c>
      <c r="E321">
        <v>141</v>
      </c>
      <c r="F321" t="s">
        <v>356</v>
      </c>
      <c r="G321">
        <v>14108</v>
      </c>
      <c r="H321">
        <f t="shared" si="8"/>
        <v>14108</v>
      </c>
      <c r="I321" t="s">
        <v>4</v>
      </c>
      <c r="J321" t="str">
        <f t="shared" si="9"/>
        <v>Comuna de Panguipulli</v>
      </c>
      <c r="K321" t="s">
        <v>761</v>
      </c>
      <c r="M321">
        <v>-39.714603150000002</v>
      </c>
      <c r="N321">
        <v>-72.029744140000005</v>
      </c>
    </row>
    <row r="322" spans="2:14" x14ac:dyDescent="0.3">
      <c r="B322" t="s">
        <v>348</v>
      </c>
      <c r="C322">
        <v>14</v>
      </c>
      <c r="D322" t="s">
        <v>354</v>
      </c>
      <c r="E322">
        <v>142</v>
      </c>
      <c r="F322" t="s">
        <v>357</v>
      </c>
      <c r="G322">
        <v>14201</v>
      </c>
      <c r="H322">
        <f t="shared" si="8"/>
        <v>14201</v>
      </c>
      <c r="I322" t="s">
        <v>4</v>
      </c>
      <c r="J322" t="str">
        <f t="shared" si="9"/>
        <v>Comuna de La Unión</v>
      </c>
      <c r="K322" t="s">
        <v>762</v>
      </c>
      <c r="M322">
        <v>-40.201794499999998</v>
      </c>
      <c r="N322">
        <v>-73.22232108</v>
      </c>
    </row>
    <row r="323" spans="2:14" x14ac:dyDescent="0.3">
      <c r="B323" t="s">
        <v>348</v>
      </c>
      <c r="C323">
        <v>14</v>
      </c>
      <c r="D323" t="s">
        <v>354</v>
      </c>
      <c r="E323">
        <v>142</v>
      </c>
      <c r="F323" t="s">
        <v>358</v>
      </c>
      <c r="G323">
        <v>14202</v>
      </c>
      <c r="H323">
        <f t="shared" si="8"/>
        <v>14202</v>
      </c>
      <c r="I323" t="s">
        <v>4</v>
      </c>
      <c r="J323" t="str">
        <f t="shared" si="9"/>
        <v>Comuna de Futrono</v>
      </c>
      <c r="K323" t="s">
        <v>763</v>
      </c>
      <c r="M323">
        <v>-40.118584179999999</v>
      </c>
      <c r="N323">
        <v>-72.116004820000001</v>
      </c>
    </row>
    <row r="324" spans="2:14" x14ac:dyDescent="0.3">
      <c r="B324" t="s">
        <v>348</v>
      </c>
      <c r="C324">
        <v>14</v>
      </c>
      <c r="D324" t="s">
        <v>354</v>
      </c>
      <c r="E324">
        <v>142</v>
      </c>
      <c r="F324" t="s">
        <v>359</v>
      </c>
      <c r="G324">
        <v>14203</v>
      </c>
      <c r="H324">
        <f t="shared" si="8"/>
        <v>14203</v>
      </c>
      <c r="I324" t="s">
        <v>4</v>
      </c>
      <c r="J324" t="str">
        <f t="shared" si="9"/>
        <v>Comuna de Lago Ranco</v>
      </c>
      <c r="K324" t="s">
        <v>764</v>
      </c>
      <c r="M324">
        <v>-40.37267774</v>
      </c>
      <c r="N324">
        <v>-72.166166020000006</v>
      </c>
    </row>
    <row r="325" spans="2:14" x14ac:dyDescent="0.3">
      <c r="B325" t="s">
        <v>348</v>
      </c>
      <c r="C325">
        <v>14</v>
      </c>
      <c r="D325" t="s">
        <v>354</v>
      </c>
      <c r="E325">
        <v>142</v>
      </c>
      <c r="F325" t="s">
        <v>360</v>
      </c>
      <c r="G325">
        <v>14204</v>
      </c>
      <c r="H325">
        <f t="shared" si="8"/>
        <v>14204</v>
      </c>
      <c r="I325" t="s">
        <v>4</v>
      </c>
      <c r="J325" t="str">
        <f t="shared" si="9"/>
        <v>Comuna de Río Bueno</v>
      </c>
      <c r="K325" t="s">
        <v>765</v>
      </c>
      <c r="M325">
        <v>-40.496190759999998</v>
      </c>
      <c r="N325">
        <v>-72.535439589999996</v>
      </c>
    </row>
    <row r="326" spans="2:14" x14ac:dyDescent="0.3">
      <c r="B326" t="s">
        <v>361</v>
      </c>
      <c r="C326">
        <v>15</v>
      </c>
      <c r="D326" t="s">
        <v>362</v>
      </c>
      <c r="E326">
        <v>151</v>
      </c>
      <c r="F326" t="s">
        <v>362</v>
      </c>
      <c r="G326">
        <v>15101</v>
      </c>
      <c r="H326">
        <f t="shared" ref="H326:H350" si="10">+G326</f>
        <v>15101</v>
      </c>
      <c r="I326" t="s">
        <v>4</v>
      </c>
      <c r="J326" t="str">
        <f t="shared" ref="J326:J350" si="11">+I326&amp;" de "&amp;F326</f>
        <v>Comuna de Arica</v>
      </c>
      <c r="K326" t="s">
        <v>769</v>
      </c>
      <c r="M326">
        <v>-18.532193079999999</v>
      </c>
      <c r="N326">
        <v>-69.971491090000001</v>
      </c>
    </row>
    <row r="327" spans="2:14" x14ac:dyDescent="0.3">
      <c r="B327" t="s">
        <v>361</v>
      </c>
      <c r="C327">
        <v>15</v>
      </c>
      <c r="D327" t="s">
        <v>362</v>
      </c>
      <c r="E327">
        <v>151</v>
      </c>
      <c r="F327" t="s">
        <v>363</v>
      </c>
      <c r="G327">
        <v>15102</v>
      </c>
      <c r="H327">
        <f t="shared" si="10"/>
        <v>15102</v>
      </c>
      <c r="I327" t="s">
        <v>4</v>
      </c>
      <c r="J327" t="str">
        <f t="shared" si="11"/>
        <v>Comuna de Camarones</v>
      </c>
      <c r="K327" t="s">
        <v>770</v>
      </c>
      <c r="M327">
        <v>-18.938589570000001</v>
      </c>
      <c r="N327">
        <v>-69.714056389999996</v>
      </c>
    </row>
    <row r="328" spans="2:14" x14ac:dyDescent="0.3">
      <c r="B328" t="s">
        <v>361</v>
      </c>
      <c r="C328">
        <v>15</v>
      </c>
      <c r="D328" t="s">
        <v>364</v>
      </c>
      <c r="E328">
        <v>152</v>
      </c>
      <c r="F328" t="s">
        <v>365</v>
      </c>
      <c r="G328">
        <v>15201</v>
      </c>
      <c r="H328">
        <f t="shared" si="10"/>
        <v>15201</v>
      </c>
      <c r="I328" t="s">
        <v>4</v>
      </c>
      <c r="J328" t="str">
        <f t="shared" si="11"/>
        <v>Comuna de Putre</v>
      </c>
      <c r="K328" t="s">
        <v>771</v>
      </c>
      <c r="M328">
        <v>-18.427511429999999</v>
      </c>
      <c r="N328">
        <v>-69.310193069999997</v>
      </c>
    </row>
    <row r="329" spans="2:14" x14ac:dyDescent="0.3">
      <c r="B329" t="s">
        <v>361</v>
      </c>
      <c r="C329">
        <v>15</v>
      </c>
      <c r="D329" t="s">
        <v>364</v>
      </c>
      <c r="E329">
        <v>152</v>
      </c>
      <c r="F329" t="s">
        <v>366</v>
      </c>
      <c r="G329">
        <v>15202</v>
      </c>
      <c r="H329">
        <f t="shared" si="10"/>
        <v>15202</v>
      </c>
      <c r="I329" t="s">
        <v>4</v>
      </c>
      <c r="J329" t="str">
        <f t="shared" si="11"/>
        <v>Comuna de General Lagos</v>
      </c>
      <c r="K329" t="s">
        <v>772</v>
      </c>
      <c r="M329">
        <v>-17.829213500000002</v>
      </c>
      <c r="N329">
        <v>-69.570722810000007</v>
      </c>
    </row>
    <row r="330" spans="2:14" x14ac:dyDescent="0.3">
      <c r="B330" t="s">
        <v>367</v>
      </c>
      <c r="C330">
        <v>16</v>
      </c>
      <c r="D330" t="s">
        <v>368</v>
      </c>
      <c r="E330">
        <v>161</v>
      </c>
      <c r="F330" t="s">
        <v>369</v>
      </c>
      <c r="G330">
        <v>16101</v>
      </c>
      <c r="H330">
        <f t="shared" si="10"/>
        <v>16101</v>
      </c>
      <c r="I330" t="s">
        <v>4</v>
      </c>
      <c r="J330" t="str">
        <f t="shared" si="11"/>
        <v>Comuna de Chillán</v>
      </c>
      <c r="K330" t="s">
        <v>776</v>
      </c>
      <c r="M330">
        <v>-36.617491659999999</v>
      </c>
      <c r="N330">
        <v>-72.128724430000005</v>
      </c>
    </row>
    <row r="331" spans="2:14" x14ac:dyDescent="0.3">
      <c r="B331" t="s">
        <v>367</v>
      </c>
      <c r="C331">
        <v>16</v>
      </c>
      <c r="D331" t="s">
        <v>368</v>
      </c>
      <c r="E331">
        <v>161</v>
      </c>
      <c r="F331" t="s">
        <v>370</v>
      </c>
      <c r="G331">
        <v>16102</v>
      </c>
      <c r="H331">
        <f t="shared" si="10"/>
        <v>16102</v>
      </c>
      <c r="I331" t="s">
        <v>4</v>
      </c>
      <c r="J331" t="str">
        <f t="shared" si="11"/>
        <v>Comuna de Bulnes</v>
      </c>
      <c r="K331" t="s">
        <v>777</v>
      </c>
      <c r="M331">
        <v>-36.790403040000001</v>
      </c>
      <c r="N331">
        <v>-72.290021580000001</v>
      </c>
    </row>
    <row r="332" spans="2:14" x14ac:dyDescent="0.3">
      <c r="B332" t="s">
        <v>367</v>
      </c>
      <c r="C332">
        <v>16</v>
      </c>
      <c r="D332" t="s">
        <v>368</v>
      </c>
      <c r="E332">
        <v>161</v>
      </c>
      <c r="F332" t="s">
        <v>371</v>
      </c>
      <c r="G332">
        <v>16103</v>
      </c>
      <c r="H332">
        <f t="shared" si="10"/>
        <v>16103</v>
      </c>
      <c r="I332" t="s">
        <v>4</v>
      </c>
      <c r="J332" t="str">
        <f t="shared" si="11"/>
        <v>Comuna de Chillán Viejo</v>
      </c>
      <c r="K332" t="s">
        <v>778</v>
      </c>
      <c r="M332">
        <v>-36.680354250000001</v>
      </c>
      <c r="N332">
        <v>-72.198805179999994</v>
      </c>
    </row>
    <row r="333" spans="2:14" x14ac:dyDescent="0.3">
      <c r="B333" t="s">
        <v>367</v>
      </c>
      <c r="C333">
        <v>16</v>
      </c>
      <c r="D333" t="s">
        <v>368</v>
      </c>
      <c r="E333">
        <v>161</v>
      </c>
      <c r="F333" t="s">
        <v>372</v>
      </c>
      <c r="G333">
        <v>16104</v>
      </c>
      <c r="H333">
        <f t="shared" si="10"/>
        <v>16104</v>
      </c>
      <c r="I333" t="s">
        <v>4</v>
      </c>
      <c r="J333" t="str">
        <f t="shared" si="11"/>
        <v>Comuna de El Carmen</v>
      </c>
      <c r="K333" t="s">
        <v>777</v>
      </c>
      <c r="M333">
        <v>-36.925111270000002</v>
      </c>
      <c r="N333">
        <v>-71.847110560000004</v>
      </c>
    </row>
    <row r="334" spans="2:14" x14ac:dyDescent="0.3">
      <c r="B334" t="s">
        <v>367</v>
      </c>
      <c r="C334">
        <v>16</v>
      </c>
      <c r="D334" t="s">
        <v>368</v>
      </c>
      <c r="E334">
        <v>161</v>
      </c>
      <c r="F334" t="s">
        <v>373</v>
      </c>
      <c r="G334">
        <v>16105</v>
      </c>
      <c r="H334">
        <f t="shared" si="10"/>
        <v>16105</v>
      </c>
      <c r="I334" t="s">
        <v>4</v>
      </c>
      <c r="J334" t="str">
        <f t="shared" si="11"/>
        <v>Comuna de Pemuco</v>
      </c>
      <c r="K334" t="s">
        <v>779</v>
      </c>
      <c r="M334">
        <v>-36.983064679999998</v>
      </c>
      <c r="N334">
        <v>-72.067847540000002</v>
      </c>
    </row>
    <row r="335" spans="2:14" x14ac:dyDescent="0.3">
      <c r="B335" t="s">
        <v>367</v>
      </c>
      <c r="C335">
        <v>16</v>
      </c>
      <c r="D335" t="s">
        <v>368</v>
      </c>
      <c r="E335">
        <v>161</v>
      </c>
      <c r="F335" t="s">
        <v>374</v>
      </c>
      <c r="G335">
        <v>16106</v>
      </c>
      <c r="H335">
        <f t="shared" si="10"/>
        <v>16106</v>
      </c>
      <c r="I335" t="s">
        <v>4</v>
      </c>
      <c r="J335" t="str">
        <f t="shared" si="11"/>
        <v>Comuna de Pinto</v>
      </c>
      <c r="K335" t="s">
        <v>780</v>
      </c>
      <c r="M335">
        <v>-36.921450350000001</v>
      </c>
      <c r="N335">
        <v>-71.499944279999994</v>
      </c>
    </row>
    <row r="336" spans="2:14" x14ac:dyDescent="0.3">
      <c r="B336" t="s">
        <v>367</v>
      </c>
      <c r="C336">
        <v>16</v>
      </c>
      <c r="D336" t="s">
        <v>368</v>
      </c>
      <c r="E336">
        <v>161</v>
      </c>
      <c r="F336" t="s">
        <v>375</v>
      </c>
      <c r="G336">
        <v>16107</v>
      </c>
      <c r="H336">
        <f t="shared" si="10"/>
        <v>16107</v>
      </c>
      <c r="I336" t="s">
        <v>4</v>
      </c>
      <c r="J336" t="str">
        <f t="shared" si="11"/>
        <v>Comuna de Quillón</v>
      </c>
      <c r="K336" t="s">
        <v>781</v>
      </c>
      <c r="M336">
        <v>-36.818458059999998</v>
      </c>
      <c r="N336">
        <v>-72.501805469999994</v>
      </c>
    </row>
    <row r="337" spans="2:14" x14ac:dyDescent="0.3">
      <c r="B337" t="s">
        <v>367</v>
      </c>
      <c r="C337">
        <v>16</v>
      </c>
      <c r="D337" t="s">
        <v>368</v>
      </c>
      <c r="E337">
        <v>161</v>
      </c>
      <c r="F337" t="s">
        <v>376</v>
      </c>
      <c r="G337">
        <v>16108</v>
      </c>
      <c r="H337">
        <f t="shared" si="10"/>
        <v>16108</v>
      </c>
      <c r="I337" t="s">
        <v>4</v>
      </c>
      <c r="J337" t="str">
        <f t="shared" si="11"/>
        <v>Comuna de San Ignacio</v>
      </c>
      <c r="K337" t="s">
        <v>782</v>
      </c>
      <c r="M337">
        <v>-36.8224479</v>
      </c>
      <c r="N337">
        <v>-72.029401530000001</v>
      </c>
    </row>
    <row r="338" spans="2:14" x14ac:dyDescent="0.3">
      <c r="B338" t="s">
        <v>367</v>
      </c>
      <c r="C338">
        <v>16</v>
      </c>
      <c r="D338" t="s">
        <v>368</v>
      </c>
      <c r="E338">
        <v>161</v>
      </c>
      <c r="F338" t="s">
        <v>377</v>
      </c>
      <c r="G338">
        <v>16109</v>
      </c>
      <c r="H338">
        <f t="shared" si="10"/>
        <v>16109</v>
      </c>
      <c r="I338" t="s">
        <v>4</v>
      </c>
      <c r="J338" t="str">
        <f t="shared" si="11"/>
        <v>Comuna de Yungay</v>
      </c>
      <c r="K338" t="s">
        <v>783</v>
      </c>
      <c r="M338">
        <v>-37.104669909999998</v>
      </c>
      <c r="N338">
        <v>-71.93058293</v>
      </c>
    </row>
    <row r="339" spans="2:14" x14ac:dyDescent="0.3">
      <c r="B339" t="s">
        <v>367</v>
      </c>
      <c r="C339">
        <v>16</v>
      </c>
      <c r="D339" t="s">
        <v>378</v>
      </c>
      <c r="E339">
        <v>162</v>
      </c>
      <c r="F339" t="s">
        <v>379</v>
      </c>
      <c r="G339">
        <v>16201</v>
      </c>
      <c r="H339">
        <f t="shared" si="10"/>
        <v>16201</v>
      </c>
      <c r="I339" t="s">
        <v>4</v>
      </c>
      <c r="J339" t="str">
        <f t="shared" si="11"/>
        <v>Comuna de Quirihue</v>
      </c>
      <c r="K339" t="s">
        <v>784</v>
      </c>
      <c r="M339">
        <v>-36.235599329999999</v>
      </c>
      <c r="N339">
        <v>-72.543647579999998</v>
      </c>
    </row>
    <row r="340" spans="2:14" x14ac:dyDescent="0.3">
      <c r="B340" t="s">
        <v>367</v>
      </c>
      <c r="C340">
        <v>16</v>
      </c>
      <c r="D340" t="s">
        <v>378</v>
      </c>
      <c r="E340">
        <v>162</v>
      </c>
      <c r="F340" t="s">
        <v>380</v>
      </c>
      <c r="G340">
        <v>16202</v>
      </c>
      <c r="H340">
        <f t="shared" si="10"/>
        <v>16202</v>
      </c>
      <c r="I340" t="s">
        <v>4</v>
      </c>
      <c r="J340" t="str">
        <f t="shared" si="11"/>
        <v>Comuna de Cobquecura</v>
      </c>
      <c r="K340" t="s">
        <v>785</v>
      </c>
      <c r="M340">
        <v>-36.180879789999999</v>
      </c>
      <c r="N340">
        <v>-72.720593370000003</v>
      </c>
    </row>
    <row r="341" spans="2:14" x14ac:dyDescent="0.3">
      <c r="B341" t="s">
        <v>367</v>
      </c>
      <c r="C341">
        <v>16</v>
      </c>
      <c r="D341" t="s">
        <v>378</v>
      </c>
      <c r="E341">
        <v>162</v>
      </c>
      <c r="F341" t="s">
        <v>381</v>
      </c>
      <c r="G341">
        <v>16203</v>
      </c>
      <c r="H341">
        <f t="shared" si="10"/>
        <v>16203</v>
      </c>
      <c r="I341" t="s">
        <v>4</v>
      </c>
      <c r="J341" t="str">
        <f t="shared" si="11"/>
        <v>Comuna de Coelemu</v>
      </c>
      <c r="K341" t="s">
        <v>786</v>
      </c>
      <c r="M341">
        <v>-36.504981200000003</v>
      </c>
      <c r="N341">
        <v>-72.750423789999999</v>
      </c>
    </row>
    <row r="342" spans="2:14" x14ac:dyDescent="0.3">
      <c r="B342" t="s">
        <v>367</v>
      </c>
      <c r="C342">
        <v>16</v>
      </c>
      <c r="D342" t="s">
        <v>378</v>
      </c>
      <c r="E342">
        <v>162</v>
      </c>
      <c r="F342" t="s">
        <v>382</v>
      </c>
      <c r="G342">
        <v>16204</v>
      </c>
      <c r="H342">
        <f t="shared" si="10"/>
        <v>16204</v>
      </c>
      <c r="I342" t="s">
        <v>4</v>
      </c>
      <c r="J342" t="str">
        <f t="shared" si="11"/>
        <v>Comuna de Ninhue</v>
      </c>
      <c r="K342" t="s">
        <v>787</v>
      </c>
      <c r="M342">
        <v>-36.35675749</v>
      </c>
      <c r="N342">
        <v>-72.409706760000006</v>
      </c>
    </row>
    <row r="343" spans="2:14" x14ac:dyDescent="0.3">
      <c r="B343" t="s">
        <v>367</v>
      </c>
      <c r="C343">
        <v>16</v>
      </c>
      <c r="D343" t="s">
        <v>378</v>
      </c>
      <c r="E343">
        <v>162</v>
      </c>
      <c r="F343" t="s">
        <v>383</v>
      </c>
      <c r="G343">
        <v>16205</v>
      </c>
      <c r="H343">
        <f t="shared" si="10"/>
        <v>16205</v>
      </c>
      <c r="I343" t="s">
        <v>4</v>
      </c>
      <c r="J343" t="str">
        <f t="shared" si="11"/>
        <v>Comuna de Portezuelo</v>
      </c>
      <c r="K343" t="s">
        <v>788</v>
      </c>
      <c r="M343">
        <v>-36.546282089999998</v>
      </c>
      <c r="N343">
        <v>-72.466638250000003</v>
      </c>
    </row>
    <row r="344" spans="2:14" x14ac:dyDescent="0.3">
      <c r="B344" t="s">
        <v>367</v>
      </c>
      <c r="C344">
        <v>16</v>
      </c>
      <c r="D344" t="s">
        <v>378</v>
      </c>
      <c r="E344">
        <v>162</v>
      </c>
      <c r="F344" t="s">
        <v>384</v>
      </c>
      <c r="G344">
        <v>16206</v>
      </c>
      <c r="H344">
        <f t="shared" si="10"/>
        <v>16206</v>
      </c>
      <c r="I344" t="s">
        <v>4</v>
      </c>
      <c r="J344" t="str">
        <f t="shared" si="11"/>
        <v>Comuna de Ránquil</v>
      </c>
      <c r="K344" t="s">
        <v>789</v>
      </c>
      <c r="M344">
        <v>-36.640463089999997</v>
      </c>
      <c r="N344">
        <v>-72.587959760000004</v>
      </c>
    </row>
    <row r="345" spans="2:14" x14ac:dyDescent="0.3">
      <c r="B345" t="s">
        <v>367</v>
      </c>
      <c r="C345">
        <v>16</v>
      </c>
      <c r="D345" t="s">
        <v>378</v>
      </c>
      <c r="E345">
        <v>162</v>
      </c>
      <c r="F345" t="s">
        <v>385</v>
      </c>
      <c r="G345">
        <v>16207</v>
      </c>
      <c r="H345">
        <f t="shared" si="10"/>
        <v>16207</v>
      </c>
      <c r="I345" t="s">
        <v>4</v>
      </c>
      <c r="J345" t="str">
        <f t="shared" si="11"/>
        <v>Comuna de Treguaco</v>
      </c>
      <c r="K345" t="s">
        <v>790</v>
      </c>
      <c r="M345">
        <v>-36.428007030000003</v>
      </c>
      <c r="N345">
        <v>-72.659787679999994</v>
      </c>
    </row>
    <row r="346" spans="2:14" x14ac:dyDescent="0.3">
      <c r="B346" t="s">
        <v>367</v>
      </c>
      <c r="C346">
        <v>16</v>
      </c>
      <c r="D346" t="s">
        <v>386</v>
      </c>
      <c r="E346">
        <v>163</v>
      </c>
      <c r="F346" t="s">
        <v>387</v>
      </c>
      <c r="G346">
        <v>16301</v>
      </c>
      <c r="H346">
        <f t="shared" si="10"/>
        <v>16301</v>
      </c>
      <c r="I346" t="s">
        <v>4</v>
      </c>
      <c r="J346" t="str">
        <f t="shared" si="11"/>
        <v>Comuna de San Carlos</v>
      </c>
      <c r="K346" t="s">
        <v>791</v>
      </c>
      <c r="M346">
        <v>-36.385746060000002</v>
      </c>
      <c r="N346">
        <v>-72.019057169999996</v>
      </c>
    </row>
    <row r="347" spans="2:14" x14ac:dyDescent="0.3">
      <c r="B347" t="s">
        <v>367</v>
      </c>
      <c r="C347">
        <v>16</v>
      </c>
      <c r="D347" t="s">
        <v>386</v>
      </c>
      <c r="E347">
        <v>163</v>
      </c>
      <c r="F347" t="s">
        <v>388</v>
      </c>
      <c r="G347">
        <v>16302</v>
      </c>
      <c r="H347">
        <f t="shared" si="10"/>
        <v>16302</v>
      </c>
      <c r="I347" t="s">
        <v>4</v>
      </c>
      <c r="J347" t="str">
        <f t="shared" si="11"/>
        <v>Comuna de Coihueco</v>
      </c>
      <c r="K347" t="s">
        <v>792</v>
      </c>
      <c r="M347">
        <v>-36.701915440000001</v>
      </c>
      <c r="N347">
        <v>-71.581737140000001</v>
      </c>
    </row>
    <row r="348" spans="2:14" x14ac:dyDescent="0.3">
      <c r="B348" t="s">
        <v>367</v>
      </c>
      <c r="C348">
        <v>16</v>
      </c>
      <c r="D348" t="s">
        <v>386</v>
      </c>
      <c r="E348">
        <v>163</v>
      </c>
      <c r="F348" t="s">
        <v>389</v>
      </c>
      <c r="G348">
        <v>16303</v>
      </c>
      <c r="H348">
        <f t="shared" si="10"/>
        <v>16303</v>
      </c>
      <c r="I348" t="s">
        <v>4</v>
      </c>
      <c r="J348" t="str">
        <f t="shared" si="11"/>
        <v>Comuna de Ñiquén</v>
      </c>
      <c r="K348" t="s">
        <v>793</v>
      </c>
      <c r="M348">
        <v>-36.302296499999997</v>
      </c>
      <c r="N348">
        <v>-71.897904069999996</v>
      </c>
    </row>
    <row r="349" spans="2:14" x14ac:dyDescent="0.3">
      <c r="B349" t="s">
        <v>367</v>
      </c>
      <c r="C349">
        <v>16</v>
      </c>
      <c r="D349" t="s">
        <v>386</v>
      </c>
      <c r="E349">
        <v>163</v>
      </c>
      <c r="F349" t="s">
        <v>390</v>
      </c>
      <c r="G349">
        <v>16304</v>
      </c>
      <c r="H349">
        <f t="shared" si="10"/>
        <v>16304</v>
      </c>
      <c r="I349" t="s">
        <v>4</v>
      </c>
      <c r="J349" t="str">
        <f t="shared" si="11"/>
        <v>Comuna de San Fabián</v>
      </c>
      <c r="K349" t="s">
        <v>794</v>
      </c>
      <c r="M349">
        <v>-36.579823189999999</v>
      </c>
      <c r="N349">
        <v>-71.287756590000001</v>
      </c>
    </row>
    <row r="350" spans="2:14" x14ac:dyDescent="0.3">
      <c r="B350" t="s">
        <v>367</v>
      </c>
      <c r="C350">
        <v>16</v>
      </c>
      <c r="D350" t="s">
        <v>386</v>
      </c>
      <c r="E350">
        <v>163</v>
      </c>
      <c r="F350" t="s">
        <v>391</v>
      </c>
      <c r="G350">
        <v>16305</v>
      </c>
      <c r="H350">
        <f t="shared" si="10"/>
        <v>16305</v>
      </c>
      <c r="I350" t="s">
        <v>4</v>
      </c>
      <c r="J350" t="str">
        <f t="shared" si="11"/>
        <v>Comuna de San Nicolás</v>
      </c>
      <c r="K350" t="s">
        <v>795</v>
      </c>
      <c r="M350">
        <v>-36.47960775</v>
      </c>
      <c r="N350">
        <v>-72.228381780000007</v>
      </c>
    </row>
    <row r="351" spans="2:14" x14ac:dyDescent="0.3">
      <c r="B351" t="s">
        <v>8</v>
      </c>
      <c r="C351">
        <v>1</v>
      </c>
      <c r="H351">
        <v>1</v>
      </c>
      <c r="I351" t="s">
        <v>0</v>
      </c>
      <c r="J351" t="str">
        <f>+I351&amp;" de "&amp;B351</f>
        <v>Región de Tarapacá</v>
      </c>
      <c r="K351" t="s">
        <v>402</v>
      </c>
      <c r="L351" s="3" t="str">
        <f>+"https://raw.githubusercontent.com/Sud-Austral/LOGOS-DATA/main/LocalizaReg/"&amp;H351&amp;".jpg"</f>
        <v>https://raw.githubusercontent.com/Sud-Austral/LOGOS-DATA/main/LocalizaReg/1.jpg</v>
      </c>
    </row>
    <row r="352" spans="2:14" x14ac:dyDescent="0.3">
      <c r="B352" t="s">
        <v>17</v>
      </c>
      <c r="C352">
        <v>2</v>
      </c>
      <c r="H352">
        <v>2</v>
      </c>
      <c r="I352" t="s">
        <v>0</v>
      </c>
      <c r="J352" t="str">
        <f t="shared" ref="J352:J366" si="12">+I352&amp;" de "&amp;B352</f>
        <v>Región de Antofagasta</v>
      </c>
      <c r="K352" t="s">
        <v>412</v>
      </c>
      <c r="L352" s="3" t="str">
        <f t="shared" ref="L352:L367" si="13">+"https://raw.githubusercontent.com/Sud-Austral/LOGOS-DATA/main/LocalizaReg/"&amp;H352&amp;".jpg"</f>
        <v>https://raw.githubusercontent.com/Sud-Austral/LOGOS-DATA/main/LocalizaReg/2.jpg</v>
      </c>
    </row>
    <row r="353" spans="2:12" x14ac:dyDescent="0.3">
      <c r="B353" t="s">
        <v>27</v>
      </c>
      <c r="C353">
        <v>3</v>
      </c>
      <c r="H353">
        <v>3</v>
      </c>
      <c r="I353" t="s">
        <v>0</v>
      </c>
      <c r="J353" t="str">
        <f t="shared" si="12"/>
        <v>Región de Atacama</v>
      </c>
      <c r="K353" t="s">
        <v>424</v>
      </c>
      <c r="L353" s="3" t="str">
        <f t="shared" si="13"/>
        <v>https://raw.githubusercontent.com/Sud-Austral/LOGOS-DATA/main/LocalizaReg/3.jpg</v>
      </c>
    </row>
    <row r="354" spans="2:12" x14ac:dyDescent="0.3">
      <c r="B354" t="s">
        <v>37</v>
      </c>
      <c r="C354">
        <v>4</v>
      </c>
      <c r="H354">
        <v>4</v>
      </c>
      <c r="I354" t="s">
        <v>0</v>
      </c>
      <c r="J354" t="str">
        <f t="shared" si="12"/>
        <v>Región de Coquimbo</v>
      </c>
      <c r="K354" t="s">
        <v>436</v>
      </c>
      <c r="L354" s="3" t="str">
        <f t="shared" si="13"/>
        <v>https://raw.githubusercontent.com/Sud-Austral/LOGOS-DATA/main/LocalizaReg/4.jpg</v>
      </c>
    </row>
    <row r="355" spans="2:12" x14ac:dyDescent="0.3">
      <c r="B355" t="s">
        <v>55</v>
      </c>
      <c r="C355">
        <v>5</v>
      </c>
      <c r="H355">
        <v>5</v>
      </c>
      <c r="I355" t="s">
        <v>0</v>
      </c>
      <c r="J355" t="str">
        <f t="shared" si="12"/>
        <v>Región de Valparaíso</v>
      </c>
      <c r="K355" t="s">
        <v>454</v>
      </c>
      <c r="L355" s="3" t="str">
        <f t="shared" si="13"/>
        <v>https://raw.githubusercontent.com/Sud-Austral/LOGOS-DATA/main/LocalizaReg/5.jpg</v>
      </c>
    </row>
    <row r="356" spans="2:12" x14ac:dyDescent="0.3">
      <c r="B356" t="s">
        <v>95</v>
      </c>
      <c r="C356">
        <v>6</v>
      </c>
      <c r="H356">
        <v>6</v>
      </c>
      <c r="I356" t="s">
        <v>0</v>
      </c>
      <c r="J356" t="str">
        <f t="shared" si="12"/>
        <v>Región de O'Higgins</v>
      </c>
      <c r="K356" t="s">
        <v>495</v>
      </c>
      <c r="L356" s="3" t="str">
        <f t="shared" si="13"/>
        <v>https://raw.githubusercontent.com/Sud-Austral/LOGOS-DATA/main/LocalizaReg/6.jpg</v>
      </c>
    </row>
    <row r="357" spans="2:12" x14ac:dyDescent="0.3">
      <c r="B357" t="s">
        <v>132</v>
      </c>
      <c r="C357">
        <v>7</v>
      </c>
      <c r="H357">
        <v>7</v>
      </c>
      <c r="I357" t="s">
        <v>0</v>
      </c>
      <c r="J357" t="str">
        <f t="shared" si="12"/>
        <v>Región de Maule</v>
      </c>
      <c r="K357" t="s">
        <v>531</v>
      </c>
      <c r="L357" s="3" t="str">
        <f t="shared" si="13"/>
        <v>https://raw.githubusercontent.com/Sud-Austral/LOGOS-DATA/main/LocalizaReg/7.jpg</v>
      </c>
    </row>
    <row r="358" spans="2:12" x14ac:dyDescent="0.3">
      <c r="B358" t="s">
        <v>162</v>
      </c>
      <c r="C358">
        <v>8</v>
      </c>
      <c r="H358">
        <v>8</v>
      </c>
      <c r="I358" t="s">
        <v>0</v>
      </c>
      <c r="J358" t="str">
        <f t="shared" si="12"/>
        <v>Región de Biobío</v>
      </c>
      <c r="K358" t="s">
        <v>564</v>
      </c>
      <c r="L358" s="3" t="str">
        <f t="shared" si="13"/>
        <v>https://raw.githubusercontent.com/Sud-Austral/LOGOS-DATA/main/LocalizaReg/8.jpg</v>
      </c>
    </row>
    <row r="359" spans="2:12" x14ac:dyDescent="0.3">
      <c r="B359" t="s">
        <v>197</v>
      </c>
      <c r="C359">
        <v>9</v>
      </c>
      <c r="H359">
        <v>9</v>
      </c>
      <c r="I359" t="s">
        <v>0</v>
      </c>
      <c r="J359" t="str">
        <f t="shared" si="12"/>
        <v>Región de Araucanía</v>
      </c>
      <c r="K359" t="s">
        <v>601</v>
      </c>
      <c r="L359" s="3" t="str">
        <f t="shared" si="13"/>
        <v>https://raw.githubusercontent.com/Sud-Austral/LOGOS-DATA/main/LocalizaReg/9.jpg</v>
      </c>
    </row>
    <row r="360" spans="2:12" x14ac:dyDescent="0.3">
      <c r="B360" t="s">
        <v>232</v>
      </c>
      <c r="C360">
        <v>10</v>
      </c>
      <c r="H360">
        <v>10</v>
      </c>
      <c r="I360" t="s">
        <v>0</v>
      </c>
      <c r="J360" t="str">
        <f t="shared" si="12"/>
        <v>Región de Los Lagos</v>
      </c>
      <c r="K360" t="s">
        <v>636</v>
      </c>
      <c r="L360" s="3" t="str">
        <f t="shared" si="13"/>
        <v>https://raw.githubusercontent.com/Sud-Austral/LOGOS-DATA/main/LocalizaReg/10.jpg</v>
      </c>
    </row>
    <row r="361" spans="2:12" x14ac:dyDescent="0.3">
      <c r="B361" t="s">
        <v>264</v>
      </c>
      <c r="C361">
        <v>11</v>
      </c>
      <c r="H361">
        <v>11</v>
      </c>
      <c r="I361" t="s">
        <v>0</v>
      </c>
      <c r="J361" t="str">
        <f t="shared" si="12"/>
        <v>Región de Aysén</v>
      </c>
      <c r="K361" t="s">
        <v>669</v>
      </c>
      <c r="L361" s="3" t="str">
        <f t="shared" si="13"/>
        <v>https://raw.githubusercontent.com/Sud-Austral/LOGOS-DATA/main/LocalizaReg/11.jpg</v>
      </c>
    </row>
    <row r="362" spans="2:12" x14ac:dyDescent="0.3">
      <c r="B362" t="s">
        <v>277</v>
      </c>
      <c r="C362">
        <v>12</v>
      </c>
      <c r="H362">
        <v>12</v>
      </c>
      <c r="I362" t="s">
        <v>0</v>
      </c>
      <c r="J362" t="str">
        <f t="shared" si="12"/>
        <v>Región de Magallanes</v>
      </c>
      <c r="K362" t="s">
        <v>682</v>
      </c>
      <c r="L362" s="3" t="str">
        <f t="shared" si="13"/>
        <v>https://raw.githubusercontent.com/Sud-Austral/LOGOS-DATA/main/LocalizaReg/12.jpg</v>
      </c>
    </row>
    <row r="363" spans="2:12" x14ac:dyDescent="0.3">
      <c r="B363" t="s">
        <v>292</v>
      </c>
      <c r="C363">
        <v>13</v>
      </c>
      <c r="H363">
        <v>13</v>
      </c>
      <c r="I363" t="s">
        <v>0</v>
      </c>
      <c r="J363" t="str">
        <f t="shared" si="12"/>
        <v>Región de Metropolitana</v>
      </c>
      <c r="K363" t="s">
        <v>696</v>
      </c>
      <c r="L363" s="3" t="str">
        <f t="shared" si="13"/>
        <v>https://raw.githubusercontent.com/Sud-Austral/LOGOS-DATA/main/LocalizaReg/13.jpg</v>
      </c>
    </row>
    <row r="364" spans="2:12" x14ac:dyDescent="0.3">
      <c r="B364" t="s">
        <v>348</v>
      </c>
      <c r="C364">
        <v>14</v>
      </c>
      <c r="H364">
        <v>14</v>
      </c>
      <c r="I364" t="s">
        <v>0</v>
      </c>
      <c r="J364" t="str">
        <f t="shared" si="12"/>
        <v>Región de Los Ríos</v>
      </c>
      <c r="K364" t="s">
        <v>751</v>
      </c>
      <c r="L364" s="3" t="str">
        <f t="shared" si="13"/>
        <v>https://raw.githubusercontent.com/Sud-Austral/LOGOS-DATA/main/LocalizaReg/14.jpg</v>
      </c>
    </row>
    <row r="365" spans="2:12" x14ac:dyDescent="0.3">
      <c r="B365" t="s">
        <v>361</v>
      </c>
      <c r="C365">
        <v>15</v>
      </c>
      <c r="H365">
        <v>15</v>
      </c>
      <c r="I365" t="s">
        <v>0</v>
      </c>
      <c r="J365" t="str">
        <f t="shared" si="12"/>
        <v>Región de Arica y Parinacota</v>
      </c>
      <c r="K365" t="s">
        <v>766</v>
      </c>
      <c r="L365" s="3" t="str">
        <f t="shared" si="13"/>
        <v>https://raw.githubusercontent.com/Sud-Austral/LOGOS-DATA/main/LocalizaReg/15.jpg</v>
      </c>
    </row>
    <row r="366" spans="2:12" x14ac:dyDescent="0.3">
      <c r="B366" t="s">
        <v>367</v>
      </c>
      <c r="C366">
        <v>16</v>
      </c>
      <c r="H366">
        <v>16</v>
      </c>
      <c r="I366" t="s">
        <v>0</v>
      </c>
      <c r="J366" t="str">
        <f t="shared" si="12"/>
        <v>Región de Ñuble</v>
      </c>
      <c r="K366" t="s">
        <v>773</v>
      </c>
      <c r="L366" s="3" t="str">
        <f t="shared" si="13"/>
        <v>https://raw.githubusercontent.com/Sud-Austral/LOGOS-DATA/main/LocalizaReg/16.jpg</v>
      </c>
    </row>
    <row r="367" spans="2:12" x14ac:dyDescent="0.3">
      <c r="B367" t="s">
        <v>395</v>
      </c>
      <c r="C367">
        <v>0</v>
      </c>
      <c r="H367">
        <v>0</v>
      </c>
      <c r="I367" t="s">
        <v>394</v>
      </c>
      <c r="J367" t="s">
        <v>395</v>
      </c>
      <c r="K367" s="3" t="s">
        <v>797</v>
      </c>
      <c r="L367" s="3" t="str">
        <f t="shared" si="13"/>
        <v>https://raw.githubusercontent.com/Sud-Austral/LOGOS-DATA/main/LocalizaReg/0.jpg</v>
      </c>
    </row>
    <row r="368" spans="2:12" x14ac:dyDescent="0.3">
      <c r="C368">
        <v>100001</v>
      </c>
      <c r="H368">
        <v>100001</v>
      </c>
    </row>
    <row r="369" spans="3:8" x14ac:dyDescent="0.3">
      <c r="C369">
        <v>100002</v>
      </c>
      <c r="H369">
        <v>100002</v>
      </c>
    </row>
    <row r="370" spans="3:8" x14ac:dyDescent="0.3">
      <c r="C370">
        <v>100003</v>
      </c>
      <c r="H370">
        <v>100003</v>
      </c>
    </row>
    <row r="371" spans="3:8" x14ac:dyDescent="0.3">
      <c r="C371">
        <v>100004</v>
      </c>
      <c r="H371">
        <v>100004</v>
      </c>
    </row>
    <row r="372" spans="3:8" x14ac:dyDescent="0.3">
      <c r="C372">
        <v>100005</v>
      </c>
      <c r="H372">
        <v>100005</v>
      </c>
    </row>
    <row r="373" spans="3:8" x14ac:dyDescent="0.3">
      <c r="C373">
        <v>100006</v>
      </c>
      <c r="H373">
        <v>100006</v>
      </c>
    </row>
    <row r="374" spans="3:8" x14ac:dyDescent="0.3">
      <c r="C374">
        <v>100007</v>
      </c>
      <c r="H374">
        <v>100007</v>
      </c>
    </row>
    <row r="375" spans="3:8" x14ac:dyDescent="0.3">
      <c r="C375">
        <v>100008</v>
      </c>
      <c r="H375">
        <v>100008</v>
      </c>
    </row>
    <row r="376" spans="3:8" x14ac:dyDescent="0.3">
      <c r="C376">
        <v>100009</v>
      </c>
      <c r="H376">
        <v>100009</v>
      </c>
    </row>
    <row r="377" spans="3:8" x14ac:dyDescent="0.3">
      <c r="C377">
        <v>100010</v>
      </c>
      <c r="H377">
        <v>100010</v>
      </c>
    </row>
    <row r="378" spans="3:8" x14ac:dyDescent="0.3">
      <c r="C378">
        <v>100011</v>
      </c>
      <c r="H378">
        <v>100011</v>
      </c>
    </row>
    <row r="379" spans="3:8" x14ac:dyDescent="0.3">
      <c r="C379">
        <v>100012</v>
      </c>
      <c r="H379">
        <v>100012</v>
      </c>
    </row>
    <row r="380" spans="3:8" x14ac:dyDescent="0.3">
      <c r="C380">
        <v>100013</v>
      </c>
      <c r="H380">
        <v>100013</v>
      </c>
    </row>
    <row r="381" spans="3:8" x14ac:dyDescent="0.3">
      <c r="C381">
        <v>100014</v>
      </c>
      <c r="H381">
        <v>100014</v>
      </c>
    </row>
    <row r="382" spans="3:8" x14ac:dyDescent="0.3">
      <c r="C382">
        <v>100015</v>
      </c>
      <c r="H382">
        <v>100015</v>
      </c>
    </row>
    <row r="383" spans="3:8" x14ac:dyDescent="0.3">
      <c r="C383">
        <v>100016</v>
      </c>
      <c r="H383">
        <v>100016</v>
      </c>
    </row>
    <row r="384" spans="3:8" x14ac:dyDescent="0.3">
      <c r="C384">
        <v>100017</v>
      </c>
      <c r="H384">
        <v>100017</v>
      </c>
    </row>
    <row r="385" spans="3:8" x14ac:dyDescent="0.3">
      <c r="C385">
        <v>100018</v>
      </c>
      <c r="H385">
        <v>100018</v>
      </c>
    </row>
    <row r="386" spans="3:8" x14ac:dyDescent="0.3">
      <c r="C386">
        <v>100019</v>
      </c>
      <c r="H386">
        <v>100019</v>
      </c>
    </row>
    <row r="387" spans="3:8" x14ac:dyDescent="0.3">
      <c r="C387">
        <v>100020</v>
      </c>
      <c r="H387">
        <v>100020</v>
      </c>
    </row>
    <row r="388" spans="3:8" x14ac:dyDescent="0.3">
      <c r="C388">
        <v>100021</v>
      </c>
      <c r="H388">
        <v>100021</v>
      </c>
    </row>
    <row r="389" spans="3:8" x14ac:dyDescent="0.3">
      <c r="C389">
        <v>100022</v>
      </c>
      <c r="H389">
        <v>100022</v>
      </c>
    </row>
    <row r="390" spans="3:8" x14ac:dyDescent="0.3">
      <c r="C390">
        <v>100023</v>
      </c>
      <c r="H390">
        <v>100023</v>
      </c>
    </row>
    <row r="391" spans="3:8" x14ac:dyDescent="0.3">
      <c r="C391">
        <v>100024</v>
      </c>
      <c r="H391">
        <v>100024</v>
      </c>
    </row>
    <row r="392" spans="3:8" x14ac:dyDescent="0.3">
      <c r="C392">
        <v>100025</v>
      </c>
      <c r="H392">
        <v>100025</v>
      </c>
    </row>
    <row r="393" spans="3:8" x14ac:dyDescent="0.3">
      <c r="C393">
        <v>100026</v>
      </c>
      <c r="H393">
        <v>100026</v>
      </c>
    </row>
    <row r="394" spans="3:8" x14ac:dyDescent="0.3">
      <c r="C394">
        <v>100027</v>
      </c>
      <c r="H394">
        <v>100027</v>
      </c>
    </row>
    <row r="395" spans="3:8" x14ac:dyDescent="0.3">
      <c r="C395">
        <v>100028</v>
      </c>
      <c r="H395">
        <v>100028</v>
      </c>
    </row>
    <row r="396" spans="3:8" x14ac:dyDescent="0.3">
      <c r="C396">
        <v>100029</v>
      </c>
      <c r="H396">
        <v>100029</v>
      </c>
    </row>
    <row r="397" spans="3:8" x14ac:dyDescent="0.3">
      <c r="C397">
        <v>100030</v>
      </c>
      <c r="H397">
        <v>100030</v>
      </c>
    </row>
    <row r="398" spans="3:8" x14ac:dyDescent="0.3">
      <c r="C398">
        <v>100031</v>
      </c>
      <c r="H398">
        <v>100031</v>
      </c>
    </row>
    <row r="399" spans="3:8" x14ac:dyDescent="0.3">
      <c r="C399">
        <v>100032</v>
      </c>
      <c r="H399">
        <v>100032</v>
      </c>
    </row>
    <row r="400" spans="3:8" x14ac:dyDescent="0.3">
      <c r="C400">
        <v>100033</v>
      </c>
      <c r="H400">
        <v>100033</v>
      </c>
    </row>
    <row r="401" spans="3:8" x14ac:dyDescent="0.3">
      <c r="C401">
        <v>100034</v>
      </c>
      <c r="H401">
        <v>100034</v>
      </c>
    </row>
    <row r="402" spans="3:8" x14ac:dyDescent="0.3">
      <c r="C402">
        <v>100035</v>
      </c>
      <c r="H402">
        <v>100035</v>
      </c>
    </row>
    <row r="403" spans="3:8" x14ac:dyDescent="0.3">
      <c r="C403">
        <v>100036</v>
      </c>
      <c r="H403">
        <v>100036</v>
      </c>
    </row>
    <row r="404" spans="3:8" x14ac:dyDescent="0.3">
      <c r="C404">
        <v>100037</v>
      </c>
      <c r="H404">
        <v>100037</v>
      </c>
    </row>
    <row r="405" spans="3:8" x14ac:dyDescent="0.3">
      <c r="C405">
        <v>100038</v>
      </c>
      <c r="H405">
        <v>100038</v>
      </c>
    </row>
    <row r="406" spans="3:8" x14ac:dyDescent="0.3">
      <c r="C406">
        <v>100039</v>
      </c>
      <c r="H406">
        <v>100039</v>
      </c>
    </row>
    <row r="407" spans="3:8" x14ac:dyDescent="0.3">
      <c r="C407">
        <v>100040</v>
      </c>
      <c r="H407">
        <v>100040</v>
      </c>
    </row>
    <row r="408" spans="3:8" x14ac:dyDescent="0.3">
      <c r="C408">
        <v>100041</v>
      </c>
      <c r="H408">
        <v>100041</v>
      </c>
    </row>
    <row r="409" spans="3:8" x14ac:dyDescent="0.3">
      <c r="C409">
        <v>100042</v>
      </c>
      <c r="H409">
        <v>100042</v>
      </c>
    </row>
    <row r="410" spans="3:8" x14ac:dyDescent="0.3">
      <c r="C410">
        <v>100043</v>
      </c>
      <c r="H410">
        <v>100043</v>
      </c>
    </row>
    <row r="411" spans="3:8" x14ac:dyDescent="0.3">
      <c r="C411">
        <v>100044</v>
      </c>
      <c r="H411">
        <v>100044</v>
      </c>
    </row>
    <row r="412" spans="3:8" x14ac:dyDescent="0.3">
      <c r="C412">
        <v>100045</v>
      </c>
      <c r="H412">
        <v>100045</v>
      </c>
    </row>
    <row r="413" spans="3:8" x14ac:dyDescent="0.3">
      <c r="C413">
        <v>100046</v>
      </c>
      <c r="H413">
        <v>100046</v>
      </c>
    </row>
    <row r="414" spans="3:8" x14ac:dyDescent="0.3">
      <c r="C414">
        <v>100047</v>
      </c>
      <c r="H414">
        <v>100047</v>
      </c>
    </row>
    <row r="415" spans="3:8" x14ac:dyDescent="0.3">
      <c r="C415">
        <v>100048</v>
      </c>
      <c r="H415">
        <v>100048</v>
      </c>
    </row>
    <row r="416" spans="3:8" x14ac:dyDescent="0.3">
      <c r="C416">
        <v>100049</v>
      </c>
      <c r="H416">
        <v>100049</v>
      </c>
    </row>
    <row r="417" spans="3:8" x14ac:dyDescent="0.3">
      <c r="C417">
        <v>100050</v>
      </c>
      <c r="H417">
        <v>100050</v>
      </c>
    </row>
    <row r="418" spans="3:8" x14ac:dyDescent="0.3">
      <c r="C418">
        <v>100051</v>
      </c>
      <c r="H418">
        <v>100051</v>
      </c>
    </row>
    <row r="419" spans="3:8" x14ac:dyDescent="0.3">
      <c r="C419">
        <v>100052</v>
      </c>
      <c r="H419">
        <v>100052</v>
      </c>
    </row>
    <row r="420" spans="3:8" x14ac:dyDescent="0.3">
      <c r="C420">
        <v>100053</v>
      </c>
      <c r="H420">
        <v>100053</v>
      </c>
    </row>
    <row r="421" spans="3:8" x14ac:dyDescent="0.3">
      <c r="C421">
        <v>100054</v>
      </c>
      <c r="H421">
        <v>100054</v>
      </c>
    </row>
    <row r="422" spans="3:8" x14ac:dyDescent="0.3">
      <c r="C422">
        <v>100055</v>
      </c>
      <c r="H422">
        <v>100055</v>
      </c>
    </row>
    <row r="423" spans="3:8" x14ac:dyDescent="0.3">
      <c r="C423">
        <v>100056</v>
      </c>
      <c r="H423">
        <v>100056</v>
      </c>
    </row>
    <row r="424" spans="3:8" x14ac:dyDescent="0.3">
      <c r="C424">
        <v>100057</v>
      </c>
      <c r="H424">
        <v>100057</v>
      </c>
    </row>
    <row r="425" spans="3:8" x14ac:dyDescent="0.3">
      <c r="C425">
        <v>100058</v>
      </c>
      <c r="H425">
        <v>100058</v>
      </c>
    </row>
    <row r="426" spans="3:8" x14ac:dyDescent="0.3">
      <c r="C426">
        <v>100059</v>
      </c>
      <c r="H426">
        <v>100059</v>
      </c>
    </row>
    <row r="427" spans="3:8" x14ac:dyDescent="0.3">
      <c r="C427">
        <v>100060</v>
      </c>
      <c r="H427">
        <v>100060</v>
      </c>
    </row>
    <row r="428" spans="3:8" x14ac:dyDescent="0.3">
      <c r="C428">
        <v>100061</v>
      </c>
      <c r="H428">
        <v>100061</v>
      </c>
    </row>
    <row r="429" spans="3:8" x14ac:dyDescent="0.3">
      <c r="C429">
        <v>100062</v>
      </c>
      <c r="H429">
        <v>100062</v>
      </c>
    </row>
    <row r="430" spans="3:8" x14ac:dyDescent="0.3">
      <c r="C430">
        <v>100063</v>
      </c>
      <c r="H430">
        <v>100063</v>
      </c>
    </row>
    <row r="431" spans="3:8" x14ac:dyDescent="0.3">
      <c r="C431">
        <v>100064</v>
      </c>
      <c r="H431">
        <v>100064</v>
      </c>
    </row>
    <row r="432" spans="3:8" x14ac:dyDescent="0.3">
      <c r="C432">
        <v>100065</v>
      </c>
      <c r="H432">
        <v>100065</v>
      </c>
    </row>
    <row r="433" spans="3:8" x14ac:dyDescent="0.3">
      <c r="C433">
        <v>100066</v>
      </c>
      <c r="H433">
        <v>100066</v>
      </c>
    </row>
    <row r="434" spans="3:8" x14ac:dyDescent="0.3">
      <c r="C434">
        <v>100067</v>
      </c>
      <c r="H434">
        <v>100067</v>
      </c>
    </row>
    <row r="435" spans="3:8" x14ac:dyDescent="0.3">
      <c r="C435">
        <v>100068</v>
      </c>
      <c r="H435">
        <v>100068</v>
      </c>
    </row>
    <row r="436" spans="3:8" x14ac:dyDescent="0.3">
      <c r="C436">
        <v>100069</v>
      </c>
      <c r="H436">
        <v>100069</v>
      </c>
    </row>
    <row r="437" spans="3:8" x14ac:dyDescent="0.3">
      <c r="C437">
        <v>100070</v>
      </c>
      <c r="H437">
        <v>100070</v>
      </c>
    </row>
    <row r="438" spans="3:8" x14ac:dyDescent="0.3">
      <c r="C438">
        <v>100071</v>
      </c>
      <c r="H438">
        <v>100071</v>
      </c>
    </row>
    <row r="439" spans="3:8" x14ac:dyDescent="0.3">
      <c r="C439">
        <v>100072</v>
      </c>
      <c r="H439">
        <v>100072</v>
      </c>
    </row>
    <row r="440" spans="3:8" x14ac:dyDescent="0.3">
      <c r="C440">
        <v>100073</v>
      </c>
      <c r="H440">
        <v>100073</v>
      </c>
    </row>
    <row r="441" spans="3:8" x14ac:dyDescent="0.3">
      <c r="C441">
        <v>100074</v>
      </c>
      <c r="H441">
        <v>100074</v>
      </c>
    </row>
    <row r="442" spans="3:8" x14ac:dyDescent="0.3">
      <c r="C442">
        <v>100075</v>
      </c>
      <c r="H442">
        <v>100075</v>
      </c>
    </row>
    <row r="443" spans="3:8" x14ac:dyDescent="0.3">
      <c r="C443">
        <v>100076</v>
      </c>
      <c r="H443">
        <v>100076</v>
      </c>
    </row>
    <row r="444" spans="3:8" x14ac:dyDescent="0.3">
      <c r="C444">
        <v>100077</v>
      </c>
      <c r="H444">
        <v>100077</v>
      </c>
    </row>
    <row r="445" spans="3:8" x14ac:dyDescent="0.3">
      <c r="C445">
        <v>100078</v>
      </c>
      <c r="H445">
        <v>100078</v>
      </c>
    </row>
    <row r="446" spans="3:8" x14ac:dyDescent="0.3">
      <c r="C446">
        <v>100079</v>
      </c>
      <c r="H446">
        <v>100079</v>
      </c>
    </row>
    <row r="447" spans="3:8" x14ac:dyDescent="0.3">
      <c r="C447">
        <v>100080</v>
      </c>
      <c r="H447">
        <v>100080</v>
      </c>
    </row>
    <row r="448" spans="3:8" x14ac:dyDescent="0.3">
      <c r="C448">
        <v>100081</v>
      </c>
      <c r="H448">
        <v>100081</v>
      </c>
    </row>
    <row r="449" spans="3:8" x14ac:dyDescent="0.3">
      <c r="C449">
        <v>100082</v>
      </c>
      <c r="H449">
        <v>100082</v>
      </c>
    </row>
    <row r="450" spans="3:8" x14ac:dyDescent="0.3">
      <c r="C450">
        <v>100083</v>
      </c>
      <c r="H450">
        <v>100083</v>
      </c>
    </row>
    <row r="451" spans="3:8" x14ac:dyDescent="0.3">
      <c r="C451">
        <v>100084</v>
      </c>
      <c r="H451">
        <v>100084</v>
      </c>
    </row>
    <row r="452" spans="3:8" x14ac:dyDescent="0.3">
      <c r="C452">
        <v>100085</v>
      </c>
      <c r="H452">
        <v>100085</v>
      </c>
    </row>
    <row r="453" spans="3:8" x14ac:dyDescent="0.3">
      <c r="C453">
        <v>100086</v>
      </c>
      <c r="H453">
        <v>100086</v>
      </c>
    </row>
    <row r="454" spans="3:8" x14ac:dyDescent="0.3">
      <c r="C454">
        <v>100087</v>
      </c>
      <c r="H454">
        <v>100087</v>
      </c>
    </row>
    <row r="455" spans="3:8" x14ac:dyDescent="0.3">
      <c r="C455">
        <v>100088</v>
      </c>
      <c r="H455">
        <v>100088</v>
      </c>
    </row>
    <row r="456" spans="3:8" x14ac:dyDescent="0.3">
      <c r="C456">
        <v>100089</v>
      </c>
      <c r="H456">
        <v>100089</v>
      </c>
    </row>
    <row r="457" spans="3:8" x14ac:dyDescent="0.3">
      <c r="C457">
        <v>100090</v>
      </c>
      <c r="H457">
        <v>100090</v>
      </c>
    </row>
    <row r="458" spans="3:8" x14ac:dyDescent="0.3">
      <c r="C458">
        <v>100091</v>
      </c>
      <c r="H458">
        <v>100091</v>
      </c>
    </row>
    <row r="459" spans="3:8" x14ac:dyDescent="0.3">
      <c r="C459">
        <v>100092</v>
      </c>
      <c r="H459">
        <v>100092</v>
      </c>
    </row>
    <row r="460" spans="3:8" x14ac:dyDescent="0.3">
      <c r="C460">
        <v>100093</v>
      </c>
      <c r="H460">
        <v>100093</v>
      </c>
    </row>
    <row r="461" spans="3:8" x14ac:dyDescent="0.3">
      <c r="C461">
        <v>100094</v>
      </c>
      <c r="H461">
        <v>100094</v>
      </c>
    </row>
    <row r="462" spans="3:8" x14ac:dyDescent="0.3">
      <c r="C462">
        <v>100095</v>
      </c>
      <c r="H462">
        <v>100095</v>
      </c>
    </row>
    <row r="463" spans="3:8" x14ac:dyDescent="0.3">
      <c r="C463">
        <v>100096</v>
      </c>
      <c r="H463">
        <v>100096</v>
      </c>
    </row>
    <row r="464" spans="3:8" x14ac:dyDescent="0.3">
      <c r="C464">
        <v>100097</v>
      </c>
      <c r="H464">
        <v>100097</v>
      </c>
    </row>
    <row r="465" spans="3:8" x14ac:dyDescent="0.3">
      <c r="C465">
        <v>100098</v>
      </c>
      <c r="H465">
        <v>100098</v>
      </c>
    </row>
    <row r="466" spans="3:8" x14ac:dyDescent="0.3">
      <c r="C466">
        <v>100099</v>
      </c>
      <c r="H466">
        <v>100099</v>
      </c>
    </row>
    <row r="467" spans="3:8" x14ac:dyDescent="0.3">
      <c r="C467">
        <v>100100</v>
      </c>
      <c r="H467">
        <v>100100</v>
      </c>
    </row>
    <row r="468" spans="3:8" x14ac:dyDescent="0.3">
      <c r="C468">
        <v>100101</v>
      </c>
      <c r="H468">
        <v>100101</v>
      </c>
    </row>
    <row r="469" spans="3:8" x14ac:dyDescent="0.3">
      <c r="C469">
        <v>100102</v>
      </c>
      <c r="H469">
        <v>100102</v>
      </c>
    </row>
    <row r="470" spans="3:8" x14ac:dyDescent="0.3">
      <c r="C470">
        <v>100103</v>
      </c>
      <c r="H470">
        <v>100103</v>
      </c>
    </row>
    <row r="471" spans="3:8" x14ac:dyDescent="0.3">
      <c r="C471">
        <v>100104</v>
      </c>
      <c r="H471">
        <v>100104</v>
      </c>
    </row>
    <row r="472" spans="3:8" x14ac:dyDescent="0.3">
      <c r="C472">
        <v>100105</v>
      </c>
      <c r="H472">
        <v>100105</v>
      </c>
    </row>
    <row r="473" spans="3:8" x14ac:dyDescent="0.3">
      <c r="C473">
        <v>100106</v>
      </c>
      <c r="H473">
        <v>100106</v>
      </c>
    </row>
    <row r="474" spans="3:8" x14ac:dyDescent="0.3">
      <c r="C474">
        <v>100107</v>
      </c>
      <c r="H474">
        <v>100107</v>
      </c>
    </row>
    <row r="475" spans="3:8" x14ac:dyDescent="0.3">
      <c r="C475">
        <v>100108</v>
      </c>
      <c r="H475">
        <v>100108</v>
      </c>
    </row>
    <row r="476" spans="3:8" x14ac:dyDescent="0.3">
      <c r="C476">
        <v>100109</v>
      </c>
      <c r="H476">
        <v>100109</v>
      </c>
    </row>
    <row r="477" spans="3:8" x14ac:dyDescent="0.3">
      <c r="C477">
        <v>100110</v>
      </c>
      <c r="H477">
        <v>100110</v>
      </c>
    </row>
    <row r="478" spans="3:8" x14ac:dyDescent="0.3">
      <c r="C478">
        <v>100111</v>
      </c>
      <c r="H478">
        <v>100111</v>
      </c>
    </row>
    <row r="479" spans="3:8" x14ac:dyDescent="0.3">
      <c r="C479">
        <v>100112</v>
      </c>
      <c r="H479">
        <v>100112</v>
      </c>
    </row>
    <row r="480" spans="3:8" x14ac:dyDescent="0.3">
      <c r="C480">
        <v>100113</v>
      </c>
      <c r="H480">
        <v>100113</v>
      </c>
    </row>
    <row r="481" spans="3:8" x14ac:dyDescent="0.3">
      <c r="C481">
        <v>100114</v>
      </c>
      <c r="H481">
        <v>100114</v>
      </c>
    </row>
    <row r="482" spans="3:8" x14ac:dyDescent="0.3">
      <c r="C482">
        <v>100115</v>
      </c>
      <c r="H482">
        <v>100115</v>
      </c>
    </row>
    <row r="483" spans="3:8" x14ac:dyDescent="0.3">
      <c r="C483">
        <v>100116</v>
      </c>
      <c r="H483">
        <v>100116</v>
      </c>
    </row>
    <row r="484" spans="3:8" x14ac:dyDescent="0.3">
      <c r="C484">
        <v>100117</v>
      </c>
      <c r="H484">
        <v>100117</v>
      </c>
    </row>
    <row r="485" spans="3:8" x14ac:dyDescent="0.3">
      <c r="C485">
        <v>100118</v>
      </c>
      <c r="H485">
        <v>100118</v>
      </c>
    </row>
    <row r="486" spans="3:8" x14ac:dyDescent="0.3">
      <c r="C486">
        <v>100119</v>
      </c>
      <c r="H486">
        <v>100119</v>
      </c>
    </row>
    <row r="487" spans="3:8" x14ac:dyDescent="0.3">
      <c r="C487">
        <v>100120</v>
      </c>
      <c r="H487">
        <v>100120</v>
      </c>
    </row>
    <row r="488" spans="3:8" x14ac:dyDescent="0.3">
      <c r="C488">
        <v>100121</v>
      </c>
      <c r="H488">
        <v>100121</v>
      </c>
    </row>
    <row r="489" spans="3:8" x14ac:dyDescent="0.3">
      <c r="C489">
        <v>100122</v>
      </c>
      <c r="H489">
        <v>100122</v>
      </c>
    </row>
    <row r="490" spans="3:8" x14ac:dyDescent="0.3">
      <c r="C490">
        <v>100123</v>
      </c>
      <c r="H490">
        <v>100123</v>
      </c>
    </row>
    <row r="491" spans="3:8" x14ac:dyDescent="0.3">
      <c r="C491">
        <v>100124</v>
      </c>
      <c r="H491">
        <v>100124</v>
      </c>
    </row>
    <row r="492" spans="3:8" x14ac:dyDescent="0.3">
      <c r="C492">
        <v>100125</v>
      </c>
      <c r="H492">
        <v>100125</v>
      </c>
    </row>
    <row r="493" spans="3:8" x14ac:dyDescent="0.3">
      <c r="C493">
        <v>100126</v>
      </c>
      <c r="H493">
        <v>100126</v>
      </c>
    </row>
    <row r="494" spans="3:8" x14ac:dyDescent="0.3">
      <c r="C494">
        <v>100127</v>
      </c>
      <c r="H494">
        <v>100127</v>
      </c>
    </row>
    <row r="495" spans="3:8" x14ac:dyDescent="0.3">
      <c r="C495">
        <v>100128</v>
      </c>
      <c r="H495">
        <v>100128</v>
      </c>
    </row>
    <row r="496" spans="3:8" x14ac:dyDescent="0.3">
      <c r="C496">
        <v>100129</v>
      </c>
      <c r="H496">
        <v>100129</v>
      </c>
    </row>
    <row r="497" spans="3:8" x14ac:dyDescent="0.3">
      <c r="C497">
        <v>100130</v>
      </c>
      <c r="H497">
        <v>100130</v>
      </c>
    </row>
    <row r="498" spans="3:8" x14ac:dyDescent="0.3">
      <c r="C498">
        <v>100131</v>
      </c>
      <c r="H498">
        <v>100131</v>
      </c>
    </row>
    <row r="499" spans="3:8" x14ac:dyDescent="0.3">
      <c r="C499">
        <v>100132</v>
      </c>
      <c r="H499">
        <v>100132</v>
      </c>
    </row>
    <row r="500" spans="3:8" x14ac:dyDescent="0.3">
      <c r="C500">
        <v>100133</v>
      </c>
      <c r="H500">
        <v>100133</v>
      </c>
    </row>
    <row r="501" spans="3:8" x14ac:dyDescent="0.3">
      <c r="C501">
        <v>100134</v>
      </c>
      <c r="H501">
        <v>100134</v>
      </c>
    </row>
    <row r="502" spans="3:8" x14ac:dyDescent="0.3">
      <c r="C502">
        <v>100135</v>
      </c>
      <c r="H502">
        <v>100135</v>
      </c>
    </row>
    <row r="503" spans="3:8" x14ac:dyDescent="0.3">
      <c r="C503">
        <v>100136</v>
      </c>
      <c r="H503">
        <v>100136</v>
      </c>
    </row>
    <row r="504" spans="3:8" x14ac:dyDescent="0.3">
      <c r="C504">
        <v>100137</v>
      </c>
      <c r="H504">
        <v>100137</v>
      </c>
    </row>
    <row r="505" spans="3:8" x14ac:dyDescent="0.3">
      <c r="C505">
        <v>100138</v>
      </c>
      <c r="H505">
        <v>100138</v>
      </c>
    </row>
    <row r="506" spans="3:8" x14ac:dyDescent="0.3">
      <c r="C506">
        <v>100139</v>
      </c>
      <c r="H506">
        <v>100139</v>
      </c>
    </row>
    <row r="507" spans="3:8" x14ac:dyDescent="0.3">
      <c r="C507">
        <v>100140</v>
      </c>
      <c r="H507">
        <v>100140</v>
      </c>
    </row>
    <row r="508" spans="3:8" x14ac:dyDescent="0.3">
      <c r="C508">
        <v>100141</v>
      </c>
      <c r="H508">
        <v>100141</v>
      </c>
    </row>
    <row r="509" spans="3:8" x14ac:dyDescent="0.3">
      <c r="C509">
        <v>100142</v>
      </c>
      <c r="H509">
        <v>100142</v>
      </c>
    </row>
    <row r="510" spans="3:8" x14ac:dyDescent="0.3">
      <c r="C510">
        <v>100143</v>
      </c>
      <c r="H510">
        <v>100143</v>
      </c>
    </row>
    <row r="511" spans="3:8" x14ac:dyDescent="0.3">
      <c r="C511">
        <v>100144</v>
      </c>
      <c r="H511">
        <v>100144</v>
      </c>
    </row>
    <row r="512" spans="3:8" x14ac:dyDescent="0.3">
      <c r="C512">
        <v>100145</v>
      </c>
      <c r="H512">
        <v>100145</v>
      </c>
    </row>
    <row r="513" spans="3:8" x14ac:dyDescent="0.3">
      <c r="C513">
        <v>100146</v>
      </c>
      <c r="H513">
        <v>100146</v>
      </c>
    </row>
    <row r="514" spans="3:8" x14ac:dyDescent="0.3">
      <c r="C514">
        <v>100147</v>
      </c>
      <c r="H514">
        <v>100147</v>
      </c>
    </row>
    <row r="515" spans="3:8" x14ac:dyDescent="0.3">
      <c r="C515">
        <v>100148</v>
      </c>
      <c r="H515">
        <v>100148</v>
      </c>
    </row>
    <row r="516" spans="3:8" x14ac:dyDescent="0.3">
      <c r="C516">
        <v>100149</v>
      </c>
      <c r="H516">
        <v>100149</v>
      </c>
    </row>
    <row r="517" spans="3:8" x14ac:dyDescent="0.3">
      <c r="C517">
        <v>100150</v>
      </c>
      <c r="H517">
        <v>100150</v>
      </c>
    </row>
    <row r="518" spans="3:8" x14ac:dyDescent="0.3">
      <c r="C518">
        <v>100151</v>
      </c>
      <c r="H518">
        <v>100151</v>
      </c>
    </row>
    <row r="519" spans="3:8" x14ac:dyDescent="0.3">
      <c r="C519">
        <v>100152</v>
      </c>
      <c r="H519">
        <v>100152</v>
      </c>
    </row>
    <row r="520" spans="3:8" x14ac:dyDescent="0.3">
      <c r="C520">
        <v>100153</v>
      </c>
      <c r="H520">
        <v>100153</v>
      </c>
    </row>
    <row r="521" spans="3:8" x14ac:dyDescent="0.3">
      <c r="C521">
        <v>100154</v>
      </c>
      <c r="H521">
        <v>100154</v>
      </c>
    </row>
    <row r="522" spans="3:8" x14ac:dyDescent="0.3">
      <c r="C522">
        <v>100155</v>
      </c>
      <c r="H522">
        <v>100155</v>
      </c>
    </row>
    <row r="523" spans="3:8" x14ac:dyDescent="0.3">
      <c r="C523">
        <v>100156</v>
      </c>
      <c r="H523">
        <v>100156</v>
      </c>
    </row>
    <row r="524" spans="3:8" x14ac:dyDescent="0.3">
      <c r="C524">
        <v>100157</v>
      </c>
      <c r="H524">
        <v>100157</v>
      </c>
    </row>
    <row r="525" spans="3:8" x14ac:dyDescent="0.3">
      <c r="C525">
        <v>100158</v>
      </c>
      <c r="H525">
        <v>100158</v>
      </c>
    </row>
    <row r="526" spans="3:8" x14ac:dyDescent="0.3">
      <c r="C526">
        <v>100159</v>
      </c>
      <c r="H526">
        <v>100159</v>
      </c>
    </row>
    <row r="527" spans="3:8" x14ac:dyDescent="0.3">
      <c r="C527">
        <v>100160</v>
      </c>
      <c r="H527">
        <v>100160</v>
      </c>
    </row>
    <row r="528" spans="3:8" x14ac:dyDescent="0.3">
      <c r="C528">
        <v>100161</v>
      </c>
      <c r="H528">
        <v>100161</v>
      </c>
    </row>
    <row r="529" spans="3:8" x14ac:dyDescent="0.3">
      <c r="C529">
        <v>100162</v>
      </c>
      <c r="H529">
        <v>100162</v>
      </c>
    </row>
    <row r="530" spans="3:8" x14ac:dyDescent="0.3">
      <c r="C530">
        <v>100163</v>
      </c>
      <c r="H530">
        <v>100163</v>
      </c>
    </row>
    <row r="531" spans="3:8" x14ac:dyDescent="0.3">
      <c r="C531">
        <v>100164</v>
      </c>
      <c r="H531">
        <v>100164</v>
      </c>
    </row>
    <row r="532" spans="3:8" x14ac:dyDescent="0.3">
      <c r="C532">
        <v>100165</v>
      </c>
      <c r="H532">
        <v>100165</v>
      </c>
    </row>
    <row r="533" spans="3:8" x14ac:dyDescent="0.3">
      <c r="C533">
        <v>100166</v>
      </c>
      <c r="H533">
        <v>100166</v>
      </c>
    </row>
    <row r="534" spans="3:8" x14ac:dyDescent="0.3">
      <c r="C534">
        <v>100167</v>
      </c>
      <c r="H534">
        <v>100167</v>
      </c>
    </row>
    <row r="535" spans="3:8" x14ac:dyDescent="0.3">
      <c r="C535">
        <v>100168</v>
      </c>
      <c r="H535">
        <v>100168</v>
      </c>
    </row>
    <row r="536" spans="3:8" x14ac:dyDescent="0.3">
      <c r="C536">
        <v>100169</v>
      </c>
      <c r="H536">
        <v>100169</v>
      </c>
    </row>
    <row r="537" spans="3:8" x14ac:dyDescent="0.3">
      <c r="C537">
        <v>100170</v>
      </c>
      <c r="H537">
        <v>100170</v>
      </c>
    </row>
    <row r="538" spans="3:8" x14ac:dyDescent="0.3">
      <c r="C538">
        <v>100171</v>
      </c>
      <c r="H538">
        <v>100171</v>
      </c>
    </row>
    <row r="539" spans="3:8" x14ac:dyDescent="0.3">
      <c r="C539">
        <v>100172</v>
      </c>
      <c r="H539">
        <v>100172</v>
      </c>
    </row>
    <row r="540" spans="3:8" x14ac:dyDescent="0.3">
      <c r="C540">
        <v>100173</v>
      </c>
      <c r="H540">
        <v>100173</v>
      </c>
    </row>
    <row r="541" spans="3:8" x14ac:dyDescent="0.3">
      <c r="C541">
        <v>100174</v>
      </c>
      <c r="H541">
        <v>100174</v>
      </c>
    </row>
    <row r="542" spans="3:8" x14ac:dyDescent="0.3">
      <c r="C542">
        <v>100175</v>
      </c>
      <c r="H542">
        <v>100175</v>
      </c>
    </row>
    <row r="543" spans="3:8" x14ac:dyDescent="0.3">
      <c r="C543">
        <v>100176</v>
      </c>
      <c r="H543">
        <v>100176</v>
      </c>
    </row>
    <row r="544" spans="3:8" x14ac:dyDescent="0.3">
      <c r="C544">
        <v>100177</v>
      </c>
      <c r="H544">
        <v>100177</v>
      </c>
    </row>
    <row r="545" spans="3:8" x14ac:dyDescent="0.3">
      <c r="C545">
        <v>100178</v>
      </c>
      <c r="H545">
        <v>100178</v>
      </c>
    </row>
    <row r="546" spans="3:8" x14ac:dyDescent="0.3">
      <c r="C546">
        <v>100179</v>
      </c>
      <c r="H546">
        <v>100179</v>
      </c>
    </row>
    <row r="547" spans="3:8" x14ac:dyDescent="0.3">
      <c r="C547">
        <v>100180</v>
      </c>
      <c r="H547">
        <v>100180</v>
      </c>
    </row>
    <row r="548" spans="3:8" x14ac:dyDescent="0.3">
      <c r="C548">
        <v>100181</v>
      </c>
      <c r="H548">
        <v>100181</v>
      </c>
    </row>
    <row r="549" spans="3:8" x14ac:dyDescent="0.3">
      <c r="C549">
        <v>100182</v>
      </c>
      <c r="H549">
        <v>100182</v>
      </c>
    </row>
    <row r="550" spans="3:8" x14ac:dyDescent="0.3">
      <c r="C550">
        <v>100183</v>
      </c>
      <c r="H550">
        <v>100183</v>
      </c>
    </row>
    <row r="551" spans="3:8" x14ac:dyDescent="0.3">
      <c r="C551">
        <v>100184</v>
      </c>
      <c r="H551">
        <v>100184</v>
      </c>
    </row>
    <row r="552" spans="3:8" x14ac:dyDescent="0.3">
      <c r="C552">
        <v>100185</v>
      </c>
      <c r="H552">
        <v>100185</v>
      </c>
    </row>
    <row r="553" spans="3:8" x14ac:dyDescent="0.3">
      <c r="C553">
        <v>100186</v>
      </c>
      <c r="H553">
        <v>100186</v>
      </c>
    </row>
    <row r="554" spans="3:8" x14ac:dyDescent="0.3">
      <c r="C554">
        <v>100187</v>
      </c>
      <c r="H554">
        <v>100187</v>
      </c>
    </row>
    <row r="555" spans="3:8" x14ac:dyDescent="0.3">
      <c r="C555">
        <v>100188</v>
      </c>
      <c r="H555">
        <v>100188</v>
      </c>
    </row>
    <row r="556" spans="3:8" x14ac:dyDescent="0.3">
      <c r="C556">
        <v>100189</v>
      </c>
      <c r="H556">
        <v>100189</v>
      </c>
    </row>
    <row r="557" spans="3:8" x14ac:dyDescent="0.3">
      <c r="C557">
        <v>100190</v>
      </c>
      <c r="H557">
        <v>100190</v>
      </c>
    </row>
    <row r="558" spans="3:8" x14ac:dyDescent="0.3">
      <c r="C558">
        <v>100191</v>
      </c>
      <c r="H558">
        <v>100191</v>
      </c>
    </row>
    <row r="559" spans="3:8" x14ac:dyDescent="0.3">
      <c r="C559">
        <v>100192</v>
      </c>
      <c r="H559">
        <v>100192</v>
      </c>
    </row>
    <row r="560" spans="3:8" x14ac:dyDescent="0.3">
      <c r="C560">
        <v>100193</v>
      </c>
      <c r="H560">
        <v>100193</v>
      </c>
    </row>
    <row r="561" spans="3:8" x14ac:dyDescent="0.3">
      <c r="C561">
        <v>100194</v>
      </c>
      <c r="H561">
        <v>100194</v>
      </c>
    </row>
    <row r="562" spans="3:8" x14ac:dyDescent="0.3">
      <c r="C562">
        <v>100195</v>
      </c>
      <c r="H562">
        <v>100195</v>
      </c>
    </row>
    <row r="563" spans="3:8" x14ac:dyDescent="0.3">
      <c r="C563">
        <v>100196</v>
      </c>
      <c r="H563">
        <v>100196</v>
      </c>
    </row>
    <row r="564" spans="3:8" x14ac:dyDescent="0.3">
      <c r="C564">
        <v>100197</v>
      </c>
      <c r="H564">
        <v>100197</v>
      </c>
    </row>
    <row r="565" spans="3:8" x14ac:dyDescent="0.3">
      <c r="C565">
        <v>100198</v>
      </c>
      <c r="H565">
        <v>100198</v>
      </c>
    </row>
    <row r="566" spans="3:8" x14ac:dyDescent="0.3">
      <c r="C566">
        <v>100199</v>
      </c>
      <c r="H566">
        <v>100199</v>
      </c>
    </row>
    <row r="567" spans="3:8" x14ac:dyDescent="0.3">
      <c r="C567">
        <v>100200</v>
      </c>
      <c r="H567">
        <v>100200</v>
      </c>
    </row>
    <row r="568" spans="3:8" x14ac:dyDescent="0.3">
      <c r="C568">
        <v>100201</v>
      </c>
      <c r="H568">
        <v>100201</v>
      </c>
    </row>
    <row r="569" spans="3:8" x14ac:dyDescent="0.3">
      <c r="C569">
        <v>100202</v>
      </c>
      <c r="H569">
        <v>100202</v>
      </c>
    </row>
    <row r="570" spans="3:8" x14ac:dyDescent="0.3">
      <c r="C570">
        <v>100203</v>
      </c>
      <c r="H570">
        <v>100203</v>
      </c>
    </row>
    <row r="571" spans="3:8" x14ac:dyDescent="0.3">
      <c r="C571">
        <v>100204</v>
      </c>
      <c r="H571">
        <v>100204</v>
      </c>
    </row>
    <row r="572" spans="3:8" x14ac:dyDescent="0.3">
      <c r="C572">
        <v>100205</v>
      </c>
      <c r="H572">
        <v>100205</v>
      </c>
    </row>
    <row r="573" spans="3:8" x14ac:dyDescent="0.3">
      <c r="C573">
        <v>100206</v>
      </c>
      <c r="H573">
        <v>100206</v>
      </c>
    </row>
    <row r="574" spans="3:8" x14ac:dyDescent="0.3">
      <c r="C574">
        <v>100207</v>
      </c>
      <c r="H574">
        <v>100207</v>
      </c>
    </row>
    <row r="575" spans="3:8" x14ac:dyDescent="0.3">
      <c r="C575">
        <v>100208</v>
      </c>
      <c r="H575">
        <v>100208</v>
      </c>
    </row>
    <row r="576" spans="3:8" x14ac:dyDescent="0.3">
      <c r="C576">
        <v>100209</v>
      </c>
      <c r="H576">
        <v>100209</v>
      </c>
    </row>
    <row r="577" spans="3:8" x14ac:dyDescent="0.3">
      <c r="C577">
        <v>100210</v>
      </c>
      <c r="H577">
        <v>100210</v>
      </c>
    </row>
    <row r="578" spans="3:8" x14ac:dyDescent="0.3">
      <c r="C578">
        <v>100211</v>
      </c>
      <c r="H578">
        <v>100211</v>
      </c>
    </row>
    <row r="579" spans="3:8" x14ac:dyDescent="0.3">
      <c r="C579">
        <v>100212</v>
      </c>
      <c r="H579">
        <v>100212</v>
      </c>
    </row>
    <row r="580" spans="3:8" x14ac:dyDescent="0.3">
      <c r="C580">
        <v>100213</v>
      </c>
      <c r="H580">
        <v>100213</v>
      </c>
    </row>
    <row r="581" spans="3:8" x14ac:dyDescent="0.3">
      <c r="C581">
        <v>100214</v>
      </c>
      <c r="H581">
        <v>100214</v>
      </c>
    </row>
    <row r="582" spans="3:8" x14ac:dyDescent="0.3">
      <c r="C582">
        <v>100215</v>
      </c>
      <c r="H582">
        <v>100215</v>
      </c>
    </row>
    <row r="583" spans="3:8" x14ac:dyDescent="0.3">
      <c r="C583">
        <v>100216</v>
      </c>
      <c r="H583">
        <v>100216</v>
      </c>
    </row>
    <row r="584" spans="3:8" x14ac:dyDescent="0.3">
      <c r="C584">
        <v>100217</v>
      </c>
      <c r="H584">
        <v>100217</v>
      </c>
    </row>
    <row r="585" spans="3:8" x14ac:dyDescent="0.3">
      <c r="C585">
        <v>100218</v>
      </c>
      <c r="H585">
        <v>100218</v>
      </c>
    </row>
    <row r="586" spans="3:8" x14ac:dyDescent="0.3">
      <c r="C586">
        <v>100219</v>
      </c>
      <c r="H586">
        <v>100219</v>
      </c>
    </row>
    <row r="587" spans="3:8" x14ac:dyDescent="0.3">
      <c r="C587">
        <v>100220</v>
      </c>
      <c r="H587">
        <v>100220</v>
      </c>
    </row>
    <row r="588" spans="3:8" x14ac:dyDescent="0.3">
      <c r="C588">
        <v>100221</v>
      </c>
      <c r="H588">
        <v>100221</v>
      </c>
    </row>
    <row r="589" spans="3:8" x14ac:dyDescent="0.3">
      <c r="C589">
        <v>100222</v>
      </c>
      <c r="H589">
        <v>100222</v>
      </c>
    </row>
    <row r="590" spans="3:8" x14ac:dyDescent="0.3">
      <c r="C590">
        <v>100223</v>
      </c>
      <c r="H590">
        <v>100223</v>
      </c>
    </row>
    <row r="591" spans="3:8" x14ac:dyDescent="0.3">
      <c r="C591">
        <v>100224</v>
      </c>
      <c r="H591">
        <v>100224</v>
      </c>
    </row>
    <row r="592" spans="3:8" x14ac:dyDescent="0.3">
      <c r="C592">
        <v>100225</v>
      </c>
      <c r="H592">
        <v>100225</v>
      </c>
    </row>
    <row r="593" spans="3:8" x14ac:dyDescent="0.3">
      <c r="C593">
        <v>100226</v>
      </c>
      <c r="H593">
        <v>100226</v>
      </c>
    </row>
    <row r="594" spans="3:8" x14ac:dyDescent="0.3">
      <c r="C594">
        <v>100227</v>
      </c>
      <c r="H594">
        <v>100227</v>
      </c>
    </row>
    <row r="595" spans="3:8" x14ac:dyDescent="0.3">
      <c r="C595">
        <v>100228</v>
      </c>
      <c r="H595">
        <v>100228</v>
      </c>
    </row>
    <row r="596" spans="3:8" x14ac:dyDescent="0.3">
      <c r="C596">
        <v>100229</v>
      </c>
      <c r="H596">
        <v>100229</v>
      </c>
    </row>
    <row r="597" spans="3:8" x14ac:dyDescent="0.3">
      <c r="C597">
        <v>100230</v>
      </c>
      <c r="H597">
        <v>100230</v>
      </c>
    </row>
    <row r="598" spans="3:8" x14ac:dyDescent="0.3">
      <c r="C598">
        <v>100231</v>
      </c>
      <c r="H598">
        <v>100231</v>
      </c>
    </row>
    <row r="599" spans="3:8" x14ac:dyDescent="0.3">
      <c r="C599">
        <v>100232</v>
      </c>
      <c r="H599">
        <v>100232</v>
      </c>
    </row>
    <row r="600" spans="3:8" x14ac:dyDescent="0.3">
      <c r="C600">
        <v>100233</v>
      </c>
      <c r="H600">
        <v>100233</v>
      </c>
    </row>
    <row r="601" spans="3:8" x14ac:dyDescent="0.3">
      <c r="C601">
        <v>100234</v>
      </c>
      <c r="H601">
        <v>100234</v>
      </c>
    </row>
    <row r="602" spans="3:8" x14ac:dyDescent="0.3">
      <c r="C602">
        <v>100235</v>
      </c>
      <c r="H602">
        <v>100235</v>
      </c>
    </row>
    <row r="603" spans="3:8" x14ac:dyDescent="0.3">
      <c r="C603">
        <v>100236</v>
      </c>
      <c r="H603">
        <v>100236</v>
      </c>
    </row>
    <row r="604" spans="3:8" x14ac:dyDescent="0.3">
      <c r="C604">
        <v>100237</v>
      </c>
      <c r="H604">
        <v>100237</v>
      </c>
    </row>
    <row r="605" spans="3:8" x14ac:dyDescent="0.3">
      <c r="C605">
        <v>100238</v>
      </c>
      <c r="H605">
        <v>100238</v>
      </c>
    </row>
    <row r="606" spans="3:8" x14ac:dyDescent="0.3">
      <c r="C606">
        <v>100239</v>
      </c>
      <c r="H606">
        <v>100239</v>
      </c>
    </row>
    <row r="607" spans="3:8" x14ac:dyDescent="0.3">
      <c r="C607">
        <v>100240</v>
      </c>
      <c r="H607">
        <v>100240</v>
      </c>
    </row>
    <row r="608" spans="3:8" x14ac:dyDescent="0.3">
      <c r="C608">
        <v>100241</v>
      </c>
      <c r="H608">
        <v>100241</v>
      </c>
    </row>
    <row r="609" spans="3:8" x14ac:dyDescent="0.3">
      <c r="C609">
        <v>100242</v>
      </c>
      <c r="H609">
        <v>100242</v>
      </c>
    </row>
    <row r="610" spans="3:8" x14ac:dyDescent="0.3">
      <c r="C610">
        <v>100243</v>
      </c>
      <c r="H610">
        <v>100243</v>
      </c>
    </row>
    <row r="611" spans="3:8" x14ac:dyDescent="0.3">
      <c r="C611">
        <v>100244</v>
      </c>
      <c r="H611">
        <v>100244</v>
      </c>
    </row>
    <row r="612" spans="3:8" x14ac:dyDescent="0.3">
      <c r="C612">
        <v>100245</v>
      </c>
      <c r="H612">
        <v>100245</v>
      </c>
    </row>
    <row r="613" spans="3:8" x14ac:dyDescent="0.3">
      <c r="C613">
        <v>100246</v>
      </c>
      <c r="H613">
        <v>100246</v>
      </c>
    </row>
    <row r="614" spans="3:8" x14ac:dyDescent="0.3">
      <c r="C614">
        <v>100247</v>
      </c>
      <c r="H614">
        <v>100247</v>
      </c>
    </row>
    <row r="615" spans="3:8" x14ac:dyDescent="0.3">
      <c r="C615">
        <v>100248</v>
      </c>
      <c r="H615">
        <v>100248</v>
      </c>
    </row>
    <row r="616" spans="3:8" x14ac:dyDescent="0.3">
      <c r="C616">
        <v>100249</v>
      </c>
      <c r="H616">
        <v>100249</v>
      </c>
    </row>
    <row r="617" spans="3:8" x14ac:dyDescent="0.3">
      <c r="C617">
        <v>100250</v>
      </c>
      <c r="H617">
        <v>100250</v>
      </c>
    </row>
    <row r="618" spans="3:8" x14ac:dyDescent="0.3">
      <c r="C618">
        <v>100251</v>
      </c>
      <c r="H618">
        <v>100251</v>
      </c>
    </row>
    <row r="619" spans="3:8" x14ac:dyDescent="0.3">
      <c r="C619">
        <v>100252</v>
      </c>
      <c r="H619">
        <v>100252</v>
      </c>
    </row>
    <row r="620" spans="3:8" x14ac:dyDescent="0.3">
      <c r="C620">
        <v>100253</v>
      </c>
      <c r="H620">
        <v>100253</v>
      </c>
    </row>
    <row r="621" spans="3:8" x14ac:dyDescent="0.3">
      <c r="C621">
        <v>100254</v>
      </c>
      <c r="H621">
        <v>100254</v>
      </c>
    </row>
    <row r="622" spans="3:8" x14ac:dyDescent="0.3">
      <c r="C622">
        <v>100255</v>
      </c>
      <c r="H622">
        <v>100255</v>
      </c>
    </row>
    <row r="623" spans="3:8" x14ac:dyDescent="0.3">
      <c r="C623">
        <v>100256</v>
      </c>
      <c r="H623">
        <v>100256</v>
      </c>
    </row>
    <row r="624" spans="3:8" x14ac:dyDescent="0.3">
      <c r="C624">
        <v>100257</v>
      </c>
      <c r="H624">
        <v>100257</v>
      </c>
    </row>
    <row r="625" spans="3:8" x14ac:dyDescent="0.3">
      <c r="C625">
        <v>100258</v>
      </c>
      <c r="H625">
        <v>100258</v>
      </c>
    </row>
    <row r="626" spans="3:8" x14ac:dyDescent="0.3">
      <c r="C626">
        <v>100259</v>
      </c>
      <c r="H626">
        <v>100259</v>
      </c>
    </row>
    <row r="627" spans="3:8" x14ac:dyDescent="0.3">
      <c r="C627">
        <v>100260</v>
      </c>
      <c r="H627">
        <v>100260</v>
      </c>
    </row>
    <row r="628" spans="3:8" x14ac:dyDescent="0.3">
      <c r="C628">
        <v>100261</v>
      </c>
      <c r="H628">
        <v>100261</v>
      </c>
    </row>
    <row r="629" spans="3:8" x14ac:dyDescent="0.3">
      <c r="C629">
        <v>100262</v>
      </c>
      <c r="H629">
        <v>100262</v>
      </c>
    </row>
    <row r="630" spans="3:8" x14ac:dyDescent="0.3">
      <c r="C630">
        <v>100263</v>
      </c>
      <c r="H630">
        <v>100263</v>
      </c>
    </row>
    <row r="631" spans="3:8" x14ac:dyDescent="0.3">
      <c r="C631">
        <v>100264</v>
      </c>
      <c r="H631">
        <v>100264</v>
      </c>
    </row>
    <row r="632" spans="3:8" x14ac:dyDescent="0.3">
      <c r="C632">
        <v>100265</v>
      </c>
      <c r="H632">
        <v>100265</v>
      </c>
    </row>
    <row r="633" spans="3:8" x14ac:dyDescent="0.3">
      <c r="C633">
        <v>100266</v>
      </c>
      <c r="H633">
        <v>100266</v>
      </c>
    </row>
    <row r="634" spans="3:8" x14ac:dyDescent="0.3">
      <c r="C634">
        <v>100267</v>
      </c>
      <c r="H634">
        <v>100267</v>
      </c>
    </row>
    <row r="635" spans="3:8" x14ac:dyDescent="0.3">
      <c r="C635">
        <v>100268</v>
      </c>
      <c r="H635">
        <v>100268</v>
      </c>
    </row>
    <row r="636" spans="3:8" x14ac:dyDescent="0.3">
      <c r="C636">
        <v>100269</v>
      </c>
      <c r="H636">
        <v>100269</v>
      </c>
    </row>
    <row r="637" spans="3:8" x14ac:dyDescent="0.3">
      <c r="C637">
        <v>100270</v>
      </c>
      <c r="H637">
        <v>100270</v>
      </c>
    </row>
    <row r="638" spans="3:8" x14ac:dyDescent="0.3">
      <c r="C638">
        <v>100271</v>
      </c>
      <c r="H638">
        <v>100271</v>
      </c>
    </row>
    <row r="639" spans="3:8" x14ac:dyDescent="0.3">
      <c r="C639">
        <v>100272</v>
      </c>
      <c r="H639">
        <v>100272</v>
      </c>
    </row>
    <row r="640" spans="3:8" x14ac:dyDescent="0.3">
      <c r="C640">
        <v>100273</v>
      </c>
      <c r="H640">
        <v>100273</v>
      </c>
    </row>
    <row r="641" spans="3:8" x14ac:dyDescent="0.3">
      <c r="C641">
        <v>100274</v>
      </c>
      <c r="H641">
        <v>100274</v>
      </c>
    </row>
    <row r="642" spans="3:8" x14ac:dyDescent="0.3">
      <c r="C642">
        <v>100275</v>
      </c>
      <c r="H642">
        <v>100275</v>
      </c>
    </row>
    <row r="643" spans="3:8" x14ac:dyDescent="0.3">
      <c r="C643">
        <v>100276</v>
      </c>
      <c r="H643">
        <v>100276</v>
      </c>
    </row>
    <row r="644" spans="3:8" x14ac:dyDescent="0.3">
      <c r="C644">
        <v>100277</v>
      </c>
      <c r="H644">
        <v>100277</v>
      </c>
    </row>
    <row r="645" spans="3:8" x14ac:dyDescent="0.3">
      <c r="C645">
        <v>100278</v>
      </c>
      <c r="H645">
        <v>100278</v>
      </c>
    </row>
    <row r="646" spans="3:8" x14ac:dyDescent="0.3">
      <c r="C646">
        <v>100279</v>
      </c>
      <c r="H646">
        <v>100279</v>
      </c>
    </row>
    <row r="647" spans="3:8" x14ac:dyDescent="0.3">
      <c r="C647">
        <v>100280</v>
      </c>
      <c r="H647">
        <v>100280</v>
      </c>
    </row>
    <row r="648" spans="3:8" x14ac:dyDescent="0.3">
      <c r="C648">
        <v>100281</v>
      </c>
      <c r="H648">
        <v>100281</v>
      </c>
    </row>
    <row r="649" spans="3:8" x14ac:dyDescent="0.3">
      <c r="C649">
        <v>100282</v>
      </c>
      <c r="H649">
        <v>100282</v>
      </c>
    </row>
    <row r="650" spans="3:8" x14ac:dyDescent="0.3">
      <c r="C650">
        <v>100283</v>
      </c>
      <c r="H650">
        <v>100283</v>
      </c>
    </row>
    <row r="651" spans="3:8" x14ac:dyDescent="0.3">
      <c r="C651">
        <v>100284</v>
      </c>
      <c r="H651">
        <v>100284</v>
      </c>
    </row>
    <row r="652" spans="3:8" x14ac:dyDescent="0.3">
      <c r="C652">
        <v>100285</v>
      </c>
      <c r="H652">
        <v>100285</v>
      </c>
    </row>
    <row r="653" spans="3:8" x14ac:dyDescent="0.3">
      <c r="C653">
        <v>100286</v>
      </c>
      <c r="H653">
        <v>100286</v>
      </c>
    </row>
    <row r="654" spans="3:8" x14ac:dyDescent="0.3">
      <c r="C654">
        <v>100287</v>
      </c>
      <c r="H654">
        <v>100287</v>
      </c>
    </row>
    <row r="655" spans="3:8" x14ac:dyDescent="0.3">
      <c r="C655">
        <v>100288</v>
      </c>
      <c r="H655">
        <v>100288</v>
      </c>
    </row>
    <row r="656" spans="3:8" x14ac:dyDescent="0.3">
      <c r="C656">
        <v>100289</v>
      </c>
      <c r="H656">
        <v>100289</v>
      </c>
    </row>
    <row r="657" spans="3:8" x14ac:dyDescent="0.3">
      <c r="C657">
        <v>100290</v>
      </c>
      <c r="H657">
        <v>100290</v>
      </c>
    </row>
    <row r="658" spans="3:8" x14ac:dyDescent="0.3">
      <c r="C658">
        <v>100291</v>
      </c>
      <c r="H658">
        <v>100291</v>
      </c>
    </row>
    <row r="659" spans="3:8" x14ac:dyDescent="0.3">
      <c r="C659">
        <v>100292</v>
      </c>
      <c r="H659">
        <v>100292</v>
      </c>
    </row>
    <row r="660" spans="3:8" x14ac:dyDescent="0.3">
      <c r="C660">
        <v>100293</v>
      </c>
      <c r="H660">
        <v>100293</v>
      </c>
    </row>
    <row r="661" spans="3:8" x14ac:dyDescent="0.3">
      <c r="C661">
        <v>100294</v>
      </c>
      <c r="H661">
        <v>100294</v>
      </c>
    </row>
    <row r="662" spans="3:8" x14ac:dyDescent="0.3">
      <c r="C662">
        <v>100295</v>
      </c>
      <c r="H662">
        <v>100295</v>
      </c>
    </row>
    <row r="663" spans="3:8" x14ac:dyDescent="0.3">
      <c r="C663">
        <v>100296</v>
      </c>
      <c r="H663">
        <v>100296</v>
      </c>
    </row>
    <row r="664" spans="3:8" x14ac:dyDescent="0.3">
      <c r="C664">
        <v>100297</v>
      </c>
      <c r="H664">
        <v>100297</v>
      </c>
    </row>
    <row r="665" spans="3:8" x14ac:dyDescent="0.3">
      <c r="C665">
        <v>100298</v>
      </c>
      <c r="H665">
        <v>100298</v>
      </c>
    </row>
    <row r="666" spans="3:8" x14ac:dyDescent="0.3">
      <c r="C666">
        <v>100299</v>
      </c>
      <c r="H666">
        <v>100299</v>
      </c>
    </row>
    <row r="667" spans="3:8" x14ac:dyDescent="0.3">
      <c r="C667">
        <v>100300</v>
      </c>
      <c r="H667">
        <v>100300</v>
      </c>
    </row>
    <row r="668" spans="3:8" x14ac:dyDescent="0.3">
      <c r="C668">
        <v>100301</v>
      </c>
      <c r="H668">
        <v>100301</v>
      </c>
    </row>
    <row r="669" spans="3:8" x14ac:dyDescent="0.3">
      <c r="C669">
        <v>100302</v>
      </c>
      <c r="H669">
        <v>100302</v>
      </c>
    </row>
    <row r="670" spans="3:8" x14ac:dyDescent="0.3">
      <c r="C670">
        <v>100303</v>
      </c>
      <c r="H670">
        <v>100303</v>
      </c>
    </row>
    <row r="671" spans="3:8" x14ac:dyDescent="0.3">
      <c r="C671">
        <v>100304</v>
      </c>
      <c r="H671">
        <v>100304</v>
      </c>
    </row>
    <row r="672" spans="3:8" x14ac:dyDescent="0.3">
      <c r="C672">
        <v>100305</v>
      </c>
      <c r="H672">
        <v>100305</v>
      </c>
    </row>
    <row r="673" spans="3:8" x14ac:dyDescent="0.3">
      <c r="C673">
        <v>100306</v>
      </c>
      <c r="H673">
        <v>100306</v>
      </c>
    </row>
    <row r="674" spans="3:8" x14ac:dyDescent="0.3">
      <c r="C674">
        <v>100307</v>
      </c>
      <c r="H674">
        <v>100307</v>
      </c>
    </row>
    <row r="675" spans="3:8" x14ac:dyDescent="0.3">
      <c r="C675">
        <v>100308</v>
      </c>
      <c r="H675">
        <v>100308</v>
      </c>
    </row>
    <row r="676" spans="3:8" x14ac:dyDescent="0.3">
      <c r="C676">
        <v>100309</v>
      </c>
      <c r="H676">
        <v>100309</v>
      </c>
    </row>
    <row r="677" spans="3:8" x14ac:dyDescent="0.3">
      <c r="C677">
        <v>100310</v>
      </c>
      <c r="H677">
        <v>100310</v>
      </c>
    </row>
    <row r="678" spans="3:8" x14ac:dyDescent="0.3">
      <c r="C678">
        <v>100311</v>
      </c>
      <c r="H678">
        <v>100311</v>
      </c>
    </row>
    <row r="679" spans="3:8" x14ac:dyDescent="0.3">
      <c r="C679">
        <v>100312</v>
      </c>
      <c r="H679">
        <v>100312</v>
      </c>
    </row>
    <row r="680" spans="3:8" x14ac:dyDescent="0.3">
      <c r="C680">
        <v>100313</v>
      </c>
      <c r="H680">
        <v>100313</v>
      </c>
    </row>
    <row r="681" spans="3:8" x14ac:dyDescent="0.3">
      <c r="C681">
        <v>100314</v>
      </c>
      <c r="H681">
        <v>100314</v>
      </c>
    </row>
    <row r="682" spans="3:8" x14ac:dyDescent="0.3">
      <c r="C682">
        <v>100315</v>
      </c>
      <c r="H682">
        <v>100315</v>
      </c>
    </row>
    <row r="683" spans="3:8" x14ac:dyDescent="0.3">
      <c r="C683">
        <v>100316</v>
      </c>
      <c r="H683">
        <v>100316</v>
      </c>
    </row>
    <row r="684" spans="3:8" x14ac:dyDescent="0.3">
      <c r="C684">
        <v>100317</v>
      </c>
      <c r="H684">
        <v>100317</v>
      </c>
    </row>
    <row r="685" spans="3:8" x14ac:dyDescent="0.3">
      <c r="C685">
        <v>100318</v>
      </c>
      <c r="H685">
        <v>100318</v>
      </c>
    </row>
    <row r="686" spans="3:8" x14ac:dyDescent="0.3">
      <c r="C686">
        <v>100319</v>
      </c>
      <c r="H686">
        <v>100319</v>
      </c>
    </row>
    <row r="687" spans="3:8" x14ac:dyDescent="0.3">
      <c r="C687">
        <v>100320</v>
      </c>
      <c r="H687">
        <v>100320</v>
      </c>
    </row>
    <row r="688" spans="3:8" x14ac:dyDescent="0.3">
      <c r="C688">
        <v>100321</v>
      </c>
      <c r="H688">
        <v>100321</v>
      </c>
    </row>
    <row r="689" spans="3:8" x14ac:dyDescent="0.3">
      <c r="C689">
        <v>100322</v>
      </c>
      <c r="H689">
        <v>100322</v>
      </c>
    </row>
    <row r="690" spans="3:8" x14ac:dyDescent="0.3">
      <c r="C690">
        <v>100323</v>
      </c>
      <c r="H690">
        <v>100323</v>
      </c>
    </row>
    <row r="691" spans="3:8" x14ac:dyDescent="0.3">
      <c r="C691">
        <v>100324</v>
      </c>
      <c r="H691">
        <v>100324</v>
      </c>
    </row>
    <row r="692" spans="3:8" x14ac:dyDescent="0.3">
      <c r="C692">
        <v>100325</v>
      </c>
      <c r="H692">
        <v>100325</v>
      </c>
    </row>
    <row r="693" spans="3:8" x14ac:dyDescent="0.3">
      <c r="C693">
        <v>100326</v>
      </c>
      <c r="H693">
        <v>100326</v>
      </c>
    </row>
    <row r="694" spans="3:8" x14ac:dyDescent="0.3">
      <c r="C694">
        <v>100327</v>
      </c>
      <c r="H694">
        <v>100327</v>
      </c>
    </row>
    <row r="695" spans="3:8" x14ac:dyDescent="0.3">
      <c r="C695">
        <v>100328</v>
      </c>
      <c r="H695">
        <v>100328</v>
      </c>
    </row>
    <row r="696" spans="3:8" x14ac:dyDescent="0.3">
      <c r="C696">
        <v>100329</v>
      </c>
      <c r="H696">
        <v>100329</v>
      </c>
    </row>
    <row r="697" spans="3:8" x14ac:dyDescent="0.3">
      <c r="C697">
        <v>100330</v>
      </c>
      <c r="H697">
        <v>100330</v>
      </c>
    </row>
    <row r="698" spans="3:8" x14ac:dyDescent="0.3">
      <c r="C698">
        <v>100331</v>
      </c>
      <c r="H698">
        <v>100331</v>
      </c>
    </row>
    <row r="699" spans="3:8" x14ac:dyDescent="0.3">
      <c r="C699">
        <v>100332</v>
      </c>
      <c r="H699">
        <v>100332</v>
      </c>
    </row>
    <row r="700" spans="3:8" x14ac:dyDescent="0.3">
      <c r="C700">
        <v>100333</v>
      </c>
      <c r="H700">
        <v>100333</v>
      </c>
    </row>
    <row r="701" spans="3:8" x14ac:dyDescent="0.3">
      <c r="C701">
        <v>100334</v>
      </c>
      <c r="H701">
        <v>100334</v>
      </c>
    </row>
    <row r="702" spans="3:8" x14ac:dyDescent="0.3">
      <c r="C702">
        <v>100335</v>
      </c>
      <c r="H702">
        <v>100335</v>
      </c>
    </row>
    <row r="703" spans="3:8" x14ac:dyDescent="0.3">
      <c r="C703">
        <v>100336</v>
      </c>
      <c r="H703">
        <v>100336</v>
      </c>
    </row>
    <row r="704" spans="3:8" x14ac:dyDescent="0.3">
      <c r="C704">
        <v>100337</v>
      </c>
      <c r="H704">
        <v>100337</v>
      </c>
    </row>
    <row r="705" spans="3:8" x14ac:dyDescent="0.3">
      <c r="C705">
        <v>100338</v>
      </c>
      <c r="H705">
        <v>100338</v>
      </c>
    </row>
    <row r="706" spans="3:8" x14ac:dyDescent="0.3">
      <c r="C706">
        <v>100339</v>
      </c>
      <c r="H706">
        <v>100339</v>
      </c>
    </row>
    <row r="707" spans="3:8" x14ac:dyDescent="0.3">
      <c r="C707">
        <v>100340</v>
      </c>
      <c r="H707">
        <v>100340</v>
      </c>
    </row>
    <row r="708" spans="3:8" x14ac:dyDescent="0.3">
      <c r="C708">
        <v>100341</v>
      </c>
      <c r="H708">
        <v>100341</v>
      </c>
    </row>
    <row r="709" spans="3:8" x14ac:dyDescent="0.3">
      <c r="C709">
        <v>100342</v>
      </c>
      <c r="H709">
        <v>100342</v>
      </c>
    </row>
    <row r="710" spans="3:8" x14ac:dyDescent="0.3">
      <c r="C710">
        <v>100343</v>
      </c>
      <c r="H710">
        <v>100343</v>
      </c>
    </row>
    <row r="711" spans="3:8" x14ac:dyDescent="0.3">
      <c r="C711">
        <v>100344</v>
      </c>
      <c r="H711">
        <v>100344</v>
      </c>
    </row>
    <row r="712" spans="3:8" x14ac:dyDescent="0.3">
      <c r="C712">
        <v>100345</v>
      </c>
      <c r="H712">
        <v>100345</v>
      </c>
    </row>
    <row r="713" spans="3:8" x14ac:dyDescent="0.3">
      <c r="C713">
        <v>100346</v>
      </c>
      <c r="H713">
        <v>100346</v>
      </c>
    </row>
    <row r="714" spans="3:8" x14ac:dyDescent="0.3">
      <c r="C714">
        <v>100347</v>
      </c>
      <c r="H714">
        <v>100347</v>
      </c>
    </row>
    <row r="715" spans="3:8" x14ac:dyDescent="0.3">
      <c r="C715">
        <v>100348</v>
      </c>
      <c r="H715">
        <v>100348</v>
      </c>
    </row>
    <row r="716" spans="3:8" x14ac:dyDescent="0.3">
      <c r="C716">
        <v>100349</v>
      </c>
      <c r="H716">
        <v>100349</v>
      </c>
    </row>
    <row r="717" spans="3:8" x14ac:dyDescent="0.3">
      <c r="C717">
        <v>100350</v>
      </c>
      <c r="H717">
        <v>100350</v>
      </c>
    </row>
    <row r="718" spans="3:8" x14ac:dyDescent="0.3">
      <c r="C718">
        <v>100351</v>
      </c>
      <c r="H718">
        <v>100351</v>
      </c>
    </row>
    <row r="719" spans="3:8" x14ac:dyDescent="0.3">
      <c r="C719">
        <v>100352</v>
      </c>
      <c r="H719">
        <v>100352</v>
      </c>
    </row>
    <row r="720" spans="3:8" x14ac:dyDescent="0.3">
      <c r="C720">
        <v>100353</v>
      </c>
      <c r="H720">
        <v>100353</v>
      </c>
    </row>
    <row r="721" spans="3:8" x14ac:dyDescent="0.3">
      <c r="C721">
        <v>100354</v>
      </c>
      <c r="H721">
        <v>100354</v>
      </c>
    </row>
    <row r="722" spans="3:8" x14ac:dyDescent="0.3">
      <c r="C722">
        <v>100355</v>
      </c>
      <c r="H722">
        <v>100355</v>
      </c>
    </row>
    <row r="723" spans="3:8" x14ac:dyDescent="0.3">
      <c r="C723">
        <v>100356</v>
      </c>
      <c r="H723">
        <v>100356</v>
      </c>
    </row>
    <row r="724" spans="3:8" x14ac:dyDescent="0.3">
      <c r="C724">
        <v>100357</v>
      </c>
      <c r="H724">
        <v>100357</v>
      </c>
    </row>
    <row r="725" spans="3:8" x14ac:dyDescent="0.3">
      <c r="C725">
        <v>100358</v>
      </c>
      <c r="H725">
        <v>100358</v>
      </c>
    </row>
    <row r="726" spans="3:8" x14ac:dyDescent="0.3">
      <c r="C726">
        <v>100359</v>
      </c>
      <c r="H726">
        <v>100359</v>
      </c>
    </row>
    <row r="727" spans="3:8" x14ac:dyDescent="0.3">
      <c r="C727">
        <v>100360</v>
      </c>
      <c r="H727">
        <v>100360</v>
      </c>
    </row>
    <row r="728" spans="3:8" x14ac:dyDescent="0.3">
      <c r="C728">
        <v>100361</v>
      </c>
      <c r="H728">
        <v>100361</v>
      </c>
    </row>
    <row r="729" spans="3:8" x14ac:dyDescent="0.3">
      <c r="C729">
        <v>100362</v>
      </c>
      <c r="H729">
        <v>100362</v>
      </c>
    </row>
    <row r="730" spans="3:8" x14ac:dyDescent="0.3">
      <c r="C730">
        <v>100363</v>
      </c>
      <c r="H730">
        <v>100363</v>
      </c>
    </row>
    <row r="731" spans="3:8" x14ac:dyDescent="0.3">
      <c r="C731">
        <v>100364</v>
      </c>
      <c r="H731">
        <v>100364</v>
      </c>
    </row>
    <row r="732" spans="3:8" x14ac:dyDescent="0.3">
      <c r="C732">
        <v>100365</v>
      </c>
      <c r="H732">
        <v>100365</v>
      </c>
    </row>
    <row r="733" spans="3:8" x14ac:dyDescent="0.3">
      <c r="C733">
        <v>100366</v>
      </c>
      <c r="H733">
        <v>100366</v>
      </c>
    </row>
    <row r="734" spans="3:8" x14ac:dyDescent="0.3">
      <c r="C734">
        <v>100367</v>
      </c>
      <c r="H734">
        <v>100367</v>
      </c>
    </row>
    <row r="735" spans="3:8" x14ac:dyDescent="0.3">
      <c r="C735">
        <v>100368</v>
      </c>
      <c r="H735">
        <v>100368</v>
      </c>
    </row>
    <row r="736" spans="3:8" x14ac:dyDescent="0.3">
      <c r="C736">
        <v>100369</v>
      </c>
      <c r="H736">
        <v>100369</v>
      </c>
    </row>
    <row r="737" spans="3:8" x14ac:dyDescent="0.3">
      <c r="C737">
        <v>100370</v>
      </c>
      <c r="H737">
        <v>100370</v>
      </c>
    </row>
    <row r="738" spans="3:8" x14ac:dyDescent="0.3">
      <c r="C738">
        <v>100371</v>
      </c>
      <c r="H738">
        <v>100371</v>
      </c>
    </row>
    <row r="739" spans="3:8" x14ac:dyDescent="0.3">
      <c r="C739">
        <v>100372</v>
      </c>
      <c r="H739">
        <v>100372</v>
      </c>
    </row>
    <row r="740" spans="3:8" x14ac:dyDescent="0.3">
      <c r="C740">
        <v>100373</v>
      </c>
      <c r="H740">
        <v>100373</v>
      </c>
    </row>
    <row r="741" spans="3:8" x14ac:dyDescent="0.3">
      <c r="C741">
        <v>100374</v>
      </c>
      <c r="H741">
        <v>100374</v>
      </c>
    </row>
    <row r="742" spans="3:8" x14ac:dyDescent="0.3">
      <c r="C742">
        <v>100375</v>
      </c>
      <c r="H742">
        <v>100375</v>
      </c>
    </row>
    <row r="743" spans="3:8" x14ac:dyDescent="0.3">
      <c r="C743">
        <v>100376</v>
      </c>
      <c r="H743">
        <v>100376</v>
      </c>
    </row>
    <row r="744" spans="3:8" x14ac:dyDescent="0.3">
      <c r="C744">
        <v>100377</v>
      </c>
      <c r="H744">
        <v>100377</v>
      </c>
    </row>
    <row r="745" spans="3:8" x14ac:dyDescent="0.3">
      <c r="C745">
        <v>100378</v>
      </c>
      <c r="H745">
        <v>100378</v>
      </c>
    </row>
    <row r="746" spans="3:8" x14ac:dyDescent="0.3">
      <c r="C746">
        <v>100379</v>
      </c>
      <c r="H746">
        <v>100379</v>
      </c>
    </row>
    <row r="747" spans="3:8" x14ac:dyDescent="0.3">
      <c r="C747">
        <v>100380</v>
      </c>
      <c r="H747">
        <v>100380</v>
      </c>
    </row>
    <row r="748" spans="3:8" x14ac:dyDescent="0.3">
      <c r="C748">
        <v>100381</v>
      </c>
      <c r="H748">
        <v>100381</v>
      </c>
    </row>
    <row r="749" spans="3:8" x14ac:dyDescent="0.3">
      <c r="C749">
        <v>100382</v>
      </c>
      <c r="H749">
        <v>100382</v>
      </c>
    </row>
    <row r="750" spans="3:8" x14ac:dyDescent="0.3">
      <c r="C750">
        <v>100383</v>
      </c>
      <c r="H750">
        <v>100383</v>
      </c>
    </row>
    <row r="751" spans="3:8" x14ac:dyDescent="0.3">
      <c r="C751">
        <v>100384</v>
      </c>
      <c r="H751">
        <v>100384</v>
      </c>
    </row>
    <row r="752" spans="3:8" x14ac:dyDescent="0.3">
      <c r="C752">
        <v>100385</v>
      </c>
      <c r="H752">
        <v>100385</v>
      </c>
    </row>
    <row r="753" spans="3:8" x14ac:dyDescent="0.3">
      <c r="C753">
        <v>100386</v>
      </c>
      <c r="H753">
        <v>100386</v>
      </c>
    </row>
    <row r="754" spans="3:8" x14ac:dyDescent="0.3">
      <c r="C754">
        <v>100387</v>
      </c>
      <c r="H754">
        <v>100387</v>
      </c>
    </row>
    <row r="755" spans="3:8" x14ac:dyDescent="0.3">
      <c r="C755">
        <v>100388</v>
      </c>
      <c r="H755">
        <v>100388</v>
      </c>
    </row>
    <row r="756" spans="3:8" x14ac:dyDescent="0.3">
      <c r="C756">
        <v>100389</v>
      </c>
      <c r="H756">
        <v>100389</v>
      </c>
    </row>
    <row r="757" spans="3:8" x14ac:dyDescent="0.3">
      <c r="C757">
        <v>100390</v>
      </c>
      <c r="H757">
        <v>100390</v>
      </c>
    </row>
    <row r="758" spans="3:8" x14ac:dyDescent="0.3">
      <c r="C758">
        <v>100391</v>
      </c>
      <c r="H758">
        <v>100391</v>
      </c>
    </row>
    <row r="759" spans="3:8" x14ac:dyDescent="0.3">
      <c r="C759">
        <v>100392</v>
      </c>
      <c r="H759">
        <v>100392</v>
      </c>
    </row>
    <row r="760" spans="3:8" x14ac:dyDescent="0.3">
      <c r="C760">
        <v>100393</v>
      </c>
      <c r="H760">
        <v>100393</v>
      </c>
    </row>
    <row r="761" spans="3:8" x14ac:dyDescent="0.3">
      <c r="C761">
        <v>100394</v>
      </c>
      <c r="H761">
        <v>100394</v>
      </c>
    </row>
    <row r="762" spans="3:8" x14ac:dyDescent="0.3">
      <c r="C762">
        <v>100395</v>
      </c>
      <c r="H762">
        <v>100395</v>
      </c>
    </row>
    <row r="763" spans="3:8" x14ac:dyDescent="0.3">
      <c r="C763">
        <v>100396</v>
      </c>
      <c r="H763">
        <v>100396</v>
      </c>
    </row>
    <row r="764" spans="3:8" x14ac:dyDescent="0.3">
      <c r="C764">
        <v>100397</v>
      </c>
      <c r="H764">
        <v>100397</v>
      </c>
    </row>
    <row r="765" spans="3:8" x14ac:dyDescent="0.3">
      <c r="C765">
        <v>100398</v>
      </c>
      <c r="H765">
        <v>100398</v>
      </c>
    </row>
    <row r="766" spans="3:8" x14ac:dyDescent="0.3">
      <c r="C766">
        <v>100399</v>
      </c>
      <c r="H766">
        <v>100399</v>
      </c>
    </row>
    <row r="767" spans="3:8" x14ac:dyDescent="0.3">
      <c r="C767">
        <v>100400</v>
      </c>
      <c r="H767">
        <v>100400</v>
      </c>
    </row>
    <row r="768" spans="3:8" x14ac:dyDescent="0.3">
      <c r="C768">
        <v>100401</v>
      </c>
      <c r="H768">
        <v>100401</v>
      </c>
    </row>
    <row r="769" spans="3:8" x14ac:dyDescent="0.3">
      <c r="C769">
        <v>100402</v>
      </c>
      <c r="H769">
        <v>100402</v>
      </c>
    </row>
    <row r="770" spans="3:8" x14ac:dyDescent="0.3">
      <c r="C770">
        <v>100403</v>
      </c>
      <c r="H770">
        <v>100403</v>
      </c>
    </row>
    <row r="771" spans="3:8" x14ac:dyDescent="0.3">
      <c r="C771">
        <v>100404</v>
      </c>
      <c r="H771">
        <v>100404</v>
      </c>
    </row>
    <row r="772" spans="3:8" x14ac:dyDescent="0.3">
      <c r="C772">
        <v>100405</v>
      </c>
      <c r="H772">
        <v>100405</v>
      </c>
    </row>
    <row r="773" spans="3:8" x14ac:dyDescent="0.3">
      <c r="C773">
        <v>100406</v>
      </c>
      <c r="H773">
        <v>100406</v>
      </c>
    </row>
    <row r="774" spans="3:8" x14ac:dyDescent="0.3">
      <c r="C774">
        <v>100407</v>
      </c>
      <c r="H774">
        <v>100407</v>
      </c>
    </row>
    <row r="775" spans="3:8" x14ac:dyDescent="0.3">
      <c r="C775">
        <v>100408</v>
      </c>
      <c r="H775">
        <v>100408</v>
      </c>
    </row>
    <row r="776" spans="3:8" x14ac:dyDescent="0.3">
      <c r="C776">
        <v>100409</v>
      </c>
      <c r="H776">
        <v>100409</v>
      </c>
    </row>
    <row r="777" spans="3:8" x14ac:dyDescent="0.3">
      <c r="C777">
        <v>100410</v>
      </c>
      <c r="H777">
        <v>100410</v>
      </c>
    </row>
    <row r="778" spans="3:8" x14ac:dyDescent="0.3">
      <c r="C778">
        <v>100411</v>
      </c>
      <c r="H778">
        <v>100411</v>
      </c>
    </row>
    <row r="779" spans="3:8" x14ac:dyDescent="0.3">
      <c r="C779">
        <v>100412</v>
      </c>
      <c r="H779">
        <v>100412</v>
      </c>
    </row>
    <row r="780" spans="3:8" x14ac:dyDescent="0.3">
      <c r="C780">
        <v>100413</v>
      </c>
      <c r="H780">
        <v>100413</v>
      </c>
    </row>
    <row r="781" spans="3:8" x14ac:dyDescent="0.3">
      <c r="C781">
        <v>100414</v>
      </c>
      <c r="H781">
        <v>100414</v>
      </c>
    </row>
    <row r="782" spans="3:8" x14ac:dyDescent="0.3">
      <c r="C782">
        <v>100415</v>
      </c>
      <c r="H782">
        <v>100415</v>
      </c>
    </row>
    <row r="783" spans="3:8" x14ac:dyDescent="0.3">
      <c r="C783">
        <v>100416</v>
      </c>
      <c r="H783">
        <v>100416</v>
      </c>
    </row>
    <row r="784" spans="3:8" x14ac:dyDescent="0.3">
      <c r="C784">
        <v>100417</v>
      </c>
      <c r="H784">
        <v>100417</v>
      </c>
    </row>
    <row r="785" spans="3:8" x14ac:dyDescent="0.3">
      <c r="C785">
        <v>100418</v>
      </c>
      <c r="H785">
        <v>100418</v>
      </c>
    </row>
    <row r="786" spans="3:8" x14ac:dyDescent="0.3">
      <c r="C786">
        <v>100419</v>
      </c>
      <c r="H786">
        <v>100419</v>
      </c>
    </row>
    <row r="787" spans="3:8" x14ac:dyDescent="0.3">
      <c r="C787">
        <v>100420</v>
      </c>
      <c r="H787">
        <v>100420</v>
      </c>
    </row>
    <row r="788" spans="3:8" x14ac:dyDescent="0.3">
      <c r="C788">
        <v>100421</v>
      </c>
      <c r="H788">
        <v>100421</v>
      </c>
    </row>
    <row r="789" spans="3:8" x14ac:dyDescent="0.3">
      <c r="C789">
        <v>100422</v>
      </c>
      <c r="H789">
        <v>100422</v>
      </c>
    </row>
    <row r="790" spans="3:8" x14ac:dyDescent="0.3">
      <c r="C790">
        <v>100423</v>
      </c>
      <c r="H790">
        <v>100423</v>
      </c>
    </row>
    <row r="791" spans="3:8" x14ac:dyDescent="0.3">
      <c r="C791">
        <v>100424</v>
      </c>
      <c r="H791">
        <v>100424</v>
      </c>
    </row>
    <row r="792" spans="3:8" x14ac:dyDescent="0.3">
      <c r="C792">
        <v>100425</v>
      </c>
      <c r="H792">
        <v>100425</v>
      </c>
    </row>
    <row r="793" spans="3:8" x14ac:dyDescent="0.3">
      <c r="C793">
        <v>100426</v>
      </c>
      <c r="H793">
        <v>100426</v>
      </c>
    </row>
    <row r="794" spans="3:8" x14ac:dyDescent="0.3">
      <c r="C794">
        <v>100427</v>
      </c>
      <c r="H794">
        <v>100427</v>
      </c>
    </row>
    <row r="795" spans="3:8" x14ac:dyDescent="0.3">
      <c r="C795">
        <v>100428</v>
      </c>
      <c r="H795">
        <v>100428</v>
      </c>
    </row>
    <row r="796" spans="3:8" x14ac:dyDescent="0.3">
      <c r="C796">
        <v>100429</v>
      </c>
      <c r="H796">
        <v>100429</v>
      </c>
    </row>
    <row r="797" spans="3:8" x14ac:dyDescent="0.3">
      <c r="C797">
        <v>100430</v>
      </c>
      <c r="H797">
        <v>100430</v>
      </c>
    </row>
    <row r="798" spans="3:8" x14ac:dyDescent="0.3">
      <c r="C798">
        <v>100431</v>
      </c>
      <c r="H798">
        <v>100431</v>
      </c>
    </row>
    <row r="799" spans="3:8" x14ac:dyDescent="0.3">
      <c r="C799">
        <v>100432</v>
      </c>
      <c r="H799">
        <v>100432</v>
      </c>
    </row>
    <row r="800" spans="3:8" x14ac:dyDescent="0.3">
      <c r="C800">
        <v>100433</v>
      </c>
      <c r="H800">
        <v>100433</v>
      </c>
    </row>
    <row r="801" spans="3:8" x14ac:dyDescent="0.3">
      <c r="C801">
        <v>100434</v>
      </c>
      <c r="H801">
        <v>100434</v>
      </c>
    </row>
    <row r="802" spans="3:8" x14ac:dyDescent="0.3">
      <c r="C802">
        <v>100435</v>
      </c>
      <c r="H802">
        <v>100435</v>
      </c>
    </row>
    <row r="803" spans="3:8" x14ac:dyDescent="0.3">
      <c r="C803">
        <v>100436</v>
      </c>
      <c r="H803">
        <v>100436</v>
      </c>
    </row>
    <row r="804" spans="3:8" x14ac:dyDescent="0.3">
      <c r="C804">
        <v>100437</v>
      </c>
      <c r="H804">
        <v>100437</v>
      </c>
    </row>
    <row r="805" spans="3:8" x14ac:dyDescent="0.3">
      <c r="C805">
        <v>100438</v>
      </c>
      <c r="H805">
        <v>100438</v>
      </c>
    </row>
    <row r="806" spans="3:8" x14ac:dyDescent="0.3">
      <c r="C806">
        <v>100439</v>
      </c>
      <c r="H806">
        <v>100439</v>
      </c>
    </row>
    <row r="807" spans="3:8" x14ac:dyDescent="0.3">
      <c r="C807">
        <v>100440</v>
      </c>
      <c r="H807">
        <v>100440</v>
      </c>
    </row>
    <row r="808" spans="3:8" x14ac:dyDescent="0.3">
      <c r="C808">
        <v>100441</v>
      </c>
      <c r="H808">
        <v>100441</v>
      </c>
    </row>
    <row r="809" spans="3:8" x14ac:dyDescent="0.3">
      <c r="C809">
        <v>100442</v>
      </c>
      <c r="H809">
        <v>100442</v>
      </c>
    </row>
    <row r="810" spans="3:8" x14ac:dyDescent="0.3">
      <c r="C810">
        <v>100443</v>
      </c>
      <c r="H810">
        <v>100443</v>
      </c>
    </row>
    <row r="811" spans="3:8" x14ac:dyDescent="0.3">
      <c r="C811">
        <v>100444</v>
      </c>
      <c r="H811">
        <v>100444</v>
      </c>
    </row>
    <row r="812" spans="3:8" x14ac:dyDescent="0.3">
      <c r="C812">
        <v>100445</v>
      </c>
      <c r="H812">
        <v>100445</v>
      </c>
    </row>
    <row r="813" spans="3:8" x14ac:dyDescent="0.3">
      <c r="C813">
        <v>100446</v>
      </c>
      <c r="H813">
        <v>100446</v>
      </c>
    </row>
    <row r="814" spans="3:8" x14ac:dyDescent="0.3">
      <c r="C814">
        <v>100447</v>
      </c>
      <c r="H814">
        <v>100447</v>
      </c>
    </row>
    <row r="815" spans="3:8" x14ac:dyDescent="0.3">
      <c r="C815">
        <v>100448</v>
      </c>
      <c r="H815">
        <v>100448</v>
      </c>
    </row>
    <row r="816" spans="3:8" x14ac:dyDescent="0.3">
      <c r="C816">
        <v>100449</v>
      </c>
      <c r="H816">
        <v>100449</v>
      </c>
    </row>
    <row r="817" spans="3:8" x14ac:dyDescent="0.3">
      <c r="C817">
        <v>100450</v>
      </c>
      <c r="H817">
        <v>100450</v>
      </c>
    </row>
    <row r="818" spans="3:8" x14ac:dyDescent="0.3">
      <c r="C818">
        <v>100451</v>
      </c>
      <c r="H818">
        <v>100451</v>
      </c>
    </row>
    <row r="819" spans="3:8" x14ac:dyDescent="0.3">
      <c r="C819">
        <v>100452</v>
      </c>
      <c r="H819">
        <v>100452</v>
      </c>
    </row>
    <row r="820" spans="3:8" x14ac:dyDescent="0.3">
      <c r="C820">
        <v>100453</v>
      </c>
      <c r="H820">
        <v>100453</v>
      </c>
    </row>
    <row r="821" spans="3:8" x14ac:dyDescent="0.3">
      <c r="C821">
        <v>100454</v>
      </c>
      <c r="H821">
        <v>100454</v>
      </c>
    </row>
    <row r="822" spans="3:8" x14ac:dyDescent="0.3">
      <c r="C822">
        <v>100455</v>
      </c>
      <c r="H822">
        <v>100455</v>
      </c>
    </row>
    <row r="823" spans="3:8" x14ac:dyDescent="0.3">
      <c r="C823">
        <v>100456</v>
      </c>
      <c r="H823">
        <v>100456</v>
      </c>
    </row>
    <row r="824" spans="3:8" x14ac:dyDescent="0.3">
      <c r="C824">
        <v>100457</v>
      </c>
      <c r="H824">
        <v>100457</v>
      </c>
    </row>
    <row r="825" spans="3:8" x14ac:dyDescent="0.3">
      <c r="C825">
        <v>100458</v>
      </c>
      <c r="H825">
        <v>100458</v>
      </c>
    </row>
    <row r="826" spans="3:8" x14ac:dyDescent="0.3">
      <c r="C826">
        <v>100459</v>
      </c>
      <c r="H826">
        <v>100459</v>
      </c>
    </row>
    <row r="827" spans="3:8" x14ac:dyDescent="0.3">
      <c r="C827">
        <v>100460</v>
      </c>
      <c r="H827">
        <v>100460</v>
      </c>
    </row>
    <row r="828" spans="3:8" x14ac:dyDescent="0.3">
      <c r="C828">
        <v>100461</v>
      </c>
      <c r="H828">
        <v>100461</v>
      </c>
    </row>
    <row r="829" spans="3:8" x14ac:dyDescent="0.3">
      <c r="C829">
        <v>100462</v>
      </c>
      <c r="H829">
        <v>100462</v>
      </c>
    </row>
    <row r="830" spans="3:8" x14ac:dyDescent="0.3">
      <c r="C830">
        <v>100463</v>
      </c>
      <c r="H830">
        <v>100463</v>
      </c>
    </row>
    <row r="831" spans="3:8" x14ac:dyDescent="0.3">
      <c r="C831">
        <v>100464</v>
      </c>
      <c r="H831">
        <v>100464</v>
      </c>
    </row>
    <row r="832" spans="3:8" x14ac:dyDescent="0.3">
      <c r="C832">
        <v>100465</v>
      </c>
      <c r="H832">
        <v>100465</v>
      </c>
    </row>
    <row r="833" spans="3:8" x14ac:dyDescent="0.3">
      <c r="C833">
        <v>100466</v>
      </c>
      <c r="H833">
        <v>100466</v>
      </c>
    </row>
    <row r="834" spans="3:8" x14ac:dyDescent="0.3">
      <c r="C834">
        <v>100467</v>
      </c>
      <c r="H834">
        <v>100467</v>
      </c>
    </row>
    <row r="835" spans="3:8" x14ac:dyDescent="0.3">
      <c r="C835">
        <v>100468</v>
      </c>
      <c r="H835">
        <v>100468</v>
      </c>
    </row>
    <row r="836" spans="3:8" x14ac:dyDescent="0.3">
      <c r="C836">
        <v>100469</v>
      </c>
      <c r="H836">
        <v>100469</v>
      </c>
    </row>
    <row r="837" spans="3:8" x14ac:dyDescent="0.3">
      <c r="C837">
        <v>100470</v>
      </c>
      <c r="H837">
        <v>100470</v>
      </c>
    </row>
    <row r="838" spans="3:8" x14ac:dyDescent="0.3">
      <c r="C838">
        <v>100471</v>
      </c>
      <c r="H838">
        <v>100471</v>
      </c>
    </row>
    <row r="839" spans="3:8" x14ac:dyDescent="0.3">
      <c r="C839">
        <v>100472</v>
      </c>
      <c r="H839">
        <v>100472</v>
      </c>
    </row>
    <row r="840" spans="3:8" x14ac:dyDescent="0.3">
      <c r="C840">
        <v>100473</v>
      </c>
      <c r="H840">
        <v>100473</v>
      </c>
    </row>
    <row r="841" spans="3:8" x14ac:dyDescent="0.3">
      <c r="C841">
        <v>100474</v>
      </c>
      <c r="H841">
        <v>100474</v>
      </c>
    </row>
    <row r="842" spans="3:8" x14ac:dyDescent="0.3">
      <c r="C842">
        <v>100475</v>
      </c>
      <c r="H842">
        <v>100475</v>
      </c>
    </row>
    <row r="843" spans="3:8" x14ac:dyDescent="0.3">
      <c r="C843">
        <v>100476</v>
      </c>
      <c r="H843">
        <v>100476</v>
      </c>
    </row>
    <row r="844" spans="3:8" x14ac:dyDescent="0.3">
      <c r="C844">
        <v>100477</v>
      </c>
      <c r="H844">
        <v>100477</v>
      </c>
    </row>
    <row r="845" spans="3:8" x14ac:dyDescent="0.3">
      <c r="C845">
        <v>100478</v>
      </c>
      <c r="H845">
        <v>100478</v>
      </c>
    </row>
    <row r="846" spans="3:8" x14ac:dyDescent="0.3">
      <c r="C846">
        <v>100479</v>
      </c>
      <c r="H846">
        <v>100479</v>
      </c>
    </row>
    <row r="847" spans="3:8" x14ac:dyDescent="0.3">
      <c r="C847">
        <v>100480</v>
      </c>
      <c r="H847">
        <v>100480</v>
      </c>
    </row>
    <row r="848" spans="3:8" x14ac:dyDescent="0.3">
      <c r="C848">
        <v>100481</v>
      </c>
      <c r="H848">
        <v>100481</v>
      </c>
    </row>
    <row r="849" spans="3:8" x14ac:dyDescent="0.3">
      <c r="C849">
        <v>100482</v>
      </c>
      <c r="H849">
        <v>100482</v>
      </c>
    </row>
    <row r="850" spans="3:8" x14ac:dyDescent="0.3">
      <c r="C850">
        <v>100483</v>
      </c>
      <c r="H850">
        <v>100483</v>
      </c>
    </row>
    <row r="851" spans="3:8" x14ac:dyDescent="0.3">
      <c r="C851">
        <v>100484</v>
      </c>
      <c r="H851">
        <v>100484</v>
      </c>
    </row>
    <row r="852" spans="3:8" x14ac:dyDescent="0.3">
      <c r="C852">
        <v>100485</v>
      </c>
      <c r="H852">
        <v>100485</v>
      </c>
    </row>
    <row r="853" spans="3:8" x14ac:dyDescent="0.3">
      <c r="C853">
        <v>100486</v>
      </c>
      <c r="H853">
        <v>100486</v>
      </c>
    </row>
    <row r="854" spans="3:8" x14ac:dyDescent="0.3">
      <c r="C854">
        <v>100487</v>
      </c>
      <c r="H854">
        <v>100487</v>
      </c>
    </row>
    <row r="855" spans="3:8" x14ac:dyDescent="0.3">
      <c r="C855">
        <v>100488</v>
      </c>
      <c r="H855">
        <v>100488</v>
      </c>
    </row>
    <row r="856" spans="3:8" x14ac:dyDescent="0.3">
      <c r="C856">
        <v>100489</v>
      </c>
      <c r="H856">
        <v>100489</v>
      </c>
    </row>
    <row r="857" spans="3:8" x14ac:dyDescent="0.3">
      <c r="C857">
        <v>100490</v>
      </c>
      <c r="H857">
        <v>100490</v>
      </c>
    </row>
    <row r="858" spans="3:8" x14ac:dyDescent="0.3">
      <c r="C858">
        <v>100491</v>
      </c>
      <c r="H858">
        <v>100491</v>
      </c>
    </row>
    <row r="859" spans="3:8" x14ac:dyDescent="0.3">
      <c r="C859">
        <v>100492</v>
      </c>
      <c r="H859">
        <v>100492</v>
      </c>
    </row>
    <row r="860" spans="3:8" x14ac:dyDescent="0.3">
      <c r="C860">
        <v>100493</v>
      </c>
      <c r="H860">
        <v>100493</v>
      </c>
    </row>
  </sheetData>
  <hyperlinks>
    <hyperlink ref="K367" r:id="rId1" xr:uid="{138DF208-278E-49F4-9A99-431BFECAA8E4}"/>
    <hyperlink ref="L351" r:id="rId2" display="https://raw.githubusercontent.com/Sud-Austral/LOGOS-DATA/main/LocalizaReg/1.jpg" xr:uid="{D144D06A-F79A-4CB2-8C23-0F4D4C17E131}"/>
    <hyperlink ref="L352:L366" r:id="rId3" display="https://raw.githubusercontent.com/Sud-Austral/LOGOS-DATA/main/LocalizaReg/1.jpg" xr:uid="{621B74AA-16C1-40DC-9236-112B91386423}"/>
    <hyperlink ref="L367" r:id="rId4" display="https://raw.githubusercontent.com/Sud-Austral/LOGOS-DATA/main/LocalizaReg/1.jpg" xr:uid="{90659706-7281-456F-8C99-DAE5203F708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C607-FD26-47B6-A98E-A7004E97A7D6}">
  <dimension ref="B3:N349"/>
  <sheetViews>
    <sheetView topLeftCell="A347" workbookViewId="0">
      <selection activeCell="E3" sqref="E3"/>
    </sheetView>
  </sheetViews>
  <sheetFormatPr baseColWidth="10" defaultRowHeight="14.4" x14ac:dyDescent="0.3"/>
  <cols>
    <col min="5" max="7" width="27.33203125" customWidth="1"/>
    <col min="12" max="12" width="19.88671875" customWidth="1"/>
  </cols>
  <sheetData>
    <row r="3" spans="2:14" ht="28.8" x14ac:dyDescent="0.3">
      <c r="B3" s="1" t="s">
        <v>397</v>
      </c>
      <c r="C3" s="1" t="s">
        <v>0</v>
      </c>
      <c r="D3" s="1" t="s">
        <v>1</v>
      </c>
      <c r="E3" s="1" t="s">
        <v>398</v>
      </c>
      <c r="F3" s="1" t="s">
        <v>399</v>
      </c>
      <c r="G3" s="1" t="s">
        <v>400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401</v>
      </c>
      <c r="M3" s="1" t="s">
        <v>6</v>
      </c>
      <c r="N3" s="1" t="s">
        <v>7</v>
      </c>
    </row>
    <row r="4" spans="2:14" ht="57.6" x14ac:dyDescent="0.3">
      <c r="B4" s="2">
        <v>1101</v>
      </c>
      <c r="C4" s="2" t="s">
        <v>8</v>
      </c>
      <c r="D4" s="2">
        <v>1</v>
      </c>
      <c r="E4" s="2" t="s">
        <v>402</v>
      </c>
      <c r="F4" s="2" t="s">
        <v>403</v>
      </c>
      <c r="G4" s="2" t="s">
        <v>404</v>
      </c>
      <c r="H4" s="2" t="s">
        <v>9</v>
      </c>
      <c r="I4" s="2">
        <v>11</v>
      </c>
      <c r="J4" s="2" t="s">
        <v>9</v>
      </c>
      <c r="K4" s="2">
        <v>1101</v>
      </c>
      <c r="L4" s="2" t="s">
        <v>405</v>
      </c>
      <c r="M4" s="2">
        <v>-20.9406151208</v>
      </c>
      <c r="N4" s="2">
        <v>-70.041538352000003</v>
      </c>
    </row>
    <row r="5" spans="2:14" ht="115.2" x14ac:dyDescent="0.3">
      <c r="B5" s="2">
        <v>1107</v>
      </c>
      <c r="C5" s="2" t="s">
        <v>8</v>
      </c>
      <c r="D5" s="2">
        <v>1</v>
      </c>
      <c r="E5" s="2" t="s">
        <v>402</v>
      </c>
      <c r="F5" s="2" t="s">
        <v>403</v>
      </c>
      <c r="G5" s="2" t="s">
        <v>404</v>
      </c>
      <c r="H5" s="2" t="s">
        <v>9</v>
      </c>
      <c r="I5" s="2">
        <v>11</v>
      </c>
      <c r="J5" s="2" t="s">
        <v>10</v>
      </c>
      <c r="K5" s="2">
        <v>1107</v>
      </c>
      <c r="L5" s="2" t="s">
        <v>406</v>
      </c>
      <c r="M5" s="2">
        <v>-20.189946452699999</v>
      </c>
      <c r="N5" s="2">
        <v>-70.0109621438</v>
      </c>
    </row>
    <row r="6" spans="2:14" ht="115.2" x14ac:dyDescent="0.3">
      <c r="B6" s="2">
        <v>1401</v>
      </c>
      <c r="C6" s="2" t="s">
        <v>8</v>
      </c>
      <c r="D6" s="2">
        <v>1</v>
      </c>
      <c r="E6" s="2" t="s">
        <v>402</v>
      </c>
      <c r="F6" s="2" t="s">
        <v>403</v>
      </c>
      <c r="G6" s="2" t="s">
        <v>404</v>
      </c>
      <c r="H6" s="2" t="s">
        <v>11</v>
      </c>
      <c r="I6" s="2">
        <v>14</v>
      </c>
      <c r="J6" s="2" t="s">
        <v>12</v>
      </c>
      <c r="K6" s="2">
        <v>1401</v>
      </c>
      <c r="L6" s="2" t="s">
        <v>407</v>
      </c>
      <c r="M6" s="2">
        <v>-20.767648449300001</v>
      </c>
      <c r="N6" s="2">
        <v>-69.5042362991</v>
      </c>
    </row>
    <row r="7" spans="2:14" ht="115.2" x14ac:dyDescent="0.3">
      <c r="B7" s="2">
        <v>1402</v>
      </c>
      <c r="C7" s="2" t="s">
        <v>8</v>
      </c>
      <c r="D7" s="2">
        <v>1</v>
      </c>
      <c r="E7" s="2" t="s">
        <v>402</v>
      </c>
      <c r="F7" s="2" t="s">
        <v>403</v>
      </c>
      <c r="G7" s="2" t="s">
        <v>404</v>
      </c>
      <c r="H7" s="2" t="s">
        <v>11</v>
      </c>
      <c r="I7" s="2">
        <v>14</v>
      </c>
      <c r="J7" s="2" t="s">
        <v>13</v>
      </c>
      <c r="K7" s="2">
        <v>1402</v>
      </c>
      <c r="L7" s="2" t="s">
        <v>408</v>
      </c>
      <c r="M7" s="2">
        <v>-19.373449845900002</v>
      </c>
      <c r="N7" s="2">
        <v>-69.505339119200002</v>
      </c>
    </row>
    <row r="8" spans="2:14" ht="115.2" x14ac:dyDescent="0.3">
      <c r="B8" s="2">
        <v>1403</v>
      </c>
      <c r="C8" s="2" t="s">
        <v>8</v>
      </c>
      <c r="D8" s="2">
        <v>1</v>
      </c>
      <c r="E8" s="2" t="s">
        <v>402</v>
      </c>
      <c r="F8" s="2" t="s">
        <v>403</v>
      </c>
      <c r="G8" s="2" t="s">
        <v>404</v>
      </c>
      <c r="H8" s="2" t="s">
        <v>11</v>
      </c>
      <c r="I8" s="2">
        <v>14</v>
      </c>
      <c r="J8" s="2" t="s">
        <v>14</v>
      </c>
      <c r="K8" s="2">
        <v>1403</v>
      </c>
      <c r="L8" s="2" t="s">
        <v>409</v>
      </c>
      <c r="M8" s="2">
        <v>-19.3530234736</v>
      </c>
      <c r="N8" s="2">
        <v>-68.844218876200003</v>
      </c>
    </row>
    <row r="9" spans="2:14" ht="115.2" x14ac:dyDescent="0.3">
      <c r="B9" s="2">
        <v>1404</v>
      </c>
      <c r="C9" s="2" t="s">
        <v>8</v>
      </c>
      <c r="D9" s="2">
        <v>1</v>
      </c>
      <c r="E9" s="2" t="s">
        <v>402</v>
      </c>
      <c r="F9" s="2" t="s">
        <v>403</v>
      </c>
      <c r="G9" s="2" t="s">
        <v>404</v>
      </c>
      <c r="H9" s="2" t="s">
        <v>11</v>
      </c>
      <c r="I9" s="2">
        <v>14</v>
      </c>
      <c r="J9" s="2" t="s">
        <v>15</v>
      </c>
      <c r="K9" s="2">
        <v>1404</v>
      </c>
      <c r="L9" s="2" t="s">
        <v>410</v>
      </c>
      <c r="M9" s="2">
        <v>-19.602586844600001</v>
      </c>
      <c r="N9" s="2">
        <v>-69.662896505299997</v>
      </c>
    </row>
    <row r="10" spans="2:14" ht="115.2" x14ac:dyDescent="0.3">
      <c r="B10" s="2">
        <v>1405</v>
      </c>
      <c r="C10" s="2" t="s">
        <v>8</v>
      </c>
      <c r="D10" s="2">
        <v>1</v>
      </c>
      <c r="E10" s="2" t="s">
        <v>402</v>
      </c>
      <c r="F10" s="2" t="s">
        <v>403</v>
      </c>
      <c r="G10" s="2" t="s">
        <v>404</v>
      </c>
      <c r="H10" s="2" t="s">
        <v>11</v>
      </c>
      <c r="I10" s="2">
        <v>14</v>
      </c>
      <c r="J10" s="2" t="s">
        <v>16</v>
      </c>
      <c r="K10" s="2">
        <v>1405</v>
      </c>
      <c r="L10" s="2" t="s">
        <v>411</v>
      </c>
      <c r="M10" s="2">
        <v>-20.478953196799999</v>
      </c>
      <c r="N10" s="2">
        <v>-68.912203129299996</v>
      </c>
    </row>
    <row r="11" spans="2:14" ht="129.6" x14ac:dyDescent="0.3">
      <c r="B11" s="2">
        <v>2101</v>
      </c>
      <c r="C11" s="2" t="s">
        <v>17</v>
      </c>
      <c r="D11" s="2">
        <v>2</v>
      </c>
      <c r="E11" s="2" t="s">
        <v>412</v>
      </c>
      <c r="F11" s="2" t="s">
        <v>413</v>
      </c>
      <c r="G11" s="2" t="s">
        <v>414</v>
      </c>
      <c r="H11" s="2" t="s">
        <v>17</v>
      </c>
      <c r="I11" s="2">
        <v>21</v>
      </c>
      <c r="J11" s="2" t="s">
        <v>17</v>
      </c>
      <c r="K11" s="2">
        <v>2101</v>
      </c>
      <c r="L11" s="2" t="s">
        <v>415</v>
      </c>
      <c r="M11" s="2">
        <v>-24.276722395699998</v>
      </c>
      <c r="N11" s="2">
        <v>-69.410088655699994</v>
      </c>
    </row>
    <row r="12" spans="2:14" ht="129.6" x14ac:dyDescent="0.3">
      <c r="B12" s="2">
        <v>2102</v>
      </c>
      <c r="C12" s="2" t="s">
        <v>17</v>
      </c>
      <c r="D12" s="2">
        <v>2</v>
      </c>
      <c r="E12" s="2" t="s">
        <v>412</v>
      </c>
      <c r="F12" s="2" t="s">
        <v>413</v>
      </c>
      <c r="G12" s="2" t="s">
        <v>414</v>
      </c>
      <c r="H12" s="2" t="s">
        <v>17</v>
      </c>
      <c r="I12" s="2">
        <v>21</v>
      </c>
      <c r="J12" s="2" t="s">
        <v>18</v>
      </c>
      <c r="K12" s="2">
        <v>2102</v>
      </c>
      <c r="L12" s="2" t="s">
        <v>416</v>
      </c>
      <c r="M12" s="2">
        <v>-22.946578352900001</v>
      </c>
      <c r="N12" s="2">
        <v>-70.203045794499999</v>
      </c>
    </row>
    <row r="13" spans="2:14" ht="129.6" x14ac:dyDescent="0.3">
      <c r="B13" s="2">
        <v>2103</v>
      </c>
      <c r="C13" s="2" t="s">
        <v>17</v>
      </c>
      <c r="D13" s="2">
        <v>2</v>
      </c>
      <c r="E13" s="2" t="s">
        <v>412</v>
      </c>
      <c r="F13" s="2" t="s">
        <v>413</v>
      </c>
      <c r="G13" s="2" t="s">
        <v>414</v>
      </c>
      <c r="H13" s="2" t="s">
        <v>17</v>
      </c>
      <c r="I13" s="2">
        <v>21</v>
      </c>
      <c r="J13" s="2" t="s">
        <v>19</v>
      </c>
      <c r="K13" s="2">
        <v>2103</v>
      </c>
      <c r="L13" s="2" t="s">
        <v>417</v>
      </c>
      <c r="M13" s="2">
        <v>-23.256414364000001</v>
      </c>
      <c r="N13" s="2">
        <v>-69.305567098799997</v>
      </c>
    </row>
    <row r="14" spans="2:14" ht="129.6" x14ac:dyDescent="0.3">
      <c r="B14" s="2">
        <v>2104</v>
      </c>
      <c r="C14" s="2" t="s">
        <v>17</v>
      </c>
      <c r="D14" s="2">
        <v>2</v>
      </c>
      <c r="E14" s="2" t="s">
        <v>412</v>
      </c>
      <c r="F14" s="2" t="s">
        <v>413</v>
      </c>
      <c r="G14" s="2" t="s">
        <v>414</v>
      </c>
      <c r="H14" s="2" t="s">
        <v>17</v>
      </c>
      <c r="I14" s="2">
        <v>21</v>
      </c>
      <c r="J14" s="2" t="s">
        <v>20</v>
      </c>
      <c r="K14" s="2">
        <v>2104</v>
      </c>
      <c r="L14" s="2" t="s">
        <v>418</v>
      </c>
      <c r="M14" s="2">
        <v>-25.3133031739</v>
      </c>
      <c r="N14" s="2">
        <v>-69.865204021500006</v>
      </c>
    </row>
    <row r="15" spans="2:14" ht="129.6" x14ac:dyDescent="0.3">
      <c r="B15" s="2">
        <v>2201</v>
      </c>
      <c r="C15" s="2" t="s">
        <v>17</v>
      </c>
      <c r="D15" s="2">
        <v>2</v>
      </c>
      <c r="E15" s="2" t="s">
        <v>412</v>
      </c>
      <c r="F15" s="2" t="s">
        <v>413</v>
      </c>
      <c r="G15" s="2" t="s">
        <v>414</v>
      </c>
      <c r="H15" s="2" t="s">
        <v>21</v>
      </c>
      <c r="I15" s="2">
        <v>22</v>
      </c>
      <c r="J15" s="2" t="s">
        <v>22</v>
      </c>
      <c r="K15" s="2">
        <v>2201</v>
      </c>
      <c r="L15" s="2" t="s">
        <v>419</v>
      </c>
      <c r="M15" s="2">
        <v>-22.162118914899999</v>
      </c>
      <c r="N15" s="2">
        <v>-68.629709824599999</v>
      </c>
    </row>
    <row r="16" spans="2:14" ht="129.6" x14ac:dyDescent="0.3">
      <c r="B16" s="2">
        <v>2202</v>
      </c>
      <c r="C16" s="2" t="s">
        <v>17</v>
      </c>
      <c r="D16" s="2">
        <v>2</v>
      </c>
      <c r="E16" s="2" t="s">
        <v>412</v>
      </c>
      <c r="F16" s="2" t="s">
        <v>413</v>
      </c>
      <c r="G16" s="2" t="s">
        <v>414</v>
      </c>
      <c r="H16" s="2" t="s">
        <v>21</v>
      </c>
      <c r="I16" s="2">
        <v>22</v>
      </c>
      <c r="J16" s="2" t="s">
        <v>23</v>
      </c>
      <c r="K16" s="2">
        <v>2202</v>
      </c>
      <c r="L16" s="2" t="s">
        <v>420</v>
      </c>
      <c r="M16" s="2">
        <v>-21.458240647099998</v>
      </c>
      <c r="N16" s="2">
        <v>-68.3132579862</v>
      </c>
    </row>
    <row r="17" spans="2:14" ht="129.6" x14ac:dyDescent="0.3">
      <c r="B17" s="2">
        <v>2203</v>
      </c>
      <c r="C17" s="2" t="s">
        <v>17</v>
      </c>
      <c r="D17" s="2">
        <v>2</v>
      </c>
      <c r="E17" s="2" t="s">
        <v>412</v>
      </c>
      <c r="F17" s="2" t="s">
        <v>413</v>
      </c>
      <c r="G17" s="2" t="s">
        <v>414</v>
      </c>
      <c r="H17" s="2" t="s">
        <v>21</v>
      </c>
      <c r="I17" s="2">
        <v>22</v>
      </c>
      <c r="J17" s="2" t="s">
        <v>24</v>
      </c>
      <c r="K17" s="2">
        <v>2203</v>
      </c>
      <c r="L17" s="2" t="s">
        <v>421</v>
      </c>
      <c r="M17" s="2">
        <v>-23.4017631814</v>
      </c>
      <c r="N17" s="2">
        <v>-67.909398378299997</v>
      </c>
    </row>
    <row r="18" spans="2:14" ht="129.6" x14ac:dyDescent="0.3">
      <c r="B18" s="2">
        <v>2301</v>
      </c>
      <c r="C18" s="2" t="s">
        <v>17</v>
      </c>
      <c r="D18" s="2">
        <v>2</v>
      </c>
      <c r="E18" s="2" t="s">
        <v>412</v>
      </c>
      <c r="F18" s="2" t="s">
        <v>413</v>
      </c>
      <c r="G18" s="2" t="s">
        <v>414</v>
      </c>
      <c r="H18" s="2" t="s">
        <v>25</v>
      </c>
      <c r="I18" s="2">
        <v>23</v>
      </c>
      <c r="J18" s="2" t="s">
        <v>25</v>
      </c>
      <c r="K18" s="2">
        <v>2301</v>
      </c>
      <c r="L18" s="2" t="s">
        <v>422</v>
      </c>
      <c r="M18" s="2">
        <v>-21.997571084699999</v>
      </c>
      <c r="N18" s="2">
        <v>-70.021224455799995</v>
      </c>
    </row>
    <row r="19" spans="2:14" ht="129.6" x14ac:dyDescent="0.3">
      <c r="B19" s="2">
        <v>2302</v>
      </c>
      <c r="C19" s="2" t="s">
        <v>17</v>
      </c>
      <c r="D19" s="2">
        <v>2</v>
      </c>
      <c r="E19" s="2" t="s">
        <v>412</v>
      </c>
      <c r="F19" s="2" t="s">
        <v>413</v>
      </c>
      <c r="G19" s="2" t="s">
        <v>414</v>
      </c>
      <c r="H19" s="2" t="s">
        <v>25</v>
      </c>
      <c r="I19" s="2">
        <v>23</v>
      </c>
      <c r="J19" s="2" t="s">
        <v>26</v>
      </c>
      <c r="K19" s="2">
        <v>2302</v>
      </c>
      <c r="L19" s="2" t="s">
        <v>423</v>
      </c>
      <c r="M19" s="2">
        <v>-22.092937036799999</v>
      </c>
      <c r="N19" s="2">
        <v>-69.4670674746</v>
      </c>
    </row>
    <row r="20" spans="2:14" ht="115.2" x14ac:dyDescent="0.3">
      <c r="B20" s="2">
        <v>3101</v>
      </c>
      <c r="C20" s="2" t="s">
        <v>27</v>
      </c>
      <c r="D20" s="2">
        <v>3</v>
      </c>
      <c r="E20" s="2" t="s">
        <v>424</v>
      </c>
      <c r="F20" s="2" t="s">
        <v>425</v>
      </c>
      <c r="G20" s="2" t="s">
        <v>426</v>
      </c>
      <c r="H20" s="2" t="s">
        <v>28</v>
      </c>
      <c r="I20" s="2">
        <v>31</v>
      </c>
      <c r="J20" s="2" t="s">
        <v>28</v>
      </c>
      <c r="K20" s="2">
        <v>3101</v>
      </c>
      <c r="L20" s="2" t="s">
        <v>427</v>
      </c>
      <c r="M20" s="2">
        <v>-27.320519024399999</v>
      </c>
      <c r="N20" s="2">
        <v>-69.825471649999997</v>
      </c>
    </row>
    <row r="21" spans="2:14" ht="115.2" x14ac:dyDescent="0.3">
      <c r="B21" s="2">
        <v>3102</v>
      </c>
      <c r="C21" s="2" t="s">
        <v>27</v>
      </c>
      <c r="D21" s="2">
        <v>3</v>
      </c>
      <c r="E21" s="2" t="s">
        <v>424</v>
      </c>
      <c r="F21" s="2" t="s">
        <v>425</v>
      </c>
      <c r="G21" s="2" t="s">
        <v>426</v>
      </c>
      <c r="H21" s="2" t="s">
        <v>28</v>
      </c>
      <c r="I21" s="2">
        <v>31</v>
      </c>
      <c r="J21" s="2" t="s">
        <v>29</v>
      </c>
      <c r="K21" s="2">
        <v>3102</v>
      </c>
      <c r="L21" s="2" t="s">
        <v>428</v>
      </c>
      <c r="M21" s="2">
        <v>-27.141122694100002</v>
      </c>
      <c r="N21" s="2">
        <v>-70.682133589100005</v>
      </c>
    </row>
    <row r="22" spans="2:14" ht="115.2" x14ac:dyDescent="0.3">
      <c r="B22" s="2">
        <v>3103</v>
      </c>
      <c r="C22" s="2" t="s">
        <v>27</v>
      </c>
      <c r="D22" s="2">
        <v>3</v>
      </c>
      <c r="E22" s="2" t="s">
        <v>424</v>
      </c>
      <c r="F22" s="2" t="s">
        <v>425</v>
      </c>
      <c r="G22" s="2" t="s">
        <v>426</v>
      </c>
      <c r="H22" s="2" t="s">
        <v>28</v>
      </c>
      <c r="I22" s="2">
        <v>31</v>
      </c>
      <c r="J22" s="2" t="s">
        <v>30</v>
      </c>
      <c r="K22" s="2">
        <v>3103</v>
      </c>
      <c r="L22" s="2" t="s">
        <v>429</v>
      </c>
      <c r="M22" s="2">
        <v>-27.863543400000001</v>
      </c>
      <c r="N22" s="2">
        <v>-69.670693014999998</v>
      </c>
    </row>
    <row r="23" spans="2:14" ht="115.2" x14ac:dyDescent="0.3">
      <c r="B23" s="2">
        <v>3201</v>
      </c>
      <c r="C23" s="2" t="s">
        <v>27</v>
      </c>
      <c r="D23" s="2">
        <v>3</v>
      </c>
      <c r="E23" s="2" t="s">
        <v>424</v>
      </c>
      <c r="F23" s="2" t="s">
        <v>425</v>
      </c>
      <c r="G23" s="2" t="s">
        <v>426</v>
      </c>
      <c r="H23" s="2" t="s">
        <v>31</v>
      </c>
      <c r="I23" s="2">
        <v>32</v>
      </c>
      <c r="J23" s="2" t="s">
        <v>31</v>
      </c>
      <c r="K23" s="2">
        <v>3201</v>
      </c>
      <c r="L23" s="2" t="s">
        <v>430</v>
      </c>
      <c r="M23" s="2">
        <v>-26.372537101300001</v>
      </c>
      <c r="N23" s="2">
        <v>-70.337974606800003</v>
      </c>
    </row>
    <row r="24" spans="2:14" ht="129.6" x14ac:dyDescent="0.3">
      <c r="B24" s="2">
        <v>3202</v>
      </c>
      <c r="C24" s="2" t="s">
        <v>27</v>
      </c>
      <c r="D24" s="2">
        <v>3</v>
      </c>
      <c r="E24" s="2" t="s">
        <v>424</v>
      </c>
      <c r="F24" s="2" t="s">
        <v>425</v>
      </c>
      <c r="G24" s="2" t="s">
        <v>426</v>
      </c>
      <c r="H24" s="2" t="s">
        <v>31</v>
      </c>
      <c r="I24" s="2">
        <v>32</v>
      </c>
      <c r="J24" s="2" t="s">
        <v>32</v>
      </c>
      <c r="K24" s="2">
        <v>3202</v>
      </c>
      <c r="L24" s="2" t="s">
        <v>431</v>
      </c>
      <c r="M24" s="2">
        <v>-26.236152679</v>
      </c>
      <c r="N24" s="2">
        <v>-69.186038925800005</v>
      </c>
    </row>
    <row r="25" spans="2:14" ht="115.2" x14ac:dyDescent="0.3">
      <c r="B25" s="2">
        <v>3301</v>
      </c>
      <c r="C25" s="2" t="s">
        <v>27</v>
      </c>
      <c r="D25" s="2">
        <v>3</v>
      </c>
      <c r="E25" s="2" t="s">
        <v>424</v>
      </c>
      <c r="F25" s="2" t="s">
        <v>425</v>
      </c>
      <c r="G25" s="2" t="s">
        <v>426</v>
      </c>
      <c r="H25" s="2" t="s">
        <v>33</v>
      </c>
      <c r="I25" s="2">
        <v>33</v>
      </c>
      <c r="J25" s="2" t="s">
        <v>34</v>
      </c>
      <c r="K25" s="2">
        <v>3301</v>
      </c>
      <c r="L25" s="2" t="s">
        <v>432</v>
      </c>
      <c r="M25" s="2">
        <v>-28.593210985300001</v>
      </c>
      <c r="N25" s="2">
        <v>-70.601729962700006</v>
      </c>
    </row>
    <row r="26" spans="2:14" ht="115.2" x14ac:dyDescent="0.3">
      <c r="B26" s="2">
        <v>3302</v>
      </c>
      <c r="C26" s="2" t="s">
        <v>27</v>
      </c>
      <c r="D26" s="2">
        <v>3</v>
      </c>
      <c r="E26" s="2" t="s">
        <v>424</v>
      </c>
      <c r="F26" s="2" t="s">
        <v>425</v>
      </c>
      <c r="G26" s="2" t="s">
        <v>426</v>
      </c>
      <c r="H26" s="2" t="s">
        <v>33</v>
      </c>
      <c r="I26" s="2">
        <v>33</v>
      </c>
      <c r="J26" s="2" t="s">
        <v>35</v>
      </c>
      <c r="K26" s="2">
        <v>3302</v>
      </c>
      <c r="L26" s="2" t="s">
        <v>433</v>
      </c>
      <c r="M26" s="2">
        <v>-28.990500368199999</v>
      </c>
      <c r="N26" s="2">
        <v>-70.156422888099996</v>
      </c>
    </row>
    <row r="27" spans="2:14" ht="115.2" x14ac:dyDescent="0.3">
      <c r="B27" s="2">
        <v>3303</v>
      </c>
      <c r="C27" s="2" t="s">
        <v>27</v>
      </c>
      <c r="D27" s="2">
        <v>3</v>
      </c>
      <c r="E27" s="2" t="s">
        <v>424</v>
      </c>
      <c r="F27" s="2" t="s">
        <v>425</v>
      </c>
      <c r="G27" s="2" t="s">
        <v>426</v>
      </c>
      <c r="H27" s="2" t="s">
        <v>33</v>
      </c>
      <c r="I27" s="2">
        <v>33</v>
      </c>
      <c r="J27" s="2" t="s">
        <v>36</v>
      </c>
      <c r="K27" s="2">
        <v>3303</v>
      </c>
      <c r="L27" s="2" t="s">
        <v>434</v>
      </c>
      <c r="M27" s="2">
        <v>-28.811956665699999</v>
      </c>
      <c r="N27" s="2">
        <v>-71.178820180599999</v>
      </c>
    </row>
    <row r="28" spans="2:14" ht="115.2" x14ac:dyDescent="0.3">
      <c r="B28" s="2">
        <v>3304</v>
      </c>
      <c r="C28" s="2" t="s">
        <v>27</v>
      </c>
      <c r="D28" s="2">
        <v>3</v>
      </c>
      <c r="E28" s="2" t="s">
        <v>424</v>
      </c>
      <c r="F28" s="2" t="s">
        <v>425</v>
      </c>
      <c r="G28" s="2" t="s">
        <v>426</v>
      </c>
      <c r="H28" s="2" t="s">
        <v>33</v>
      </c>
      <c r="I28" s="2">
        <v>33</v>
      </c>
      <c r="J28" s="2" t="s">
        <v>33</v>
      </c>
      <c r="K28" s="2">
        <v>3304</v>
      </c>
      <c r="L28" s="2" t="s">
        <v>435</v>
      </c>
      <c r="M28" s="2">
        <v>-28.246258678899999</v>
      </c>
      <c r="N28" s="2">
        <v>-71.028098076600003</v>
      </c>
    </row>
    <row r="29" spans="2:14" ht="129.6" x14ac:dyDescent="0.3">
      <c r="B29" s="2">
        <v>4101</v>
      </c>
      <c r="C29" s="2" t="s">
        <v>37</v>
      </c>
      <c r="D29" s="2">
        <v>4</v>
      </c>
      <c r="E29" s="2" t="s">
        <v>436</v>
      </c>
      <c r="F29" s="2" t="s">
        <v>437</v>
      </c>
      <c r="G29" s="2" t="s">
        <v>438</v>
      </c>
      <c r="H29" s="2" t="s">
        <v>38</v>
      </c>
      <c r="I29" s="2">
        <v>41</v>
      </c>
      <c r="J29" s="2" t="s">
        <v>39</v>
      </c>
      <c r="K29" s="2">
        <v>4101</v>
      </c>
      <c r="L29" s="2" t="s">
        <v>439</v>
      </c>
      <c r="M29" s="2">
        <v>-29.789113800599999</v>
      </c>
      <c r="N29" s="2">
        <v>-71.060820861899998</v>
      </c>
    </row>
    <row r="30" spans="2:14" ht="129.6" x14ac:dyDescent="0.3">
      <c r="B30" s="2">
        <v>4102</v>
      </c>
      <c r="C30" s="2" t="s">
        <v>37</v>
      </c>
      <c r="D30" s="2">
        <v>4</v>
      </c>
      <c r="E30" s="2" t="s">
        <v>436</v>
      </c>
      <c r="F30" s="2" t="s">
        <v>437</v>
      </c>
      <c r="G30" s="2" t="s">
        <v>438</v>
      </c>
      <c r="H30" s="2" t="s">
        <v>38</v>
      </c>
      <c r="I30" s="2">
        <v>41</v>
      </c>
      <c r="J30" s="2" t="s">
        <v>37</v>
      </c>
      <c r="K30" s="2">
        <v>4102</v>
      </c>
      <c r="L30" s="2" t="s">
        <v>440</v>
      </c>
      <c r="M30" s="2">
        <v>-30.2274175634</v>
      </c>
      <c r="N30" s="2">
        <v>-71.358987198700007</v>
      </c>
    </row>
    <row r="31" spans="2:14" ht="129.6" x14ac:dyDescent="0.3">
      <c r="B31" s="2">
        <v>4103</v>
      </c>
      <c r="C31" s="2" t="s">
        <v>37</v>
      </c>
      <c r="D31" s="2">
        <v>4</v>
      </c>
      <c r="E31" s="2" t="s">
        <v>436</v>
      </c>
      <c r="F31" s="2" t="s">
        <v>437</v>
      </c>
      <c r="G31" s="2" t="s">
        <v>438</v>
      </c>
      <c r="H31" s="2" t="s">
        <v>38</v>
      </c>
      <c r="I31" s="2">
        <v>41</v>
      </c>
      <c r="J31" s="2" t="s">
        <v>40</v>
      </c>
      <c r="K31" s="2">
        <v>4103</v>
      </c>
      <c r="L31" s="2" t="s">
        <v>441</v>
      </c>
      <c r="M31" s="2">
        <v>-30.259431242800002</v>
      </c>
      <c r="N31" s="2">
        <v>-71.100637765900004</v>
      </c>
    </row>
    <row r="32" spans="2:14" ht="129.6" x14ac:dyDescent="0.3">
      <c r="B32" s="2">
        <v>4104</v>
      </c>
      <c r="C32" s="2" t="s">
        <v>37</v>
      </c>
      <c r="D32" s="2">
        <v>4</v>
      </c>
      <c r="E32" s="2" t="s">
        <v>436</v>
      </c>
      <c r="F32" s="2" t="s">
        <v>437</v>
      </c>
      <c r="G32" s="2" t="s">
        <v>438</v>
      </c>
      <c r="H32" s="2" t="s">
        <v>38</v>
      </c>
      <c r="I32" s="2">
        <v>41</v>
      </c>
      <c r="J32" s="2" t="s">
        <v>41</v>
      </c>
      <c r="K32" s="2">
        <v>4104</v>
      </c>
      <c r="L32" s="2" t="s">
        <v>442</v>
      </c>
      <c r="M32" s="2">
        <v>-29.374777125800001</v>
      </c>
      <c r="N32" s="2">
        <v>-70.902564879799996</v>
      </c>
    </row>
    <row r="33" spans="2:14" ht="129.6" x14ac:dyDescent="0.3">
      <c r="B33" s="2">
        <v>4105</v>
      </c>
      <c r="C33" s="2" t="s">
        <v>37</v>
      </c>
      <c r="D33" s="2">
        <v>4</v>
      </c>
      <c r="E33" s="2" t="s">
        <v>436</v>
      </c>
      <c r="F33" s="2" t="s">
        <v>437</v>
      </c>
      <c r="G33" s="2" t="s">
        <v>438</v>
      </c>
      <c r="H33" s="2" t="s">
        <v>38</v>
      </c>
      <c r="I33" s="2">
        <v>41</v>
      </c>
      <c r="J33" s="2" t="s">
        <v>42</v>
      </c>
      <c r="K33" s="2">
        <v>4105</v>
      </c>
      <c r="L33" s="2" t="s">
        <v>443</v>
      </c>
      <c r="M33" s="2">
        <v>-30.237630896199999</v>
      </c>
      <c r="N33" s="2">
        <v>-70.369747021899997</v>
      </c>
    </row>
    <row r="34" spans="2:14" ht="129.6" x14ac:dyDescent="0.3">
      <c r="B34" s="2">
        <v>4106</v>
      </c>
      <c r="C34" s="2" t="s">
        <v>37</v>
      </c>
      <c r="D34" s="2">
        <v>4</v>
      </c>
      <c r="E34" s="2" t="s">
        <v>436</v>
      </c>
      <c r="F34" s="2" t="s">
        <v>437</v>
      </c>
      <c r="G34" s="2" t="s">
        <v>438</v>
      </c>
      <c r="H34" s="2" t="s">
        <v>38</v>
      </c>
      <c r="I34" s="2">
        <v>41</v>
      </c>
      <c r="J34" s="2" t="s">
        <v>43</v>
      </c>
      <c r="K34" s="2">
        <v>4106</v>
      </c>
      <c r="L34" s="2" t="s">
        <v>444</v>
      </c>
      <c r="M34" s="2">
        <v>-29.891893130900002</v>
      </c>
      <c r="N34" s="2">
        <v>-70.381457830900004</v>
      </c>
    </row>
    <row r="35" spans="2:14" ht="129.6" x14ac:dyDescent="0.3">
      <c r="B35" s="2">
        <v>4201</v>
      </c>
      <c r="C35" s="2" t="s">
        <v>37</v>
      </c>
      <c r="D35" s="2">
        <v>4</v>
      </c>
      <c r="E35" s="2" t="s">
        <v>436</v>
      </c>
      <c r="F35" s="2" t="s">
        <v>437</v>
      </c>
      <c r="G35" s="2" t="s">
        <v>438</v>
      </c>
      <c r="H35" s="2" t="s">
        <v>44</v>
      </c>
      <c r="I35" s="2">
        <v>42</v>
      </c>
      <c r="J35" s="2" t="s">
        <v>45</v>
      </c>
      <c r="K35" s="2">
        <v>4201</v>
      </c>
      <c r="L35" s="2" t="s">
        <v>445</v>
      </c>
      <c r="M35" s="2">
        <v>-31.5495159293</v>
      </c>
      <c r="N35" s="2">
        <v>-70.970568260500002</v>
      </c>
    </row>
    <row r="36" spans="2:14" ht="129.6" x14ac:dyDescent="0.3">
      <c r="B36" s="2">
        <v>4202</v>
      </c>
      <c r="C36" s="2" t="s">
        <v>37</v>
      </c>
      <c r="D36" s="2">
        <v>4</v>
      </c>
      <c r="E36" s="2" t="s">
        <v>436</v>
      </c>
      <c r="F36" s="2" t="s">
        <v>437</v>
      </c>
      <c r="G36" s="2" t="s">
        <v>438</v>
      </c>
      <c r="H36" s="2" t="s">
        <v>44</v>
      </c>
      <c r="I36" s="2">
        <v>42</v>
      </c>
      <c r="J36" s="2" t="s">
        <v>46</v>
      </c>
      <c r="K36" s="2">
        <v>4202</v>
      </c>
      <c r="L36" s="2" t="s">
        <v>446</v>
      </c>
      <c r="M36" s="2">
        <v>-31.401838913300001</v>
      </c>
      <c r="N36" s="2">
        <v>-71.394384198599994</v>
      </c>
    </row>
    <row r="37" spans="2:14" ht="129.6" x14ac:dyDescent="0.3">
      <c r="B37" s="2">
        <v>4203</v>
      </c>
      <c r="C37" s="2" t="s">
        <v>37</v>
      </c>
      <c r="D37" s="2">
        <v>4</v>
      </c>
      <c r="E37" s="2" t="s">
        <v>436</v>
      </c>
      <c r="F37" s="2" t="s">
        <v>437</v>
      </c>
      <c r="G37" s="2" t="s">
        <v>438</v>
      </c>
      <c r="H37" s="2" t="s">
        <v>44</v>
      </c>
      <c r="I37" s="2">
        <v>42</v>
      </c>
      <c r="J37" s="2" t="s">
        <v>47</v>
      </c>
      <c r="K37" s="2">
        <v>4203</v>
      </c>
      <c r="L37" s="2" t="s">
        <v>447</v>
      </c>
      <c r="M37" s="2">
        <v>-31.977943913000001</v>
      </c>
      <c r="N37" s="2">
        <v>-71.304254567699999</v>
      </c>
    </row>
    <row r="38" spans="2:14" ht="129.6" x14ac:dyDescent="0.3">
      <c r="B38" s="2">
        <v>4204</v>
      </c>
      <c r="C38" s="2" t="s">
        <v>37</v>
      </c>
      <c r="D38" s="2">
        <v>4</v>
      </c>
      <c r="E38" s="2" t="s">
        <v>436</v>
      </c>
      <c r="F38" s="2" t="s">
        <v>437</v>
      </c>
      <c r="G38" s="2" t="s">
        <v>438</v>
      </c>
      <c r="H38" s="2" t="s">
        <v>44</v>
      </c>
      <c r="I38" s="2">
        <v>42</v>
      </c>
      <c r="J38" s="2" t="s">
        <v>48</v>
      </c>
      <c r="K38" s="2">
        <v>4204</v>
      </c>
      <c r="L38" s="2" t="s">
        <v>448</v>
      </c>
      <c r="M38" s="2">
        <v>-31.8935829379</v>
      </c>
      <c r="N38" s="2">
        <v>-70.661908575300004</v>
      </c>
    </row>
    <row r="39" spans="2:14" ht="129.6" x14ac:dyDescent="0.3">
      <c r="B39" s="2">
        <v>4301</v>
      </c>
      <c r="C39" s="2" t="s">
        <v>37</v>
      </c>
      <c r="D39" s="2">
        <v>4</v>
      </c>
      <c r="E39" s="2" t="s">
        <v>436</v>
      </c>
      <c r="F39" s="2" t="s">
        <v>437</v>
      </c>
      <c r="G39" s="2" t="s">
        <v>438</v>
      </c>
      <c r="H39" s="2" t="s">
        <v>49</v>
      </c>
      <c r="I39" s="2">
        <v>43</v>
      </c>
      <c r="J39" s="2" t="s">
        <v>50</v>
      </c>
      <c r="K39" s="2">
        <v>4301</v>
      </c>
      <c r="L39" s="2" t="s">
        <v>449</v>
      </c>
      <c r="M39" s="2">
        <v>-30.6730105462</v>
      </c>
      <c r="N39" s="2">
        <v>-71.405305430599995</v>
      </c>
    </row>
    <row r="40" spans="2:14" ht="129.6" x14ac:dyDescent="0.3">
      <c r="B40" s="2">
        <v>4302</v>
      </c>
      <c r="C40" s="2" t="s">
        <v>37</v>
      </c>
      <c r="D40" s="2">
        <v>4</v>
      </c>
      <c r="E40" s="2" t="s">
        <v>436</v>
      </c>
      <c r="F40" s="2" t="s">
        <v>437</v>
      </c>
      <c r="G40" s="2" t="s">
        <v>438</v>
      </c>
      <c r="H40" s="2" t="s">
        <v>49</v>
      </c>
      <c r="I40" s="2">
        <v>43</v>
      </c>
      <c r="J40" s="2" t="s">
        <v>51</v>
      </c>
      <c r="K40" s="2">
        <v>4302</v>
      </c>
      <c r="L40" s="2" t="s">
        <v>450</v>
      </c>
      <c r="M40" s="2">
        <v>-31.146454574100002</v>
      </c>
      <c r="N40" s="2">
        <v>-70.965735649199999</v>
      </c>
    </row>
    <row r="41" spans="2:14" ht="129.6" x14ac:dyDescent="0.3">
      <c r="B41" s="2">
        <v>4303</v>
      </c>
      <c r="C41" s="2" t="s">
        <v>37</v>
      </c>
      <c r="D41" s="2">
        <v>4</v>
      </c>
      <c r="E41" s="2" t="s">
        <v>436</v>
      </c>
      <c r="F41" s="2" t="s">
        <v>437</v>
      </c>
      <c r="G41" s="2" t="s">
        <v>438</v>
      </c>
      <c r="H41" s="2" t="s">
        <v>49</v>
      </c>
      <c r="I41" s="2">
        <v>43</v>
      </c>
      <c r="J41" s="2" t="s">
        <v>52</v>
      </c>
      <c r="K41" s="2">
        <v>4303</v>
      </c>
      <c r="L41" s="2" t="s">
        <v>451</v>
      </c>
      <c r="M41" s="2">
        <v>-30.8341952042</v>
      </c>
      <c r="N41" s="2">
        <v>-70.650608688999995</v>
      </c>
    </row>
    <row r="42" spans="2:14" ht="129.6" x14ac:dyDescent="0.3">
      <c r="B42" s="2">
        <v>4304</v>
      </c>
      <c r="C42" s="2" t="s">
        <v>37</v>
      </c>
      <c r="D42" s="2">
        <v>4</v>
      </c>
      <c r="E42" s="2" t="s">
        <v>436</v>
      </c>
      <c r="F42" s="2" t="s">
        <v>437</v>
      </c>
      <c r="G42" s="2" t="s">
        <v>438</v>
      </c>
      <c r="H42" s="2" t="s">
        <v>49</v>
      </c>
      <c r="I42" s="2">
        <v>43</v>
      </c>
      <c r="J42" s="2" t="s">
        <v>53</v>
      </c>
      <c r="K42" s="2">
        <v>4304</v>
      </c>
      <c r="L42" s="2" t="s">
        <v>452</v>
      </c>
      <c r="M42" s="2">
        <v>-30.9461005607</v>
      </c>
      <c r="N42" s="2">
        <v>-71.332627402300005</v>
      </c>
    </row>
    <row r="43" spans="2:14" ht="129.6" x14ac:dyDescent="0.3">
      <c r="B43" s="2">
        <v>4305</v>
      </c>
      <c r="C43" s="2" t="s">
        <v>37</v>
      </c>
      <c r="D43" s="2">
        <v>4</v>
      </c>
      <c r="E43" s="2" t="s">
        <v>436</v>
      </c>
      <c r="F43" s="2" t="s">
        <v>437</v>
      </c>
      <c r="G43" s="2" t="s">
        <v>438</v>
      </c>
      <c r="H43" s="2" t="s">
        <v>49</v>
      </c>
      <c r="I43" s="2">
        <v>43</v>
      </c>
      <c r="J43" s="2" t="s">
        <v>54</v>
      </c>
      <c r="K43" s="2">
        <v>4305</v>
      </c>
      <c r="L43" s="2" t="s">
        <v>453</v>
      </c>
      <c r="M43" s="2">
        <v>-30.430679489700001</v>
      </c>
      <c r="N43" s="2">
        <v>-70.653739197999997</v>
      </c>
    </row>
    <row r="44" spans="2:14" ht="129.6" x14ac:dyDescent="0.3">
      <c r="B44" s="2">
        <v>5101</v>
      </c>
      <c r="C44" s="2" t="s">
        <v>55</v>
      </c>
      <c r="D44" s="2">
        <v>5</v>
      </c>
      <c r="E44" s="2" t="s">
        <v>454</v>
      </c>
      <c r="F44" s="2" t="s">
        <v>455</v>
      </c>
      <c r="G44" s="2" t="s">
        <v>456</v>
      </c>
      <c r="H44" s="2" t="s">
        <v>55</v>
      </c>
      <c r="I44" s="2">
        <v>51</v>
      </c>
      <c r="J44" s="2" t="s">
        <v>55</v>
      </c>
      <c r="K44" s="2">
        <v>5101</v>
      </c>
      <c r="L44" s="2" t="s">
        <v>457</v>
      </c>
      <c r="M44" s="2">
        <v>-32.997883656100001</v>
      </c>
      <c r="N44" s="2">
        <v>-71.753339855299998</v>
      </c>
    </row>
    <row r="45" spans="2:14" ht="129.6" x14ac:dyDescent="0.3">
      <c r="B45" s="2">
        <v>5102</v>
      </c>
      <c r="C45" s="2" t="s">
        <v>55</v>
      </c>
      <c r="D45" s="2">
        <v>5</v>
      </c>
      <c r="E45" s="2" t="s">
        <v>454</v>
      </c>
      <c r="F45" s="2" t="s">
        <v>455</v>
      </c>
      <c r="G45" s="2" t="s">
        <v>456</v>
      </c>
      <c r="H45" s="2" t="s">
        <v>55</v>
      </c>
      <c r="I45" s="2">
        <v>51</v>
      </c>
      <c r="J45" s="2" t="s">
        <v>56</v>
      </c>
      <c r="K45" s="2">
        <v>5102</v>
      </c>
      <c r="L45" s="2" t="s">
        <v>458</v>
      </c>
      <c r="M45" s="2">
        <v>-33.315666537200002</v>
      </c>
      <c r="N45" s="2">
        <v>-71.434979094599996</v>
      </c>
    </row>
    <row r="46" spans="2:14" ht="129.6" x14ac:dyDescent="0.3">
      <c r="B46" s="2">
        <v>5103</v>
      </c>
      <c r="C46" s="2" t="s">
        <v>55</v>
      </c>
      <c r="D46" s="2">
        <v>5</v>
      </c>
      <c r="E46" s="2" t="s">
        <v>454</v>
      </c>
      <c r="F46" s="2" t="s">
        <v>455</v>
      </c>
      <c r="G46" s="2" t="s">
        <v>456</v>
      </c>
      <c r="H46" s="2" t="s">
        <v>55</v>
      </c>
      <c r="I46" s="2">
        <v>51</v>
      </c>
      <c r="J46" s="2" t="s">
        <v>57</v>
      </c>
      <c r="K46" s="2">
        <v>5103</v>
      </c>
      <c r="L46" s="2" t="s">
        <v>459</v>
      </c>
      <c r="M46" s="2">
        <v>-32.953297714100003</v>
      </c>
      <c r="N46" s="2">
        <v>-71.467867008300004</v>
      </c>
    </row>
    <row r="47" spans="2:14" ht="129.6" x14ac:dyDescent="0.3">
      <c r="B47" s="2">
        <v>5104</v>
      </c>
      <c r="C47" s="2" t="s">
        <v>55</v>
      </c>
      <c r="D47" s="2">
        <v>5</v>
      </c>
      <c r="E47" s="2" t="s">
        <v>454</v>
      </c>
      <c r="F47" s="2" t="s">
        <v>455</v>
      </c>
      <c r="G47" s="2" t="s">
        <v>456</v>
      </c>
      <c r="H47" s="2" t="s">
        <v>55</v>
      </c>
      <c r="I47" s="2">
        <v>51</v>
      </c>
      <c r="J47" s="2" t="s">
        <v>58</v>
      </c>
      <c r="K47" s="2">
        <v>5104</v>
      </c>
      <c r="L47" s="2" t="s">
        <v>460</v>
      </c>
      <c r="M47" s="2">
        <v>-33.7155812293</v>
      </c>
      <c r="N47" s="2">
        <v>-79.870177262300004</v>
      </c>
    </row>
    <row r="48" spans="2:14" ht="129.6" x14ac:dyDescent="0.3">
      <c r="B48" s="2">
        <v>5105</v>
      </c>
      <c r="C48" s="2" t="s">
        <v>55</v>
      </c>
      <c r="D48" s="2">
        <v>5</v>
      </c>
      <c r="E48" s="2" t="s">
        <v>454</v>
      </c>
      <c r="F48" s="2" t="s">
        <v>455</v>
      </c>
      <c r="G48" s="2" t="s">
        <v>456</v>
      </c>
      <c r="H48" s="2" t="s">
        <v>55</v>
      </c>
      <c r="I48" s="2">
        <v>51</v>
      </c>
      <c r="J48" s="2" t="s">
        <v>59</v>
      </c>
      <c r="K48" s="2">
        <v>5105</v>
      </c>
      <c r="L48" s="2" t="s">
        <v>461</v>
      </c>
      <c r="M48" s="2">
        <v>-32.745304305300003</v>
      </c>
      <c r="N48" s="2">
        <v>-71.387923010099996</v>
      </c>
    </row>
    <row r="49" spans="2:14" ht="129.6" x14ac:dyDescent="0.3">
      <c r="B49" s="2">
        <v>5107</v>
      </c>
      <c r="C49" s="2" t="s">
        <v>55</v>
      </c>
      <c r="D49" s="2">
        <v>5</v>
      </c>
      <c r="E49" s="2" t="s">
        <v>454</v>
      </c>
      <c r="F49" s="2" t="s">
        <v>455</v>
      </c>
      <c r="G49" s="2" t="s">
        <v>456</v>
      </c>
      <c r="H49" s="2" t="s">
        <v>55</v>
      </c>
      <c r="I49" s="2">
        <v>51</v>
      </c>
      <c r="J49" s="2" t="s">
        <v>60</v>
      </c>
      <c r="K49" s="2">
        <v>5107</v>
      </c>
      <c r="L49" s="2" t="s">
        <v>462</v>
      </c>
      <c r="M49" s="2">
        <v>-32.843180832900003</v>
      </c>
      <c r="N49" s="2">
        <v>-71.473230459199996</v>
      </c>
    </row>
    <row r="50" spans="2:14" ht="129.6" x14ac:dyDescent="0.3">
      <c r="B50" s="2">
        <v>5109</v>
      </c>
      <c r="C50" s="2" t="s">
        <v>55</v>
      </c>
      <c r="D50" s="2">
        <v>5</v>
      </c>
      <c r="E50" s="2" t="s">
        <v>454</v>
      </c>
      <c r="F50" s="2" t="s">
        <v>455</v>
      </c>
      <c r="G50" s="2" t="s">
        <v>456</v>
      </c>
      <c r="H50" s="2" t="s">
        <v>55</v>
      </c>
      <c r="I50" s="2">
        <v>51</v>
      </c>
      <c r="J50" s="2" t="s">
        <v>61</v>
      </c>
      <c r="K50" s="2">
        <v>5109</v>
      </c>
      <c r="L50" s="2" t="s">
        <v>463</v>
      </c>
      <c r="M50" s="2">
        <v>-33.028800296299998</v>
      </c>
      <c r="N50" s="2">
        <v>-71.515431215700005</v>
      </c>
    </row>
    <row r="51" spans="2:14" ht="129.6" x14ac:dyDescent="0.3">
      <c r="B51" s="2">
        <v>5201</v>
      </c>
      <c r="C51" s="2" t="s">
        <v>55</v>
      </c>
      <c r="D51" s="2">
        <v>5</v>
      </c>
      <c r="E51" s="2" t="s">
        <v>454</v>
      </c>
      <c r="F51" s="2" t="s">
        <v>455</v>
      </c>
      <c r="G51" s="2" t="s">
        <v>456</v>
      </c>
      <c r="H51" s="2" t="s">
        <v>62</v>
      </c>
      <c r="I51" s="2">
        <v>52</v>
      </c>
      <c r="J51" s="2" t="s">
        <v>62</v>
      </c>
      <c r="K51" s="2">
        <v>5201</v>
      </c>
      <c r="L51" s="2" t="s">
        <v>464</v>
      </c>
      <c r="M51" s="2">
        <v>-27.089232552599999</v>
      </c>
      <c r="N51" s="2">
        <v>-109.477524207</v>
      </c>
    </row>
    <row r="52" spans="2:14" ht="129.6" x14ac:dyDescent="0.3">
      <c r="B52" s="2">
        <v>5301</v>
      </c>
      <c r="C52" s="2" t="s">
        <v>55</v>
      </c>
      <c r="D52" s="2">
        <v>5</v>
      </c>
      <c r="E52" s="2" t="s">
        <v>454</v>
      </c>
      <c r="F52" s="2" t="s">
        <v>455</v>
      </c>
      <c r="G52" s="2" t="s">
        <v>456</v>
      </c>
      <c r="H52" s="2" t="s">
        <v>63</v>
      </c>
      <c r="I52" s="2">
        <v>53</v>
      </c>
      <c r="J52" s="2" t="s">
        <v>63</v>
      </c>
      <c r="K52" s="2">
        <v>5301</v>
      </c>
      <c r="L52" s="2" t="s">
        <v>465</v>
      </c>
      <c r="M52" s="2">
        <v>-32.950922179800003</v>
      </c>
      <c r="N52" s="2">
        <v>-70.243562478499996</v>
      </c>
    </row>
    <row r="53" spans="2:14" ht="129.6" x14ac:dyDescent="0.3">
      <c r="B53" s="2">
        <v>5302</v>
      </c>
      <c r="C53" s="2" t="s">
        <v>55</v>
      </c>
      <c r="D53" s="2">
        <v>5</v>
      </c>
      <c r="E53" s="2" t="s">
        <v>454</v>
      </c>
      <c r="F53" s="2" t="s">
        <v>455</v>
      </c>
      <c r="G53" s="2" t="s">
        <v>456</v>
      </c>
      <c r="H53" s="2" t="s">
        <v>63</v>
      </c>
      <c r="I53" s="2">
        <v>53</v>
      </c>
      <c r="J53" s="2" t="s">
        <v>64</v>
      </c>
      <c r="K53" s="2">
        <v>5302</v>
      </c>
      <c r="L53" s="2" t="s">
        <v>466</v>
      </c>
      <c r="M53" s="2">
        <v>-32.950772823800001</v>
      </c>
      <c r="N53" s="2">
        <v>-70.544659459000002</v>
      </c>
    </row>
    <row r="54" spans="2:14" ht="129.6" x14ac:dyDescent="0.3">
      <c r="B54" s="2">
        <v>5303</v>
      </c>
      <c r="C54" s="2" t="s">
        <v>55</v>
      </c>
      <c r="D54" s="2">
        <v>5</v>
      </c>
      <c r="E54" s="2" t="s">
        <v>454</v>
      </c>
      <c r="F54" s="2" t="s">
        <v>455</v>
      </c>
      <c r="G54" s="2" t="s">
        <v>456</v>
      </c>
      <c r="H54" s="2" t="s">
        <v>63</v>
      </c>
      <c r="I54" s="2">
        <v>53</v>
      </c>
      <c r="J54" s="2" t="s">
        <v>65</v>
      </c>
      <c r="K54" s="2">
        <v>5303</v>
      </c>
      <c r="L54" s="2" t="s">
        <v>467</v>
      </c>
      <c r="M54" s="2">
        <v>-32.876339672100002</v>
      </c>
      <c r="N54" s="2">
        <v>-70.706197553099997</v>
      </c>
    </row>
    <row r="55" spans="2:14" ht="129.6" x14ac:dyDescent="0.3">
      <c r="B55" s="2">
        <v>5304</v>
      </c>
      <c r="C55" s="2" t="s">
        <v>55</v>
      </c>
      <c r="D55" s="2">
        <v>5</v>
      </c>
      <c r="E55" s="2" t="s">
        <v>454</v>
      </c>
      <c r="F55" s="2" t="s">
        <v>455</v>
      </c>
      <c r="G55" s="2" t="s">
        <v>456</v>
      </c>
      <c r="H55" s="2" t="s">
        <v>63</v>
      </c>
      <c r="I55" s="2">
        <v>53</v>
      </c>
      <c r="J55" s="2" t="s">
        <v>66</v>
      </c>
      <c r="K55" s="2">
        <v>5304</v>
      </c>
      <c r="L55" s="2" t="s">
        <v>468</v>
      </c>
      <c r="M55" s="2">
        <v>-32.686330793700002</v>
      </c>
      <c r="N55" s="2">
        <v>-70.347758526099994</v>
      </c>
    </row>
    <row r="56" spans="2:14" ht="129.6" x14ac:dyDescent="0.3">
      <c r="B56" s="2">
        <v>5401</v>
      </c>
      <c r="C56" s="2" t="s">
        <v>55</v>
      </c>
      <c r="D56" s="2">
        <v>5</v>
      </c>
      <c r="E56" s="2" t="s">
        <v>454</v>
      </c>
      <c r="F56" s="2" t="s">
        <v>455</v>
      </c>
      <c r="G56" s="2" t="s">
        <v>456</v>
      </c>
      <c r="H56" s="2" t="s">
        <v>67</v>
      </c>
      <c r="I56" s="2">
        <v>54</v>
      </c>
      <c r="J56" s="2" t="s">
        <v>68</v>
      </c>
      <c r="K56" s="2">
        <v>5401</v>
      </c>
      <c r="L56" s="2" t="s">
        <v>469</v>
      </c>
      <c r="M56" s="2">
        <v>-32.353590159900001</v>
      </c>
      <c r="N56" s="2">
        <v>-71.271701602299999</v>
      </c>
    </row>
    <row r="57" spans="2:14" ht="129.6" x14ac:dyDescent="0.3">
      <c r="B57" s="2">
        <v>5402</v>
      </c>
      <c r="C57" s="2" t="s">
        <v>55</v>
      </c>
      <c r="D57" s="2">
        <v>5</v>
      </c>
      <c r="E57" s="2" t="s">
        <v>454</v>
      </c>
      <c r="F57" s="2" t="s">
        <v>455</v>
      </c>
      <c r="G57" s="2" t="s">
        <v>456</v>
      </c>
      <c r="H57" s="2" t="s">
        <v>67</v>
      </c>
      <c r="I57" s="2">
        <v>54</v>
      </c>
      <c r="J57" s="2" t="s">
        <v>69</v>
      </c>
      <c r="K57" s="2">
        <v>5402</v>
      </c>
      <c r="L57" s="2" t="s">
        <v>470</v>
      </c>
      <c r="M57" s="2">
        <v>-32.4173580824</v>
      </c>
      <c r="N57" s="2">
        <v>-70.823535812900005</v>
      </c>
    </row>
    <row r="58" spans="2:14" ht="129.6" x14ac:dyDescent="0.3">
      <c r="B58" s="2">
        <v>5403</v>
      </c>
      <c r="C58" s="2" t="s">
        <v>55</v>
      </c>
      <c r="D58" s="2">
        <v>5</v>
      </c>
      <c r="E58" s="2" t="s">
        <v>454</v>
      </c>
      <c r="F58" s="2" t="s">
        <v>455</v>
      </c>
      <c r="G58" s="2" t="s">
        <v>456</v>
      </c>
      <c r="H58" s="2" t="s">
        <v>67</v>
      </c>
      <c r="I58" s="2">
        <v>54</v>
      </c>
      <c r="J58" s="2" t="s">
        <v>70</v>
      </c>
      <c r="K58" s="2">
        <v>5403</v>
      </c>
      <c r="L58" s="2" t="s">
        <v>471</v>
      </c>
      <c r="M58" s="2">
        <v>-32.4749351233</v>
      </c>
      <c r="N58" s="2">
        <v>-71.380327808299995</v>
      </c>
    </row>
    <row r="59" spans="2:14" ht="129.6" x14ac:dyDescent="0.3">
      <c r="B59" s="2">
        <v>5404</v>
      </c>
      <c r="C59" s="2" t="s">
        <v>55</v>
      </c>
      <c r="D59" s="2">
        <v>5</v>
      </c>
      <c r="E59" s="2" t="s">
        <v>454</v>
      </c>
      <c r="F59" s="2" t="s">
        <v>455</v>
      </c>
      <c r="G59" s="2" t="s">
        <v>456</v>
      </c>
      <c r="H59" s="2" t="s">
        <v>67</v>
      </c>
      <c r="I59" s="2">
        <v>54</v>
      </c>
      <c r="J59" s="2" t="s">
        <v>67</v>
      </c>
      <c r="K59" s="2">
        <v>5404</v>
      </c>
      <c r="L59" s="2" t="s">
        <v>472</v>
      </c>
      <c r="M59" s="2">
        <v>-32.190508656699997</v>
      </c>
      <c r="N59" s="2">
        <v>-70.869906028000003</v>
      </c>
    </row>
    <row r="60" spans="2:14" ht="129.6" x14ac:dyDescent="0.3">
      <c r="B60" s="2">
        <v>5405</v>
      </c>
      <c r="C60" s="2" t="s">
        <v>55</v>
      </c>
      <c r="D60" s="2">
        <v>5</v>
      </c>
      <c r="E60" s="2" t="s">
        <v>454</v>
      </c>
      <c r="F60" s="2" t="s">
        <v>455</v>
      </c>
      <c r="G60" s="2" t="s">
        <v>456</v>
      </c>
      <c r="H60" s="2" t="s">
        <v>67</v>
      </c>
      <c r="I60" s="2">
        <v>54</v>
      </c>
      <c r="J60" s="2" t="s">
        <v>71</v>
      </c>
      <c r="K60" s="2">
        <v>5405</v>
      </c>
      <c r="L60" s="2" t="s">
        <v>473</v>
      </c>
      <c r="M60" s="2">
        <v>-32.587482807800001</v>
      </c>
      <c r="N60" s="2">
        <v>-71.336277620199994</v>
      </c>
    </row>
    <row r="61" spans="2:14" ht="129.6" x14ac:dyDescent="0.3">
      <c r="B61" s="2">
        <v>5501</v>
      </c>
      <c r="C61" s="2" t="s">
        <v>55</v>
      </c>
      <c r="D61" s="2">
        <v>5</v>
      </c>
      <c r="E61" s="2" t="s">
        <v>454</v>
      </c>
      <c r="F61" s="2" t="s">
        <v>455</v>
      </c>
      <c r="G61" s="2" t="s">
        <v>456</v>
      </c>
      <c r="H61" s="2" t="s">
        <v>72</v>
      </c>
      <c r="I61" s="2">
        <v>55</v>
      </c>
      <c r="J61" s="2" t="s">
        <v>72</v>
      </c>
      <c r="K61" s="2">
        <v>5501</v>
      </c>
      <c r="L61" s="2" t="s">
        <v>474</v>
      </c>
      <c r="M61" s="2">
        <v>-32.904747649100003</v>
      </c>
      <c r="N61" s="2">
        <v>-71.272421041499996</v>
      </c>
    </row>
    <row r="62" spans="2:14" ht="129.6" x14ac:dyDescent="0.3">
      <c r="B62" s="2">
        <v>5502</v>
      </c>
      <c r="C62" s="2" t="s">
        <v>55</v>
      </c>
      <c r="D62" s="2">
        <v>5</v>
      </c>
      <c r="E62" s="2" t="s">
        <v>454</v>
      </c>
      <c r="F62" s="2" t="s">
        <v>455</v>
      </c>
      <c r="G62" s="2" t="s">
        <v>456</v>
      </c>
      <c r="H62" s="2" t="s">
        <v>72</v>
      </c>
      <c r="I62" s="2">
        <v>55</v>
      </c>
      <c r="J62" s="2" t="s">
        <v>73</v>
      </c>
      <c r="K62" s="2">
        <v>5502</v>
      </c>
      <c r="L62" s="2" t="s">
        <v>475</v>
      </c>
      <c r="M62" s="2">
        <v>-32.793856387399998</v>
      </c>
      <c r="N62" s="2">
        <v>-71.157053149000006</v>
      </c>
    </row>
    <row r="63" spans="2:14" ht="129.6" x14ac:dyDescent="0.3">
      <c r="B63" s="2">
        <v>5503</v>
      </c>
      <c r="C63" s="2" t="s">
        <v>55</v>
      </c>
      <c r="D63" s="2">
        <v>5</v>
      </c>
      <c r="E63" s="2" t="s">
        <v>454</v>
      </c>
      <c r="F63" s="2" t="s">
        <v>455</v>
      </c>
      <c r="G63" s="2" t="s">
        <v>456</v>
      </c>
      <c r="H63" s="2" t="s">
        <v>72</v>
      </c>
      <c r="I63" s="2">
        <v>55</v>
      </c>
      <c r="J63" s="2" t="s">
        <v>74</v>
      </c>
      <c r="K63" s="2">
        <v>5503</v>
      </c>
      <c r="L63" s="2" t="s">
        <v>476</v>
      </c>
      <c r="M63" s="2">
        <v>-32.8693023067</v>
      </c>
      <c r="N63" s="2">
        <v>-71.081110774699994</v>
      </c>
    </row>
    <row r="64" spans="2:14" ht="129.6" x14ac:dyDescent="0.3">
      <c r="B64" s="2">
        <v>5504</v>
      </c>
      <c r="C64" s="2" t="s">
        <v>55</v>
      </c>
      <c r="D64" s="2">
        <v>5</v>
      </c>
      <c r="E64" s="2" t="s">
        <v>454</v>
      </c>
      <c r="F64" s="2" t="s">
        <v>455</v>
      </c>
      <c r="G64" s="2" t="s">
        <v>456</v>
      </c>
      <c r="H64" s="2" t="s">
        <v>72</v>
      </c>
      <c r="I64" s="2">
        <v>55</v>
      </c>
      <c r="J64" s="2" t="s">
        <v>75</v>
      </c>
      <c r="K64" s="2">
        <v>5504</v>
      </c>
      <c r="L64" s="2" t="s">
        <v>477</v>
      </c>
      <c r="M64" s="2">
        <v>-32.825321244599998</v>
      </c>
      <c r="N64" s="2">
        <v>-71.240478700400004</v>
      </c>
    </row>
    <row r="65" spans="2:14" ht="129.6" x14ac:dyDescent="0.3">
      <c r="B65" s="2">
        <v>5506</v>
      </c>
      <c r="C65" s="2" t="s">
        <v>55</v>
      </c>
      <c r="D65" s="2">
        <v>5</v>
      </c>
      <c r="E65" s="2" t="s">
        <v>454</v>
      </c>
      <c r="F65" s="2" t="s">
        <v>455</v>
      </c>
      <c r="G65" s="2" t="s">
        <v>456</v>
      </c>
      <c r="H65" s="2" t="s">
        <v>72</v>
      </c>
      <c r="I65" s="2">
        <v>55</v>
      </c>
      <c r="J65" s="2" t="s">
        <v>76</v>
      </c>
      <c r="K65" s="2">
        <v>5506</v>
      </c>
      <c r="L65" s="2" t="s">
        <v>478</v>
      </c>
      <c r="M65" s="2">
        <v>-32.691434716800003</v>
      </c>
      <c r="N65" s="2">
        <v>-71.176101879800001</v>
      </c>
    </row>
    <row r="66" spans="2:14" ht="129.6" x14ac:dyDescent="0.3">
      <c r="B66" s="2">
        <v>5601</v>
      </c>
      <c r="C66" s="2" t="s">
        <v>55</v>
      </c>
      <c r="D66" s="2">
        <v>5</v>
      </c>
      <c r="E66" s="2" t="s">
        <v>454</v>
      </c>
      <c r="F66" s="2" t="s">
        <v>455</v>
      </c>
      <c r="G66" s="2" t="s">
        <v>456</v>
      </c>
      <c r="H66" s="2" t="s">
        <v>77</v>
      </c>
      <c r="I66" s="2">
        <v>56</v>
      </c>
      <c r="J66" s="2" t="s">
        <v>77</v>
      </c>
      <c r="K66" s="2">
        <v>5601</v>
      </c>
      <c r="L66" s="2" t="s">
        <v>479</v>
      </c>
      <c r="M66" s="2">
        <v>-33.667147515499998</v>
      </c>
      <c r="N66" s="2">
        <v>-71.486930528100004</v>
      </c>
    </row>
    <row r="67" spans="2:14" ht="129.6" x14ac:dyDescent="0.3">
      <c r="B67" s="2">
        <v>5602</v>
      </c>
      <c r="C67" s="2" t="s">
        <v>55</v>
      </c>
      <c r="D67" s="2">
        <v>5</v>
      </c>
      <c r="E67" s="2" t="s">
        <v>454</v>
      </c>
      <c r="F67" s="2" t="s">
        <v>455</v>
      </c>
      <c r="G67" s="2" t="s">
        <v>456</v>
      </c>
      <c r="H67" s="2" t="s">
        <v>77</v>
      </c>
      <c r="I67" s="2">
        <v>56</v>
      </c>
      <c r="J67" s="2" t="s">
        <v>78</v>
      </c>
      <c r="K67" s="2">
        <v>5602</v>
      </c>
      <c r="L67" s="2" t="s">
        <v>480</v>
      </c>
      <c r="M67" s="2">
        <v>-33.329448233699999</v>
      </c>
      <c r="N67" s="2">
        <v>-71.599395646700003</v>
      </c>
    </row>
    <row r="68" spans="2:14" ht="129.6" x14ac:dyDescent="0.3">
      <c r="B68" s="2">
        <v>5603</v>
      </c>
      <c r="C68" s="2" t="s">
        <v>55</v>
      </c>
      <c r="D68" s="2">
        <v>5</v>
      </c>
      <c r="E68" s="2" t="s">
        <v>454</v>
      </c>
      <c r="F68" s="2" t="s">
        <v>455</v>
      </c>
      <c r="G68" s="2" t="s">
        <v>456</v>
      </c>
      <c r="H68" s="2" t="s">
        <v>77</v>
      </c>
      <c r="I68" s="2">
        <v>56</v>
      </c>
      <c r="J68" s="2" t="s">
        <v>79</v>
      </c>
      <c r="K68" s="2">
        <v>5603</v>
      </c>
      <c r="L68" s="2" t="s">
        <v>481</v>
      </c>
      <c r="M68" s="2">
        <v>-33.533814301600003</v>
      </c>
      <c r="N68" s="2">
        <v>-71.442208211700006</v>
      </c>
    </row>
    <row r="69" spans="2:14" ht="129.6" x14ac:dyDescent="0.3">
      <c r="B69" s="2">
        <v>5604</v>
      </c>
      <c r="C69" s="2" t="s">
        <v>55</v>
      </c>
      <c r="D69" s="2">
        <v>5</v>
      </c>
      <c r="E69" s="2" t="s">
        <v>454</v>
      </c>
      <c r="F69" s="2" t="s">
        <v>455</v>
      </c>
      <c r="G69" s="2" t="s">
        <v>456</v>
      </c>
      <c r="H69" s="2" t="s">
        <v>77</v>
      </c>
      <c r="I69" s="2">
        <v>56</v>
      </c>
      <c r="J69" s="2" t="s">
        <v>80</v>
      </c>
      <c r="K69" s="2">
        <v>5604</v>
      </c>
      <c r="L69" s="2" t="s">
        <v>482</v>
      </c>
      <c r="M69" s="2">
        <v>-33.415066968600001</v>
      </c>
      <c r="N69" s="2">
        <v>-71.651188755999996</v>
      </c>
    </row>
    <row r="70" spans="2:14" ht="129.6" x14ac:dyDescent="0.3">
      <c r="B70" s="2">
        <v>5605</v>
      </c>
      <c r="C70" s="2" t="s">
        <v>55</v>
      </c>
      <c r="D70" s="2">
        <v>5</v>
      </c>
      <c r="E70" s="2" t="s">
        <v>454</v>
      </c>
      <c r="F70" s="2" t="s">
        <v>455</v>
      </c>
      <c r="G70" s="2" t="s">
        <v>456</v>
      </c>
      <c r="H70" s="2" t="s">
        <v>77</v>
      </c>
      <c r="I70" s="2">
        <v>56</v>
      </c>
      <c r="J70" s="2" t="s">
        <v>81</v>
      </c>
      <c r="K70" s="2">
        <v>5605</v>
      </c>
      <c r="L70" s="2" t="s">
        <v>483</v>
      </c>
      <c r="M70" s="2">
        <v>-33.482883833000002</v>
      </c>
      <c r="N70" s="2">
        <v>-71.580634354599994</v>
      </c>
    </row>
    <row r="71" spans="2:14" ht="129.6" x14ac:dyDescent="0.3">
      <c r="B71" s="2">
        <v>5606</v>
      </c>
      <c r="C71" s="2" t="s">
        <v>55</v>
      </c>
      <c r="D71" s="2">
        <v>5</v>
      </c>
      <c r="E71" s="2" t="s">
        <v>454</v>
      </c>
      <c r="F71" s="2" t="s">
        <v>455</v>
      </c>
      <c r="G71" s="2" t="s">
        <v>456</v>
      </c>
      <c r="H71" s="2" t="s">
        <v>77</v>
      </c>
      <c r="I71" s="2">
        <v>56</v>
      </c>
      <c r="J71" s="2" t="s">
        <v>82</v>
      </c>
      <c r="K71" s="2">
        <v>5606</v>
      </c>
      <c r="L71" s="2" t="s">
        <v>484</v>
      </c>
      <c r="M71" s="2">
        <v>-33.8094452936</v>
      </c>
      <c r="N71" s="2">
        <v>-71.676511014100001</v>
      </c>
    </row>
    <row r="72" spans="2:14" ht="129.6" x14ac:dyDescent="0.3">
      <c r="B72" s="2">
        <v>5701</v>
      </c>
      <c r="C72" s="2" t="s">
        <v>55</v>
      </c>
      <c r="D72" s="2">
        <v>5</v>
      </c>
      <c r="E72" s="2" t="s">
        <v>454</v>
      </c>
      <c r="F72" s="2" t="s">
        <v>455</v>
      </c>
      <c r="G72" s="2" t="s">
        <v>456</v>
      </c>
      <c r="H72" s="2" t="s">
        <v>83</v>
      </c>
      <c r="I72" s="2">
        <v>57</v>
      </c>
      <c r="J72" s="2" t="s">
        <v>84</v>
      </c>
      <c r="K72" s="2">
        <v>5701</v>
      </c>
      <c r="L72" s="2" t="s">
        <v>485</v>
      </c>
      <c r="M72" s="2">
        <v>-32.736396253000002</v>
      </c>
      <c r="N72" s="2">
        <v>-70.752958356799994</v>
      </c>
    </row>
    <row r="73" spans="2:14" ht="129.6" x14ac:dyDescent="0.3">
      <c r="B73" s="2">
        <v>5702</v>
      </c>
      <c r="C73" s="2" t="s">
        <v>55</v>
      </c>
      <c r="D73" s="2">
        <v>5</v>
      </c>
      <c r="E73" s="2" t="s">
        <v>454</v>
      </c>
      <c r="F73" s="2" t="s">
        <v>455</v>
      </c>
      <c r="G73" s="2" t="s">
        <v>456</v>
      </c>
      <c r="H73" s="2" t="s">
        <v>83</v>
      </c>
      <c r="I73" s="2">
        <v>57</v>
      </c>
      <c r="J73" s="2" t="s">
        <v>85</v>
      </c>
      <c r="K73" s="2">
        <v>5702</v>
      </c>
      <c r="L73" s="2" t="s">
        <v>486</v>
      </c>
      <c r="M73" s="2">
        <v>-32.707316866399999</v>
      </c>
      <c r="N73" s="2">
        <v>-70.944638802300005</v>
      </c>
    </row>
    <row r="74" spans="2:14" ht="129.6" x14ac:dyDescent="0.3">
      <c r="B74" s="2">
        <v>5703</v>
      </c>
      <c r="C74" s="2" t="s">
        <v>55</v>
      </c>
      <c r="D74" s="2">
        <v>5</v>
      </c>
      <c r="E74" s="2" t="s">
        <v>454</v>
      </c>
      <c r="F74" s="2" t="s">
        <v>455</v>
      </c>
      <c r="G74" s="2" t="s">
        <v>456</v>
      </c>
      <c r="H74" s="2" t="s">
        <v>83</v>
      </c>
      <c r="I74" s="2">
        <v>57</v>
      </c>
      <c r="J74" s="2" t="s">
        <v>86</v>
      </c>
      <c r="K74" s="2">
        <v>5703</v>
      </c>
      <c r="L74" s="2" t="s">
        <v>487</v>
      </c>
      <c r="M74" s="2">
        <v>-32.888057613400001</v>
      </c>
      <c r="N74" s="2">
        <v>-70.901732637099997</v>
      </c>
    </row>
    <row r="75" spans="2:14" ht="129.6" x14ac:dyDescent="0.3">
      <c r="B75" s="2">
        <v>5704</v>
      </c>
      <c r="C75" s="2" t="s">
        <v>55</v>
      </c>
      <c r="D75" s="2">
        <v>5</v>
      </c>
      <c r="E75" s="2" t="s">
        <v>454</v>
      </c>
      <c r="F75" s="2" t="s">
        <v>455</v>
      </c>
      <c r="G75" s="2" t="s">
        <v>456</v>
      </c>
      <c r="H75" s="2" t="s">
        <v>83</v>
      </c>
      <c r="I75" s="2">
        <v>57</v>
      </c>
      <c r="J75" s="2" t="s">
        <v>87</v>
      </c>
      <c r="K75" s="2">
        <v>5704</v>
      </c>
      <c r="L75" s="2" t="s">
        <v>488</v>
      </c>
      <c r="M75" s="2">
        <v>-32.793697020099998</v>
      </c>
      <c r="N75" s="2">
        <v>-70.828312224800001</v>
      </c>
    </row>
    <row r="76" spans="2:14" ht="129.6" x14ac:dyDescent="0.3">
      <c r="B76" s="2">
        <v>5705</v>
      </c>
      <c r="C76" s="2" t="s">
        <v>55</v>
      </c>
      <c r="D76" s="2">
        <v>5</v>
      </c>
      <c r="E76" s="2" t="s">
        <v>454</v>
      </c>
      <c r="F76" s="2" t="s">
        <v>455</v>
      </c>
      <c r="G76" s="2" t="s">
        <v>456</v>
      </c>
      <c r="H76" s="2" t="s">
        <v>83</v>
      </c>
      <c r="I76" s="2">
        <v>57</v>
      </c>
      <c r="J76" s="2" t="s">
        <v>88</v>
      </c>
      <c r="K76" s="2">
        <v>5705</v>
      </c>
      <c r="L76" s="2" t="s">
        <v>489</v>
      </c>
      <c r="M76" s="2">
        <v>-32.481113311900003</v>
      </c>
      <c r="N76" s="2">
        <v>-70.521230234900003</v>
      </c>
    </row>
    <row r="77" spans="2:14" ht="129.6" x14ac:dyDescent="0.3">
      <c r="B77" s="2">
        <v>5706</v>
      </c>
      <c r="C77" s="2" t="s">
        <v>55</v>
      </c>
      <c r="D77" s="2">
        <v>5</v>
      </c>
      <c r="E77" s="2" t="s">
        <v>454</v>
      </c>
      <c r="F77" s="2" t="s">
        <v>455</v>
      </c>
      <c r="G77" s="2" t="s">
        <v>456</v>
      </c>
      <c r="H77" s="2" t="s">
        <v>83</v>
      </c>
      <c r="I77" s="2">
        <v>57</v>
      </c>
      <c r="J77" s="2" t="s">
        <v>89</v>
      </c>
      <c r="K77" s="2">
        <v>5706</v>
      </c>
      <c r="L77" s="2" t="s">
        <v>490</v>
      </c>
      <c r="M77" s="2">
        <v>-32.686017978199999</v>
      </c>
      <c r="N77" s="2">
        <v>-70.609702659299998</v>
      </c>
    </row>
    <row r="78" spans="2:14" ht="129.6" x14ac:dyDescent="0.3">
      <c r="B78" s="2">
        <v>5801</v>
      </c>
      <c r="C78" s="2" t="s">
        <v>55</v>
      </c>
      <c r="D78" s="2">
        <v>5</v>
      </c>
      <c r="E78" s="2" t="s">
        <v>454</v>
      </c>
      <c r="F78" s="2" t="s">
        <v>455</v>
      </c>
      <c r="G78" s="2" t="s">
        <v>456</v>
      </c>
      <c r="H78" s="2" t="s">
        <v>90</v>
      </c>
      <c r="I78" s="2">
        <v>58</v>
      </c>
      <c r="J78" s="2" t="s">
        <v>91</v>
      </c>
      <c r="K78" s="2">
        <v>5801</v>
      </c>
      <c r="L78" s="2" t="s">
        <v>491</v>
      </c>
      <c r="M78" s="2">
        <v>-33.147377709899999</v>
      </c>
      <c r="N78" s="2">
        <v>-71.254091713700006</v>
      </c>
    </row>
    <row r="79" spans="2:14" ht="129.6" x14ac:dyDescent="0.3">
      <c r="B79" s="2">
        <v>5802</v>
      </c>
      <c r="C79" s="2" t="s">
        <v>55</v>
      </c>
      <c r="D79" s="2">
        <v>5</v>
      </c>
      <c r="E79" s="2" t="s">
        <v>454</v>
      </c>
      <c r="F79" s="2" t="s">
        <v>455</v>
      </c>
      <c r="G79" s="2" t="s">
        <v>456</v>
      </c>
      <c r="H79" s="2" t="s">
        <v>90</v>
      </c>
      <c r="I79" s="2">
        <v>58</v>
      </c>
      <c r="J79" s="2" t="s">
        <v>92</v>
      </c>
      <c r="K79" s="2">
        <v>5802</v>
      </c>
      <c r="L79" s="2" t="s">
        <v>492</v>
      </c>
      <c r="M79" s="2">
        <v>-33.030772110699999</v>
      </c>
      <c r="N79" s="2">
        <v>-71.278911769100006</v>
      </c>
    </row>
    <row r="80" spans="2:14" ht="129.6" x14ac:dyDescent="0.3">
      <c r="B80" s="2">
        <v>5803</v>
      </c>
      <c r="C80" s="2" t="s">
        <v>55</v>
      </c>
      <c r="D80" s="2">
        <v>5</v>
      </c>
      <c r="E80" s="2" t="s">
        <v>454</v>
      </c>
      <c r="F80" s="2" t="s">
        <v>455</v>
      </c>
      <c r="G80" s="2" t="s">
        <v>456</v>
      </c>
      <c r="H80" s="2" t="s">
        <v>90</v>
      </c>
      <c r="I80" s="2">
        <v>58</v>
      </c>
      <c r="J80" s="2" t="s">
        <v>93</v>
      </c>
      <c r="K80" s="2">
        <v>5803</v>
      </c>
      <c r="L80" s="2" t="s">
        <v>493</v>
      </c>
      <c r="M80" s="2">
        <v>-33.035658629700002</v>
      </c>
      <c r="N80" s="2">
        <v>-71.110433810200007</v>
      </c>
    </row>
    <row r="81" spans="2:14" ht="129.6" x14ac:dyDescent="0.3">
      <c r="B81" s="2">
        <v>5804</v>
      </c>
      <c r="C81" s="2" t="s">
        <v>55</v>
      </c>
      <c r="D81" s="2">
        <v>5</v>
      </c>
      <c r="E81" s="2" t="s">
        <v>454</v>
      </c>
      <c r="F81" s="2" t="s">
        <v>455</v>
      </c>
      <c r="G81" s="2" t="s">
        <v>456</v>
      </c>
      <c r="H81" s="2" t="s">
        <v>90</v>
      </c>
      <c r="I81" s="2">
        <v>58</v>
      </c>
      <c r="J81" s="2" t="s">
        <v>94</v>
      </c>
      <c r="K81" s="2">
        <v>5804</v>
      </c>
      <c r="L81" s="2" t="s">
        <v>494</v>
      </c>
      <c r="M81" s="2">
        <v>-33.067566757599998</v>
      </c>
      <c r="N81" s="2">
        <v>-71.330163502000005</v>
      </c>
    </row>
    <row r="82" spans="2:14" ht="129.6" x14ac:dyDescent="0.3">
      <c r="B82" s="2">
        <v>6101</v>
      </c>
      <c r="C82" s="2" t="s">
        <v>95</v>
      </c>
      <c r="D82" s="2">
        <v>6</v>
      </c>
      <c r="E82" s="2" t="s">
        <v>495</v>
      </c>
      <c r="F82" s="2" t="s">
        <v>496</v>
      </c>
      <c r="G82" s="2" t="s">
        <v>497</v>
      </c>
      <c r="H82" s="2" t="s">
        <v>96</v>
      </c>
      <c r="I82" s="2">
        <v>61</v>
      </c>
      <c r="J82" s="2" t="s">
        <v>97</v>
      </c>
      <c r="K82" s="2">
        <v>6101</v>
      </c>
      <c r="L82" s="2" t="s">
        <v>498</v>
      </c>
      <c r="M82" s="2">
        <v>-34.125761517299999</v>
      </c>
      <c r="N82" s="2">
        <v>-70.816747871999993</v>
      </c>
    </row>
    <row r="83" spans="2:14" ht="129.6" x14ac:dyDescent="0.3">
      <c r="B83" s="2">
        <v>6102</v>
      </c>
      <c r="C83" s="2" t="s">
        <v>95</v>
      </c>
      <c r="D83" s="2">
        <v>6</v>
      </c>
      <c r="E83" s="2" t="s">
        <v>495</v>
      </c>
      <c r="F83" s="2" t="s">
        <v>496</v>
      </c>
      <c r="G83" s="2" t="s">
        <v>497</v>
      </c>
      <c r="H83" s="2" t="s">
        <v>96</v>
      </c>
      <c r="I83" s="2">
        <v>61</v>
      </c>
      <c r="J83" s="2" t="s">
        <v>98</v>
      </c>
      <c r="K83" s="2">
        <v>6102</v>
      </c>
      <c r="L83" s="2" t="s">
        <v>499</v>
      </c>
      <c r="M83" s="2">
        <v>-34.057083601099997</v>
      </c>
      <c r="N83" s="2">
        <v>-70.547188352000006</v>
      </c>
    </row>
    <row r="84" spans="2:14" ht="129.6" x14ac:dyDescent="0.3">
      <c r="B84" s="2">
        <v>6103</v>
      </c>
      <c r="C84" s="2" t="s">
        <v>95</v>
      </c>
      <c r="D84" s="2">
        <v>6</v>
      </c>
      <c r="E84" s="2" t="s">
        <v>495</v>
      </c>
      <c r="F84" s="2" t="s">
        <v>496</v>
      </c>
      <c r="G84" s="2" t="s">
        <v>497</v>
      </c>
      <c r="H84" s="2" t="s">
        <v>96</v>
      </c>
      <c r="I84" s="2">
        <v>61</v>
      </c>
      <c r="J84" s="2" t="s">
        <v>99</v>
      </c>
      <c r="K84" s="2">
        <v>6103</v>
      </c>
      <c r="L84" s="2" t="s">
        <v>500</v>
      </c>
      <c r="M84" s="2">
        <v>-34.282321605500002</v>
      </c>
      <c r="N84" s="2">
        <v>-70.971104580000002</v>
      </c>
    </row>
    <row r="85" spans="2:14" ht="129.6" x14ac:dyDescent="0.3">
      <c r="B85" s="2">
        <v>6104</v>
      </c>
      <c r="C85" s="2" t="s">
        <v>95</v>
      </c>
      <c r="D85" s="2">
        <v>6</v>
      </c>
      <c r="E85" s="2" t="s">
        <v>495</v>
      </c>
      <c r="F85" s="2" t="s">
        <v>496</v>
      </c>
      <c r="G85" s="2" t="s">
        <v>497</v>
      </c>
      <c r="H85" s="2" t="s">
        <v>96</v>
      </c>
      <c r="I85" s="2">
        <v>61</v>
      </c>
      <c r="J85" s="2" t="s">
        <v>100</v>
      </c>
      <c r="K85" s="2">
        <v>6104</v>
      </c>
      <c r="L85" s="2" t="s">
        <v>501</v>
      </c>
      <c r="M85" s="2">
        <v>-34.259651678899999</v>
      </c>
      <c r="N85" s="2">
        <v>-71.077560820599999</v>
      </c>
    </row>
    <row r="86" spans="2:14" ht="129.6" x14ac:dyDescent="0.3">
      <c r="B86" s="2">
        <v>6105</v>
      </c>
      <c r="C86" s="2" t="s">
        <v>95</v>
      </c>
      <c r="D86" s="2">
        <v>6</v>
      </c>
      <c r="E86" s="2" t="s">
        <v>495</v>
      </c>
      <c r="F86" s="2" t="s">
        <v>496</v>
      </c>
      <c r="G86" s="2" t="s">
        <v>497</v>
      </c>
      <c r="H86" s="2" t="s">
        <v>96</v>
      </c>
      <c r="I86" s="2">
        <v>61</v>
      </c>
      <c r="J86" s="2" t="s">
        <v>101</v>
      </c>
      <c r="K86" s="2">
        <v>6105</v>
      </c>
      <c r="L86" s="2" t="s">
        <v>502</v>
      </c>
      <c r="M86" s="2">
        <v>-34.196777501100001</v>
      </c>
      <c r="N86" s="2">
        <v>-70.923634825500002</v>
      </c>
    </row>
    <row r="87" spans="2:14" ht="129.6" x14ac:dyDescent="0.3">
      <c r="B87" s="2">
        <v>6106</v>
      </c>
      <c r="C87" s="2" t="s">
        <v>95</v>
      </c>
      <c r="D87" s="2">
        <v>6</v>
      </c>
      <c r="E87" s="2" t="s">
        <v>495</v>
      </c>
      <c r="F87" s="2" t="s">
        <v>496</v>
      </c>
      <c r="G87" s="2" t="s">
        <v>497</v>
      </c>
      <c r="H87" s="2" t="s">
        <v>96</v>
      </c>
      <c r="I87" s="2">
        <v>61</v>
      </c>
      <c r="J87" s="2" t="s">
        <v>102</v>
      </c>
      <c r="K87" s="2">
        <v>6106</v>
      </c>
      <c r="L87" s="2" t="s">
        <v>503</v>
      </c>
      <c r="M87" s="2">
        <v>-34.065632863799998</v>
      </c>
      <c r="N87" s="2">
        <v>-70.747071457700002</v>
      </c>
    </row>
    <row r="88" spans="2:14" ht="129.6" x14ac:dyDescent="0.3">
      <c r="B88" s="2">
        <v>6107</v>
      </c>
      <c r="C88" s="2" t="s">
        <v>95</v>
      </c>
      <c r="D88" s="2">
        <v>6</v>
      </c>
      <c r="E88" s="2" t="s">
        <v>495</v>
      </c>
      <c r="F88" s="2" t="s">
        <v>496</v>
      </c>
      <c r="G88" s="2" t="s">
        <v>497</v>
      </c>
      <c r="H88" s="2" t="s">
        <v>96</v>
      </c>
      <c r="I88" s="2">
        <v>61</v>
      </c>
      <c r="J88" s="2" t="s">
        <v>103</v>
      </c>
      <c r="K88" s="2">
        <v>6107</v>
      </c>
      <c r="L88" s="2" t="s">
        <v>504</v>
      </c>
      <c r="M88" s="2">
        <v>-34.164684375299998</v>
      </c>
      <c r="N88" s="2">
        <v>-71.332781342299995</v>
      </c>
    </row>
    <row r="89" spans="2:14" ht="129.6" x14ac:dyDescent="0.3">
      <c r="B89" s="2">
        <v>6108</v>
      </c>
      <c r="C89" s="2" t="s">
        <v>95</v>
      </c>
      <c r="D89" s="2">
        <v>6</v>
      </c>
      <c r="E89" s="2" t="s">
        <v>495</v>
      </c>
      <c r="F89" s="2" t="s">
        <v>496</v>
      </c>
      <c r="G89" s="2" t="s">
        <v>497</v>
      </c>
      <c r="H89" s="2" t="s">
        <v>96</v>
      </c>
      <c r="I89" s="2">
        <v>61</v>
      </c>
      <c r="J89" s="2" t="s">
        <v>104</v>
      </c>
      <c r="K89" s="2">
        <v>6108</v>
      </c>
      <c r="L89" s="2" t="s">
        <v>505</v>
      </c>
      <c r="M89" s="2">
        <v>-34.320498075400003</v>
      </c>
      <c r="N89" s="2">
        <v>-70.319487194999994</v>
      </c>
    </row>
    <row r="90" spans="2:14" ht="129.6" x14ac:dyDescent="0.3">
      <c r="B90" s="2">
        <v>6109</v>
      </c>
      <c r="C90" s="2" t="s">
        <v>95</v>
      </c>
      <c r="D90" s="2">
        <v>6</v>
      </c>
      <c r="E90" s="2" t="s">
        <v>495</v>
      </c>
      <c r="F90" s="2" t="s">
        <v>496</v>
      </c>
      <c r="G90" s="2" t="s">
        <v>497</v>
      </c>
      <c r="H90" s="2" t="s">
        <v>96</v>
      </c>
      <c r="I90" s="2">
        <v>61</v>
      </c>
      <c r="J90" s="2" t="s">
        <v>105</v>
      </c>
      <c r="K90" s="2">
        <v>6109</v>
      </c>
      <c r="L90" s="2" t="s">
        <v>506</v>
      </c>
      <c r="M90" s="2">
        <v>-34.4764967817</v>
      </c>
      <c r="N90" s="2">
        <v>-70.872917044600001</v>
      </c>
    </row>
    <row r="91" spans="2:14" ht="129.6" x14ac:dyDescent="0.3">
      <c r="B91" s="2">
        <v>6110</v>
      </c>
      <c r="C91" s="2" t="s">
        <v>95</v>
      </c>
      <c r="D91" s="2">
        <v>6</v>
      </c>
      <c r="E91" s="2" t="s">
        <v>495</v>
      </c>
      <c r="F91" s="2" t="s">
        <v>496</v>
      </c>
      <c r="G91" s="2" t="s">
        <v>497</v>
      </c>
      <c r="H91" s="2" t="s">
        <v>96</v>
      </c>
      <c r="I91" s="2">
        <v>61</v>
      </c>
      <c r="J91" s="2" t="s">
        <v>106</v>
      </c>
      <c r="K91" s="2">
        <v>6110</v>
      </c>
      <c r="L91" s="2" t="s">
        <v>507</v>
      </c>
      <c r="M91" s="2">
        <v>-33.955736074500003</v>
      </c>
      <c r="N91" s="2">
        <v>-70.5688119247</v>
      </c>
    </row>
    <row r="92" spans="2:14" ht="129.6" x14ac:dyDescent="0.3">
      <c r="B92" s="2">
        <v>6111</v>
      </c>
      <c r="C92" s="2" t="s">
        <v>95</v>
      </c>
      <c r="D92" s="2">
        <v>6</v>
      </c>
      <c r="E92" s="2" t="s">
        <v>495</v>
      </c>
      <c r="F92" s="2" t="s">
        <v>496</v>
      </c>
      <c r="G92" s="2" t="s">
        <v>497</v>
      </c>
      <c r="H92" s="2" t="s">
        <v>96</v>
      </c>
      <c r="I92" s="2">
        <v>61</v>
      </c>
      <c r="J92" s="2" t="s">
        <v>107</v>
      </c>
      <c r="K92" s="2">
        <v>6111</v>
      </c>
      <c r="L92" s="2" t="s">
        <v>508</v>
      </c>
      <c r="M92" s="2">
        <v>-34.211596851700001</v>
      </c>
      <c r="N92" s="2">
        <v>-70.821099825900006</v>
      </c>
    </row>
    <row r="93" spans="2:14" ht="129.6" x14ac:dyDescent="0.3">
      <c r="B93" s="2">
        <v>6112</v>
      </c>
      <c r="C93" s="2" t="s">
        <v>95</v>
      </c>
      <c r="D93" s="2">
        <v>6</v>
      </c>
      <c r="E93" s="2" t="s">
        <v>495</v>
      </c>
      <c r="F93" s="2" t="s">
        <v>496</v>
      </c>
      <c r="G93" s="2" t="s">
        <v>497</v>
      </c>
      <c r="H93" s="2" t="s">
        <v>96</v>
      </c>
      <c r="I93" s="2">
        <v>61</v>
      </c>
      <c r="J93" s="2" t="s">
        <v>108</v>
      </c>
      <c r="K93" s="2">
        <v>6112</v>
      </c>
      <c r="L93" s="2" t="s">
        <v>509</v>
      </c>
      <c r="M93" s="2">
        <v>-34.329025706899998</v>
      </c>
      <c r="N93" s="2">
        <v>-71.221881336199999</v>
      </c>
    </row>
    <row r="94" spans="2:14" ht="129.6" x14ac:dyDescent="0.3">
      <c r="B94" s="2">
        <v>6113</v>
      </c>
      <c r="C94" s="2" t="s">
        <v>95</v>
      </c>
      <c r="D94" s="2">
        <v>6</v>
      </c>
      <c r="E94" s="2" t="s">
        <v>495</v>
      </c>
      <c r="F94" s="2" t="s">
        <v>496</v>
      </c>
      <c r="G94" s="2" t="s">
        <v>497</v>
      </c>
      <c r="H94" s="2" t="s">
        <v>96</v>
      </c>
      <c r="I94" s="2">
        <v>61</v>
      </c>
      <c r="J94" s="2" t="s">
        <v>109</v>
      </c>
      <c r="K94" s="2">
        <v>6113</v>
      </c>
      <c r="L94" s="2" t="s">
        <v>510</v>
      </c>
      <c r="M94" s="2">
        <v>-34.371175562700003</v>
      </c>
      <c r="N94" s="2">
        <v>-71.339092237000003</v>
      </c>
    </row>
    <row r="95" spans="2:14" ht="129.6" x14ac:dyDescent="0.3">
      <c r="B95" s="2">
        <v>6114</v>
      </c>
      <c r="C95" s="2" t="s">
        <v>95</v>
      </c>
      <c r="D95" s="2">
        <v>6</v>
      </c>
      <c r="E95" s="2" t="s">
        <v>495</v>
      </c>
      <c r="F95" s="2" t="s">
        <v>496</v>
      </c>
      <c r="G95" s="2" t="s">
        <v>497</v>
      </c>
      <c r="H95" s="2" t="s">
        <v>96</v>
      </c>
      <c r="I95" s="2">
        <v>61</v>
      </c>
      <c r="J95" s="2" t="s">
        <v>110</v>
      </c>
      <c r="K95" s="2">
        <v>6114</v>
      </c>
      <c r="L95" s="2" t="s">
        <v>511</v>
      </c>
      <c r="M95" s="2">
        <v>-34.359222074400002</v>
      </c>
      <c r="N95" s="2">
        <v>-70.998067283400005</v>
      </c>
    </row>
    <row r="96" spans="2:14" ht="129.6" x14ac:dyDescent="0.3">
      <c r="B96" s="2">
        <v>6115</v>
      </c>
      <c r="C96" s="2" t="s">
        <v>95</v>
      </c>
      <c r="D96" s="2">
        <v>6</v>
      </c>
      <c r="E96" s="2" t="s">
        <v>495</v>
      </c>
      <c r="F96" s="2" t="s">
        <v>496</v>
      </c>
      <c r="G96" s="2" t="s">
        <v>497</v>
      </c>
      <c r="H96" s="2" t="s">
        <v>96</v>
      </c>
      <c r="I96" s="2">
        <v>61</v>
      </c>
      <c r="J96" s="2" t="s">
        <v>111</v>
      </c>
      <c r="K96" s="2">
        <v>6115</v>
      </c>
      <c r="L96" s="2" t="s">
        <v>512</v>
      </c>
      <c r="M96" s="2">
        <v>-34.454632335200003</v>
      </c>
      <c r="N96" s="2">
        <v>-70.718956870400007</v>
      </c>
    </row>
    <row r="97" spans="2:14" ht="129.6" x14ac:dyDescent="0.3">
      <c r="B97" s="2">
        <v>6116</v>
      </c>
      <c r="C97" s="2" t="s">
        <v>95</v>
      </c>
      <c r="D97" s="2">
        <v>6</v>
      </c>
      <c r="E97" s="2" t="s">
        <v>495</v>
      </c>
      <c r="F97" s="2" t="s">
        <v>496</v>
      </c>
      <c r="G97" s="2" t="s">
        <v>497</v>
      </c>
      <c r="H97" s="2" t="s">
        <v>96</v>
      </c>
      <c r="I97" s="2">
        <v>61</v>
      </c>
      <c r="J97" s="2" t="s">
        <v>112</v>
      </c>
      <c r="K97" s="2">
        <v>6116</v>
      </c>
      <c r="L97" s="2" t="s">
        <v>513</v>
      </c>
      <c r="M97" s="2">
        <v>-34.334878369400002</v>
      </c>
      <c r="N97" s="2">
        <v>-70.659196161799997</v>
      </c>
    </row>
    <row r="98" spans="2:14" ht="129.6" x14ac:dyDescent="0.3">
      <c r="B98" s="2">
        <v>6117</v>
      </c>
      <c r="C98" s="2" t="s">
        <v>95</v>
      </c>
      <c r="D98" s="2">
        <v>6</v>
      </c>
      <c r="E98" s="2" t="s">
        <v>495</v>
      </c>
      <c r="F98" s="2" t="s">
        <v>496</v>
      </c>
      <c r="G98" s="2" t="s">
        <v>497</v>
      </c>
      <c r="H98" s="2" t="s">
        <v>96</v>
      </c>
      <c r="I98" s="2">
        <v>61</v>
      </c>
      <c r="J98" s="2" t="s">
        <v>113</v>
      </c>
      <c r="K98" s="2">
        <v>6117</v>
      </c>
      <c r="L98" s="2" t="s">
        <v>514</v>
      </c>
      <c r="M98" s="2">
        <v>-34.477452138700002</v>
      </c>
      <c r="N98" s="2">
        <v>-71.123127304999997</v>
      </c>
    </row>
    <row r="99" spans="2:14" ht="129.6" x14ac:dyDescent="0.3">
      <c r="B99" s="2">
        <v>6201</v>
      </c>
      <c r="C99" s="2" t="s">
        <v>95</v>
      </c>
      <c r="D99" s="2">
        <v>6</v>
      </c>
      <c r="E99" s="2" t="s">
        <v>495</v>
      </c>
      <c r="F99" s="2" t="s">
        <v>496</v>
      </c>
      <c r="G99" s="2" t="s">
        <v>497</v>
      </c>
      <c r="H99" s="2" t="s">
        <v>114</v>
      </c>
      <c r="I99" s="2">
        <v>62</v>
      </c>
      <c r="J99" s="2" t="s">
        <v>115</v>
      </c>
      <c r="K99" s="2">
        <v>6201</v>
      </c>
      <c r="L99" s="2" t="s">
        <v>515</v>
      </c>
      <c r="M99" s="2">
        <v>-34.383892600400003</v>
      </c>
      <c r="N99" s="2">
        <v>-71.910690293499997</v>
      </c>
    </row>
    <row r="100" spans="2:14" ht="129.6" x14ac:dyDescent="0.3">
      <c r="B100" s="2">
        <v>6202</v>
      </c>
      <c r="C100" s="2" t="s">
        <v>95</v>
      </c>
      <c r="D100" s="2">
        <v>6</v>
      </c>
      <c r="E100" s="2" t="s">
        <v>495</v>
      </c>
      <c r="F100" s="2" t="s">
        <v>496</v>
      </c>
      <c r="G100" s="2" t="s">
        <v>497</v>
      </c>
      <c r="H100" s="2" t="s">
        <v>114</v>
      </c>
      <c r="I100" s="2">
        <v>62</v>
      </c>
      <c r="J100" s="2" t="s">
        <v>116</v>
      </c>
      <c r="K100" s="2">
        <v>6202</v>
      </c>
      <c r="L100" s="2" t="s">
        <v>516</v>
      </c>
      <c r="M100" s="2">
        <v>-34.223112632199999</v>
      </c>
      <c r="N100" s="2">
        <v>-71.602551370699999</v>
      </c>
    </row>
    <row r="101" spans="2:14" ht="129.6" x14ac:dyDescent="0.3">
      <c r="B101" s="2">
        <v>6203</v>
      </c>
      <c r="C101" s="2" t="s">
        <v>95</v>
      </c>
      <c r="D101" s="2">
        <v>6</v>
      </c>
      <c r="E101" s="2" t="s">
        <v>495</v>
      </c>
      <c r="F101" s="2" t="s">
        <v>496</v>
      </c>
      <c r="G101" s="2" t="s">
        <v>497</v>
      </c>
      <c r="H101" s="2" t="s">
        <v>114</v>
      </c>
      <c r="I101" s="2">
        <v>62</v>
      </c>
      <c r="J101" s="2" t="s">
        <v>117</v>
      </c>
      <c r="K101" s="2">
        <v>6203</v>
      </c>
      <c r="L101" s="2" t="s">
        <v>517</v>
      </c>
      <c r="M101" s="2">
        <v>-34.107030989499997</v>
      </c>
      <c r="N101" s="2">
        <v>-71.733091436400002</v>
      </c>
    </row>
    <row r="102" spans="2:14" ht="129.6" x14ac:dyDescent="0.3">
      <c r="B102" s="2">
        <v>6204</v>
      </c>
      <c r="C102" s="2" t="s">
        <v>95</v>
      </c>
      <c r="D102" s="2">
        <v>6</v>
      </c>
      <c r="E102" s="2" t="s">
        <v>495</v>
      </c>
      <c r="F102" s="2" t="s">
        <v>496</v>
      </c>
      <c r="G102" s="2" t="s">
        <v>497</v>
      </c>
      <c r="H102" s="2" t="s">
        <v>114</v>
      </c>
      <c r="I102" s="2">
        <v>62</v>
      </c>
      <c r="J102" s="2" t="s">
        <v>118</v>
      </c>
      <c r="K102" s="2">
        <v>6204</v>
      </c>
      <c r="L102" s="2" t="s">
        <v>518</v>
      </c>
      <c r="M102" s="2">
        <v>-34.3725789625</v>
      </c>
      <c r="N102" s="2">
        <v>-71.671764866700002</v>
      </c>
    </row>
    <row r="103" spans="2:14" ht="129.6" x14ac:dyDescent="0.3">
      <c r="B103" s="2">
        <v>6205</v>
      </c>
      <c r="C103" s="2" t="s">
        <v>95</v>
      </c>
      <c r="D103" s="2">
        <v>6</v>
      </c>
      <c r="E103" s="2" t="s">
        <v>495</v>
      </c>
      <c r="F103" s="2" t="s">
        <v>496</v>
      </c>
      <c r="G103" s="2" t="s">
        <v>497</v>
      </c>
      <c r="H103" s="2" t="s">
        <v>114</v>
      </c>
      <c r="I103" s="2">
        <v>62</v>
      </c>
      <c r="J103" s="2" t="s">
        <v>119</v>
      </c>
      <c r="K103" s="2">
        <v>6205</v>
      </c>
      <c r="L103" s="2" t="s">
        <v>519</v>
      </c>
      <c r="M103" s="2">
        <v>-34.012766432900001</v>
      </c>
      <c r="N103" s="2">
        <v>-71.820769024399993</v>
      </c>
    </row>
    <row r="104" spans="2:14" ht="129.6" x14ac:dyDescent="0.3">
      <c r="B104" s="2">
        <v>6206</v>
      </c>
      <c r="C104" s="2" t="s">
        <v>95</v>
      </c>
      <c r="D104" s="2">
        <v>6</v>
      </c>
      <c r="E104" s="2" t="s">
        <v>495</v>
      </c>
      <c r="F104" s="2" t="s">
        <v>496</v>
      </c>
      <c r="G104" s="2" t="s">
        <v>497</v>
      </c>
      <c r="H104" s="2" t="s">
        <v>114</v>
      </c>
      <c r="I104" s="2">
        <v>62</v>
      </c>
      <c r="J104" s="2" t="s">
        <v>120</v>
      </c>
      <c r="K104" s="2">
        <v>6206</v>
      </c>
      <c r="L104" s="2" t="s">
        <v>520</v>
      </c>
      <c r="M104" s="2">
        <v>-34.6733611039</v>
      </c>
      <c r="N104" s="2">
        <v>-71.911537709800001</v>
      </c>
    </row>
    <row r="105" spans="2:14" ht="129.6" x14ac:dyDescent="0.3">
      <c r="B105" s="2">
        <v>6301</v>
      </c>
      <c r="C105" s="2" t="s">
        <v>95</v>
      </c>
      <c r="D105" s="2">
        <v>6</v>
      </c>
      <c r="E105" s="2" t="s">
        <v>495</v>
      </c>
      <c r="F105" s="2" t="s">
        <v>496</v>
      </c>
      <c r="G105" s="2" t="s">
        <v>497</v>
      </c>
      <c r="H105" s="2" t="s">
        <v>121</v>
      </c>
      <c r="I105" s="2">
        <v>63</v>
      </c>
      <c r="J105" s="2" t="s">
        <v>122</v>
      </c>
      <c r="K105" s="2">
        <v>6301</v>
      </c>
      <c r="L105" s="2" t="s">
        <v>521</v>
      </c>
      <c r="M105" s="2">
        <v>-34.743551284200002</v>
      </c>
      <c r="N105" s="2">
        <v>-70.603286818100003</v>
      </c>
    </row>
    <row r="106" spans="2:14" ht="129.6" x14ac:dyDescent="0.3">
      <c r="B106" s="2">
        <v>6302</v>
      </c>
      <c r="C106" s="2" t="s">
        <v>95</v>
      </c>
      <c r="D106" s="2">
        <v>6</v>
      </c>
      <c r="E106" s="2" t="s">
        <v>495</v>
      </c>
      <c r="F106" s="2" t="s">
        <v>496</v>
      </c>
      <c r="G106" s="2" t="s">
        <v>497</v>
      </c>
      <c r="H106" s="2" t="s">
        <v>121</v>
      </c>
      <c r="I106" s="2">
        <v>63</v>
      </c>
      <c r="J106" s="2" t="s">
        <v>123</v>
      </c>
      <c r="K106" s="2">
        <v>6302</v>
      </c>
      <c r="L106" s="2" t="s">
        <v>522</v>
      </c>
      <c r="M106" s="2">
        <v>-34.791957949599997</v>
      </c>
      <c r="N106" s="2">
        <v>-71.359739361899997</v>
      </c>
    </row>
    <row r="107" spans="2:14" ht="129.6" x14ac:dyDescent="0.3">
      <c r="B107" s="2">
        <v>6303</v>
      </c>
      <c r="C107" s="2" t="s">
        <v>95</v>
      </c>
      <c r="D107" s="2">
        <v>6</v>
      </c>
      <c r="E107" s="2" t="s">
        <v>495</v>
      </c>
      <c r="F107" s="2" t="s">
        <v>496</v>
      </c>
      <c r="G107" s="2" t="s">
        <v>497</v>
      </c>
      <c r="H107" s="2" t="s">
        <v>121</v>
      </c>
      <c r="I107" s="2">
        <v>63</v>
      </c>
      <c r="J107" s="2" t="s">
        <v>124</v>
      </c>
      <c r="K107" s="2">
        <v>6303</v>
      </c>
      <c r="L107" s="2" t="s">
        <v>523</v>
      </c>
      <c r="M107" s="2">
        <v>-34.751678913799999</v>
      </c>
      <c r="N107" s="2">
        <v>-70.980879952899997</v>
      </c>
    </row>
    <row r="108" spans="2:14" ht="129.6" x14ac:dyDescent="0.3">
      <c r="B108" s="2">
        <v>6304</v>
      </c>
      <c r="C108" s="2" t="s">
        <v>95</v>
      </c>
      <c r="D108" s="2">
        <v>6</v>
      </c>
      <c r="E108" s="2" t="s">
        <v>495</v>
      </c>
      <c r="F108" s="2" t="s">
        <v>496</v>
      </c>
      <c r="G108" s="2" t="s">
        <v>497</v>
      </c>
      <c r="H108" s="2" t="s">
        <v>121</v>
      </c>
      <c r="I108" s="2">
        <v>63</v>
      </c>
      <c r="J108" s="2" t="s">
        <v>125</v>
      </c>
      <c r="K108" s="2">
        <v>6304</v>
      </c>
      <c r="L108" s="2" t="s">
        <v>524</v>
      </c>
      <c r="M108" s="2">
        <v>-34.768248171800003</v>
      </c>
      <c r="N108" s="2">
        <v>-71.648832455399997</v>
      </c>
    </row>
    <row r="109" spans="2:14" ht="129.6" x14ac:dyDescent="0.3">
      <c r="B109" s="2">
        <v>6305</v>
      </c>
      <c r="C109" s="2" t="s">
        <v>95</v>
      </c>
      <c r="D109" s="2">
        <v>6</v>
      </c>
      <c r="E109" s="2" t="s">
        <v>495</v>
      </c>
      <c r="F109" s="2" t="s">
        <v>496</v>
      </c>
      <c r="G109" s="2" t="s">
        <v>497</v>
      </c>
      <c r="H109" s="2" t="s">
        <v>121</v>
      </c>
      <c r="I109" s="2">
        <v>63</v>
      </c>
      <c r="J109" s="2" t="s">
        <v>126</v>
      </c>
      <c r="K109" s="2">
        <v>6305</v>
      </c>
      <c r="L109" s="2" t="s">
        <v>525</v>
      </c>
      <c r="M109" s="2">
        <v>-34.667461735400003</v>
      </c>
      <c r="N109" s="2">
        <v>-71.191971317400004</v>
      </c>
    </row>
    <row r="110" spans="2:14" ht="129.6" x14ac:dyDescent="0.3">
      <c r="B110" s="2">
        <v>6306</v>
      </c>
      <c r="C110" s="2" t="s">
        <v>95</v>
      </c>
      <c r="D110" s="2">
        <v>6</v>
      </c>
      <c r="E110" s="2" t="s">
        <v>495</v>
      </c>
      <c r="F110" s="2" t="s">
        <v>496</v>
      </c>
      <c r="G110" s="2" t="s">
        <v>497</v>
      </c>
      <c r="H110" s="2" t="s">
        <v>121</v>
      </c>
      <c r="I110" s="2">
        <v>63</v>
      </c>
      <c r="J110" s="2" t="s">
        <v>127</v>
      </c>
      <c r="K110" s="2">
        <v>6306</v>
      </c>
      <c r="L110" s="2" t="s">
        <v>526</v>
      </c>
      <c r="M110" s="2">
        <v>-34.527964840300001</v>
      </c>
      <c r="N110" s="2">
        <v>-71.352913090200005</v>
      </c>
    </row>
    <row r="111" spans="2:14" ht="129.6" x14ac:dyDescent="0.3">
      <c r="B111" s="2">
        <v>6307</v>
      </c>
      <c r="C111" s="2" t="s">
        <v>95</v>
      </c>
      <c r="D111" s="2">
        <v>6</v>
      </c>
      <c r="E111" s="2" t="s">
        <v>495</v>
      </c>
      <c r="F111" s="2" t="s">
        <v>496</v>
      </c>
      <c r="G111" s="2" t="s">
        <v>497</v>
      </c>
      <c r="H111" s="2" t="s">
        <v>121</v>
      </c>
      <c r="I111" s="2">
        <v>63</v>
      </c>
      <c r="J111" s="2" t="s">
        <v>128</v>
      </c>
      <c r="K111" s="2">
        <v>6307</v>
      </c>
      <c r="L111" s="2" t="s">
        <v>527</v>
      </c>
      <c r="M111" s="2">
        <v>-34.466018523199999</v>
      </c>
      <c r="N111" s="2">
        <v>-71.496680472199998</v>
      </c>
    </row>
    <row r="112" spans="2:14" ht="129.6" x14ac:dyDescent="0.3">
      <c r="B112" s="2">
        <v>6308</v>
      </c>
      <c r="C112" s="2" t="s">
        <v>95</v>
      </c>
      <c r="D112" s="2">
        <v>6</v>
      </c>
      <c r="E112" s="2" t="s">
        <v>495</v>
      </c>
      <c r="F112" s="2" t="s">
        <v>496</v>
      </c>
      <c r="G112" s="2" t="s">
        <v>497</v>
      </c>
      <c r="H112" s="2" t="s">
        <v>121</v>
      </c>
      <c r="I112" s="2">
        <v>63</v>
      </c>
      <c r="J112" s="2" t="s">
        <v>129</v>
      </c>
      <c r="K112" s="2">
        <v>6308</v>
      </c>
      <c r="L112" s="2" t="s">
        <v>528</v>
      </c>
      <c r="M112" s="2">
        <v>-34.619001257500003</v>
      </c>
      <c r="N112" s="2">
        <v>-71.086309447199994</v>
      </c>
    </row>
    <row r="113" spans="2:14" ht="129.6" x14ac:dyDescent="0.3">
      <c r="B113" s="2">
        <v>6309</v>
      </c>
      <c r="C113" s="2" t="s">
        <v>95</v>
      </c>
      <c r="D113" s="2">
        <v>6</v>
      </c>
      <c r="E113" s="2" t="s">
        <v>495</v>
      </c>
      <c r="F113" s="2" t="s">
        <v>496</v>
      </c>
      <c r="G113" s="2" t="s">
        <v>497</v>
      </c>
      <c r="H113" s="2" t="s">
        <v>121</v>
      </c>
      <c r="I113" s="2">
        <v>63</v>
      </c>
      <c r="J113" s="2" t="s">
        <v>130</v>
      </c>
      <c r="K113" s="2">
        <v>6309</v>
      </c>
      <c r="L113" s="2" t="s">
        <v>529</v>
      </c>
      <c r="M113" s="2">
        <v>-34.595869838399999</v>
      </c>
      <c r="N113" s="2">
        <v>-71.691772169499998</v>
      </c>
    </row>
    <row r="114" spans="2:14" ht="129.6" x14ac:dyDescent="0.3">
      <c r="B114" s="2">
        <v>6310</v>
      </c>
      <c r="C114" s="2" t="s">
        <v>95</v>
      </c>
      <c r="D114" s="2">
        <v>6</v>
      </c>
      <c r="E114" s="2" t="s">
        <v>495</v>
      </c>
      <c r="F114" s="2" t="s">
        <v>496</v>
      </c>
      <c r="G114" s="2" t="s">
        <v>497</v>
      </c>
      <c r="H114" s="2" t="s">
        <v>121</v>
      </c>
      <c r="I114" s="2">
        <v>63</v>
      </c>
      <c r="J114" s="2" t="s">
        <v>131</v>
      </c>
      <c r="K114" s="2">
        <v>6310</v>
      </c>
      <c r="L114" s="2" t="s">
        <v>530</v>
      </c>
      <c r="M114" s="2">
        <v>-34.6428770399</v>
      </c>
      <c r="N114" s="2">
        <v>-71.401919020500003</v>
      </c>
    </row>
    <row r="115" spans="2:14" ht="115.2" x14ac:dyDescent="0.3">
      <c r="B115" s="2">
        <v>7101</v>
      </c>
      <c r="C115" s="2" t="s">
        <v>132</v>
      </c>
      <c r="D115" s="2">
        <v>7</v>
      </c>
      <c r="E115" s="2" t="s">
        <v>531</v>
      </c>
      <c r="F115" s="2" t="s">
        <v>532</v>
      </c>
      <c r="G115" s="2" t="s">
        <v>533</v>
      </c>
      <c r="H115" s="2" t="s">
        <v>133</v>
      </c>
      <c r="I115" s="2">
        <v>71</v>
      </c>
      <c r="J115" s="2" t="s">
        <v>133</v>
      </c>
      <c r="K115" s="2">
        <v>7101</v>
      </c>
      <c r="L115" s="2" t="s">
        <v>534</v>
      </c>
      <c r="M115" s="2">
        <v>-35.427822738499998</v>
      </c>
      <c r="N115" s="2">
        <v>-71.602197597900002</v>
      </c>
    </row>
    <row r="116" spans="2:14" ht="129.6" x14ac:dyDescent="0.3">
      <c r="B116" s="2">
        <v>7102</v>
      </c>
      <c r="C116" s="2" t="s">
        <v>132</v>
      </c>
      <c r="D116" s="2">
        <v>7</v>
      </c>
      <c r="E116" s="2" t="s">
        <v>531</v>
      </c>
      <c r="F116" s="2" t="s">
        <v>532</v>
      </c>
      <c r="G116" s="2" t="s">
        <v>533</v>
      </c>
      <c r="H116" s="2" t="s">
        <v>133</v>
      </c>
      <c r="I116" s="2">
        <v>71</v>
      </c>
      <c r="J116" s="2" t="s">
        <v>134</v>
      </c>
      <c r="K116" s="2">
        <v>7102</v>
      </c>
      <c r="L116" s="2" t="s">
        <v>535</v>
      </c>
      <c r="M116" s="2">
        <v>-35.363036032399997</v>
      </c>
      <c r="N116" s="2">
        <v>-72.2757990108</v>
      </c>
    </row>
    <row r="117" spans="2:14" ht="115.2" x14ac:dyDescent="0.3">
      <c r="B117" s="2">
        <v>7103</v>
      </c>
      <c r="C117" s="2" t="s">
        <v>132</v>
      </c>
      <c r="D117" s="2">
        <v>7</v>
      </c>
      <c r="E117" s="2" t="s">
        <v>531</v>
      </c>
      <c r="F117" s="2" t="s">
        <v>532</v>
      </c>
      <c r="G117" s="2" t="s">
        <v>533</v>
      </c>
      <c r="H117" s="2" t="s">
        <v>133</v>
      </c>
      <c r="I117" s="2">
        <v>71</v>
      </c>
      <c r="J117" s="2" t="s">
        <v>135</v>
      </c>
      <c r="K117" s="2">
        <v>7103</v>
      </c>
      <c r="L117" s="2" t="s">
        <v>536</v>
      </c>
      <c r="M117" s="2">
        <v>-35.129737958100002</v>
      </c>
      <c r="N117" s="2">
        <v>-71.952980136500003</v>
      </c>
    </row>
    <row r="118" spans="2:14" ht="115.2" x14ac:dyDescent="0.3">
      <c r="B118" s="2">
        <v>7104</v>
      </c>
      <c r="C118" s="2" t="s">
        <v>132</v>
      </c>
      <c r="D118" s="2">
        <v>7</v>
      </c>
      <c r="E118" s="2" t="s">
        <v>531</v>
      </c>
      <c r="F118" s="2" t="s">
        <v>532</v>
      </c>
      <c r="G118" s="2" t="s">
        <v>533</v>
      </c>
      <c r="H118" s="2" t="s">
        <v>133</v>
      </c>
      <c r="I118" s="2">
        <v>71</v>
      </c>
      <c r="J118" s="2" t="s">
        <v>136</v>
      </c>
      <c r="K118" s="2">
        <v>7104</v>
      </c>
      <c r="L118" s="2" t="s">
        <v>537</v>
      </c>
      <c r="M118" s="2">
        <v>-35.613519996900003</v>
      </c>
      <c r="N118" s="2">
        <v>-72.284386518999995</v>
      </c>
    </row>
    <row r="119" spans="2:14" ht="115.2" x14ac:dyDescent="0.3">
      <c r="B119" s="2">
        <v>7105</v>
      </c>
      <c r="C119" s="2" t="s">
        <v>132</v>
      </c>
      <c r="D119" s="2">
        <v>7</v>
      </c>
      <c r="E119" s="2" t="s">
        <v>531</v>
      </c>
      <c r="F119" s="2" t="s">
        <v>532</v>
      </c>
      <c r="G119" s="2" t="s">
        <v>533</v>
      </c>
      <c r="H119" s="2" t="s">
        <v>133</v>
      </c>
      <c r="I119" s="2">
        <v>71</v>
      </c>
      <c r="J119" s="2" t="s">
        <v>132</v>
      </c>
      <c r="K119" s="2">
        <v>7105</v>
      </c>
      <c r="L119" s="2" t="s">
        <v>538</v>
      </c>
      <c r="M119" s="2">
        <v>-35.5082259024</v>
      </c>
      <c r="N119" s="2">
        <v>-71.712054169400005</v>
      </c>
    </row>
    <row r="120" spans="2:14" ht="115.2" x14ac:dyDescent="0.3">
      <c r="B120" s="2">
        <v>7106</v>
      </c>
      <c r="C120" s="2" t="s">
        <v>132</v>
      </c>
      <c r="D120" s="2">
        <v>7</v>
      </c>
      <c r="E120" s="2" t="s">
        <v>531</v>
      </c>
      <c r="F120" s="2" t="s">
        <v>532</v>
      </c>
      <c r="G120" s="2" t="s">
        <v>533</v>
      </c>
      <c r="H120" s="2" t="s">
        <v>133</v>
      </c>
      <c r="I120" s="2">
        <v>71</v>
      </c>
      <c r="J120" s="2" t="s">
        <v>137</v>
      </c>
      <c r="K120" s="2">
        <v>7106</v>
      </c>
      <c r="L120" s="2" t="s">
        <v>539</v>
      </c>
      <c r="M120" s="2">
        <v>-35.383075812900003</v>
      </c>
      <c r="N120" s="2">
        <v>-71.350029207800006</v>
      </c>
    </row>
    <row r="121" spans="2:14" ht="115.2" x14ac:dyDescent="0.3">
      <c r="B121" s="2">
        <v>7107</v>
      </c>
      <c r="C121" s="2" t="s">
        <v>132</v>
      </c>
      <c r="D121" s="2">
        <v>7</v>
      </c>
      <c r="E121" s="2" t="s">
        <v>531</v>
      </c>
      <c r="F121" s="2" t="s">
        <v>532</v>
      </c>
      <c r="G121" s="2" t="s">
        <v>533</v>
      </c>
      <c r="H121" s="2" t="s">
        <v>133</v>
      </c>
      <c r="I121" s="2">
        <v>71</v>
      </c>
      <c r="J121" s="2" t="s">
        <v>138</v>
      </c>
      <c r="K121" s="2">
        <v>7107</v>
      </c>
      <c r="L121" s="2" t="s">
        <v>540</v>
      </c>
      <c r="M121" s="2">
        <v>-35.327524715099997</v>
      </c>
      <c r="N121" s="2">
        <v>-71.816173816599999</v>
      </c>
    </row>
    <row r="122" spans="2:14" ht="115.2" x14ac:dyDescent="0.3">
      <c r="B122" s="2">
        <v>7108</v>
      </c>
      <c r="C122" s="2" t="s">
        <v>132</v>
      </c>
      <c r="D122" s="2">
        <v>7</v>
      </c>
      <c r="E122" s="2" t="s">
        <v>531</v>
      </c>
      <c r="F122" s="2" t="s">
        <v>532</v>
      </c>
      <c r="G122" s="2" t="s">
        <v>533</v>
      </c>
      <c r="H122" s="2" t="s">
        <v>133</v>
      </c>
      <c r="I122" s="2">
        <v>71</v>
      </c>
      <c r="J122" s="2" t="s">
        <v>139</v>
      </c>
      <c r="K122" s="2">
        <v>7108</v>
      </c>
      <c r="L122" s="2" t="s">
        <v>541</v>
      </c>
      <c r="M122" s="2">
        <v>-35.260623379899997</v>
      </c>
      <c r="N122" s="2">
        <v>-71.268862106100002</v>
      </c>
    </row>
    <row r="123" spans="2:14" ht="129.6" x14ac:dyDescent="0.3">
      <c r="B123" s="2">
        <v>7109</v>
      </c>
      <c r="C123" s="2" t="s">
        <v>132</v>
      </c>
      <c r="D123" s="2">
        <v>7</v>
      </c>
      <c r="E123" s="2" t="s">
        <v>531</v>
      </c>
      <c r="F123" s="2" t="s">
        <v>532</v>
      </c>
      <c r="G123" s="2" t="s">
        <v>533</v>
      </c>
      <c r="H123" s="2" t="s">
        <v>133</v>
      </c>
      <c r="I123" s="2">
        <v>71</v>
      </c>
      <c r="J123" s="2" t="s">
        <v>140</v>
      </c>
      <c r="K123" s="2">
        <v>7109</v>
      </c>
      <c r="L123" s="2" t="s">
        <v>542</v>
      </c>
      <c r="M123" s="2">
        <v>-35.711566936099999</v>
      </c>
      <c r="N123" s="2">
        <v>-70.8497817736</v>
      </c>
    </row>
    <row r="124" spans="2:14" ht="115.2" x14ac:dyDescent="0.3">
      <c r="B124" s="2">
        <v>7110</v>
      </c>
      <c r="C124" s="2" t="s">
        <v>132</v>
      </c>
      <c r="D124" s="2">
        <v>7</v>
      </c>
      <c r="E124" s="2" t="s">
        <v>531</v>
      </c>
      <c r="F124" s="2" t="s">
        <v>532</v>
      </c>
      <c r="G124" s="2" t="s">
        <v>533</v>
      </c>
      <c r="H124" s="2" t="s">
        <v>133</v>
      </c>
      <c r="I124" s="2">
        <v>71</v>
      </c>
      <c r="J124" s="2" t="s">
        <v>141</v>
      </c>
      <c r="K124" s="2">
        <v>7110</v>
      </c>
      <c r="L124" s="2" t="s">
        <v>543</v>
      </c>
      <c r="M124" s="2">
        <v>-35.301504609399998</v>
      </c>
      <c r="N124" s="2">
        <v>-71.500474380300005</v>
      </c>
    </row>
    <row r="125" spans="2:14" ht="115.2" x14ac:dyDescent="0.3">
      <c r="B125" s="2">
        <v>7201</v>
      </c>
      <c r="C125" s="2" t="s">
        <v>132</v>
      </c>
      <c r="D125" s="2">
        <v>7</v>
      </c>
      <c r="E125" s="2" t="s">
        <v>531</v>
      </c>
      <c r="F125" s="2" t="s">
        <v>532</v>
      </c>
      <c r="G125" s="2" t="s">
        <v>533</v>
      </c>
      <c r="H125" s="2" t="s">
        <v>142</v>
      </c>
      <c r="I125" s="2">
        <v>72</v>
      </c>
      <c r="J125" s="2" t="s">
        <v>142</v>
      </c>
      <c r="K125" s="2">
        <v>7201</v>
      </c>
      <c r="L125" s="2" t="s">
        <v>544</v>
      </c>
      <c r="M125" s="2">
        <v>-35.971243803599997</v>
      </c>
      <c r="N125" s="2">
        <v>-72.280490538500004</v>
      </c>
    </row>
    <row r="126" spans="2:14" ht="115.2" x14ac:dyDescent="0.3">
      <c r="B126" s="2">
        <v>7202</v>
      </c>
      <c r="C126" s="2" t="s">
        <v>132</v>
      </c>
      <c r="D126" s="2">
        <v>7</v>
      </c>
      <c r="E126" s="2" t="s">
        <v>531</v>
      </c>
      <c r="F126" s="2" t="s">
        <v>532</v>
      </c>
      <c r="G126" s="2" t="s">
        <v>533</v>
      </c>
      <c r="H126" s="2" t="s">
        <v>142</v>
      </c>
      <c r="I126" s="2">
        <v>72</v>
      </c>
      <c r="J126" s="2" t="s">
        <v>143</v>
      </c>
      <c r="K126" s="2">
        <v>7202</v>
      </c>
      <c r="L126" s="2" t="s">
        <v>545</v>
      </c>
      <c r="M126" s="2">
        <v>-35.6989405518</v>
      </c>
      <c r="N126" s="2">
        <v>-72.485022568399998</v>
      </c>
    </row>
    <row r="127" spans="2:14" ht="115.2" x14ac:dyDescent="0.3">
      <c r="B127" s="2">
        <v>7203</v>
      </c>
      <c r="C127" s="2" t="s">
        <v>132</v>
      </c>
      <c r="D127" s="2">
        <v>7</v>
      </c>
      <c r="E127" s="2" t="s">
        <v>531</v>
      </c>
      <c r="F127" s="2" t="s">
        <v>532</v>
      </c>
      <c r="G127" s="2" t="s">
        <v>533</v>
      </c>
      <c r="H127" s="2" t="s">
        <v>142</v>
      </c>
      <c r="I127" s="2">
        <v>72</v>
      </c>
      <c r="J127" s="2" t="s">
        <v>144</v>
      </c>
      <c r="K127" s="2">
        <v>7203</v>
      </c>
      <c r="L127" s="2" t="s">
        <v>546</v>
      </c>
      <c r="M127" s="2">
        <v>-35.911538924699997</v>
      </c>
      <c r="N127" s="2">
        <v>-72.607409265699999</v>
      </c>
    </row>
    <row r="128" spans="2:14" ht="115.2" x14ac:dyDescent="0.3">
      <c r="B128" s="2">
        <v>7301</v>
      </c>
      <c r="C128" s="2" t="s">
        <v>132</v>
      </c>
      <c r="D128" s="2">
        <v>7</v>
      </c>
      <c r="E128" s="2" t="s">
        <v>531</v>
      </c>
      <c r="F128" s="2" t="s">
        <v>532</v>
      </c>
      <c r="G128" s="2" t="s">
        <v>533</v>
      </c>
      <c r="H128" s="2" t="s">
        <v>145</v>
      </c>
      <c r="I128" s="2">
        <v>73</v>
      </c>
      <c r="J128" s="2" t="s">
        <v>145</v>
      </c>
      <c r="K128" s="2">
        <v>7301</v>
      </c>
      <c r="L128" s="2" t="s">
        <v>547</v>
      </c>
      <c r="M128" s="2">
        <v>-35.198494361000002</v>
      </c>
      <c r="N128" s="2">
        <v>-70.897370775699997</v>
      </c>
    </row>
    <row r="129" spans="2:14" ht="129.6" x14ac:dyDescent="0.3">
      <c r="B129" s="2">
        <v>7302</v>
      </c>
      <c r="C129" s="2" t="s">
        <v>132</v>
      </c>
      <c r="D129" s="2">
        <v>7</v>
      </c>
      <c r="E129" s="2" t="s">
        <v>531</v>
      </c>
      <c r="F129" s="2" t="s">
        <v>532</v>
      </c>
      <c r="G129" s="2" t="s">
        <v>533</v>
      </c>
      <c r="H129" s="2" t="s">
        <v>145</v>
      </c>
      <c r="I129" s="2">
        <v>73</v>
      </c>
      <c r="J129" s="2" t="s">
        <v>146</v>
      </c>
      <c r="K129" s="2">
        <v>7302</v>
      </c>
      <c r="L129" s="2" t="s">
        <v>548</v>
      </c>
      <c r="M129" s="2">
        <v>-34.952615121999997</v>
      </c>
      <c r="N129" s="2">
        <v>-71.708793948600004</v>
      </c>
    </row>
    <row r="130" spans="2:14" ht="115.2" x14ac:dyDescent="0.3">
      <c r="B130" s="2">
        <v>7303</v>
      </c>
      <c r="C130" s="2" t="s">
        <v>132</v>
      </c>
      <c r="D130" s="2">
        <v>7</v>
      </c>
      <c r="E130" s="2" t="s">
        <v>531</v>
      </c>
      <c r="F130" s="2" t="s">
        <v>532</v>
      </c>
      <c r="G130" s="2" t="s">
        <v>533</v>
      </c>
      <c r="H130" s="2" t="s">
        <v>145</v>
      </c>
      <c r="I130" s="2">
        <v>73</v>
      </c>
      <c r="J130" s="2" t="s">
        <v>147</v>
      </c>
      <c r="K130" s="2">
        <v>7303</v>
      </c>
      <c r="L130" s="2" t="s">
        <v>549</v>
      </c>
      <c r="M130" s="2">
        <v>-34.974286696900002</v>
      </c>
      <c r="N130" s="2">
        <v>-72.060329116000005</v>
      </c>
    </row>
    <row r="131" spans="2:14" ht="115.2" x14ac:dyDescent="0.3">
      <c r="B131" s="2">
        <v>7304</v>
      </c>
      <c r="C131" s="2" t="s">
        <v>132</v>
      </c>
      <c r="D131" s="2">
        <v>7</v>
      </c>
      <c r="E131" s="2" t="s">
        <v>531</v>
      </c>
      <c r="F131" s="2" t="s">
        <v>532</v>
      </c>
      <c r="G131" s="2" t="s">
        <v>533</v>
      </c>
      <c r="H131" s="2" t="s">
        <v>145</v>
      </c>
      <c r="I131" s="2">
        <v>73</v>
      </c>
      <c r="J131" s="2" t="s">
        <v>148</v>
      </c>
      <c r="K131" s="2">
        <v>7304</v>
      </c>
      <c r="L131" s="2" t="s">
        <v>550</v>
      </c>
      <c r="M131" s="2">
        <v>-35.352765886999997</v>
      </c>
      <c r="N131" s="2">
        <v>-70.910922384299994</v>
      </c>
    </row>
    <row r="132" spans="2:14" ht="115.2" x14ac:dyDescent="0.3">
      <c r="B132" s="2">
        <v>7305</v>
      </c>
      <c r="C132" s="2" t="s">
        <v>132</v>
      </c>
      <c r="D132" s="2">
        <v>7</v>
      </c>
      <c r="E132" s="2" t="s">
        <v>531</v>
      </c>
      <c r="F132" s="2" t="s">
        <v>532</v>
      </c>
      <c r="G132" s="2" t="s">
        <v>533</v>
      </c>
      <c r="H132" s="2" t="s">
        <v>145</v>
      </c>
      <c r="I132" s="2">
        <v>73</v>
      </c>
      <c r="J132" s="2" t="s">
        <v>149</v>
      </c>
      <c r="K132" s="2">
        <v>7305</v>
      </c>
      <c r="L132" s="2" t="s">
        <v>551</v>
      </c>
      <c r="M132" s="2">
        <v>-34.937713625199997</v>
      </c>
      <c r="N132" s="2">
        <v>-71.425765570300001</v>
      </c>
    </row>
    <row r="133" spans="2:14" ht="115.2" x14ac:dyDescent="0.3">
      <c r="B133" s="2">
        <v>7306</v>
      </c>
      <c r="C133" s="2" t="s">
        <v>132</v>
      </c>
      <c r="D133" s="2">
        <v>7</v>
      </c>
      <c r="E133" s="2" t="s">
        <v>531</v>
      </c>
      <c r="F133" s="2" t="s">
        <v>532</v>
      </c>
      <c r="G133" s="2" t="s">
        <v>533</v>
      </c>
      <c r="H133" s="2" t="s">
        <v>145</v>
      </c>
      <c r="I133" s="2">
        <v>73</v>
      </c>
      <c r="J133" s="2" t="s">
        <v>150</v>
      </c>
      <c r="K133" s="2">
        <v>7306</v>
      </c>
      <c r="L133" s="2" t="s">
        <v>552</v>
      </c>
      <c r="M133" s="2">
        <v>-35.068163155699999</v>
      </c>
      <c r="N133" s="2">
        <v>-70.712024862000007</v>
      </c>
    </row>
    <row r="134" spans="2:14" ht="115.2" x14ac:dyDescent="0.3">
      <c r="B134" s="2">
        <v>7307</v>
      </c>
      <c r="C134" s="2" t="s">
        <v>132</v>
      </c>
      <c r="D134" s="2">
        <v>7</v>
      </c>
      <c r="E134" s="2" t="s">
        <v>531</v>
      </c>
      <c r="F134" s="2" t="s">
        <v>532</v>
      </c>
      <c r="G134" s="2" t="s">
        <v>533</v>
      </c>
      <c r="H134" s="2" t="s">
        <v>145</v>
      </c>
      <c r="I134" s="2">
        <v>73</v>
      </c>
      <c r="J134" s="2" t="s">
        <v>151</v>
      </c>
      <c r="K134" s="2">
        <v>7307</v>
      </c>
      <c r="L134" s="2" t="s">
        <v>553</v>
      </c>
      <c r="M134" s="2">
        <v>-35.103600008299999</v>
      </c>
      <c r="N134" s="2">
        <v>-71.495698972</v>
      </c>
    </row>
    <row r="135" spans="2:14" ht="115.2" x14ac:dyDescent="0.3">
      <c r="B135" s="2">
        <v>7308</v>
      </c>
      <c r="C135" s="2" t="s">
        <v>132</v>
      </c>
      <c r="D135" s="2">
        <v>7</v>
      </c>
      <c r="E135" s="2" t="s">
        <v>531</v>
      </c>
      <c r="F135" s="2" t="s">
        <v>532</v>
      </c>
      <c r="G135" s="2" t="s">
        <v>533</v>
      </c>
      <c r="H135" s="2" t="s">
        <v>145</v>
      </c>
      <c r="I135" s="2">
        <v>73</v>
      </c>
      <c r="J135" s="2" t="s">
        <v>152</v>
      </c>
      <c r="K135" s="2">
        <v>7308</v>
      </c>
      <c r="L135" s="2" t="s">
        <v>554</v>
      </c>
      <c r="M135" s="2">
        <v>-34.888148488299997</v>
      </c>
      <c r="N135" s="2">
        <v>-71.021839334399999</v>
      </c>
    </row>
    <row r="136" spans="2:14" ht="115.2" x14ac:dyDescent="0.3">
      <c r="B136" s="2">
        <v>7309</v>
      </c>
      <c r="C136" s="2" t="s">
        <v>132</v>
      </c>
      <c r="D136" s="2">
        <v>7</v>
      </c>
      <c r="E136" s="2" t="s">
        <v>531</v>
      </c>
      <c r="F136" s="2" t="s">
        <v>532</v>
      </c>
      <c r="G136" s="2" t="s">
        <v>533</v>
      </c>
      <c r="H136" s="2" t="s">
        <v>145</v>
      </c>
      <c r="I136" s="2">
        <v>73</v>
      </c>
      <c r="J136" s="2" t="s">
        <v>153</v>
      </c>
      <c r="K136" s="2">
        <v>7309</v>
      </c>
      <c r="L136" s="2" t="s">
        <v>555</v>
      </c>
      <c r="M136" s="2">
        <v>-34.841311791499997</v>
      </c>
      <c r="N136" s="2">
        <v>-72.022531026500005</v>
      </c>
    </row>
    <row r="137" spans="2:14" ht="115.2" x14ac:dyDescent="0.3">
      <c r="B137" s="2">
        <v>7401</v>
      </c>
      <c r="C137" s="2" t="s">
        <v>132</v>
      </c>
      <c r="D137" s="2">
        <v>7</v>
      </c>
      <c r="E137" s="2" t="s">
        <v>531</v>
      </c>
      <c r="F137" s="2" t="s">
        <v>532</v>
      </c>
      <c r="G137" s="2" t="s">
        <v>533</v>
      </c>
      <c r="H137" s="2" t="s">
        <v>154</v>
      </c>
      <c r="I137" s="2">
        <v>74</v>
      </c>
      <c r="J137" s="2" t="s">
        <v>154</v>
      </c>
      <c r="K137" s="2">
        <v>7401</v>
      </c>
      <c r="L137" s="2" t="s">
        <v>556</v>
      </c>
      <c r="M137" s="2">
        <v>-35.958274795500003</v>
      </c>
      <c r="N137" s="2">
        <v>-71.332567138900004</v>
      </c>
    </row>
    <row r="138" spans="2:14" ht="115.2" x14ac:dyDescent="0.3">
      <c r="B138" s="2">
        <v>7402</v>
      </c>
      <c r="C138" s="2" t="s">
        <v>132</v>
      </c>
      <c r="D138" s="2">
        <v>7</v>
      </c>
      <c r="E138" s="2" t="s">
        <v>531</v>
      </c>
      <c r="F138" s="2" t="s">
        <v>532</v>
      </c>
      <c r="G138" s="2" t="s">
        <v>533</v>
      </c>
      <c r="H138" s="2" t="s">
        <v>154</v>
      </c>
      <c r="I138" s="2">
        <v>74</v>
      </c>
      <c r="J138" s="2" t="s">
        <v>155</v>
      </c>
      <c r="K138" s="2">
        <v>7402</v>
      </c>
      <c r="L138" s="2" t="s">
        <v>557</v>
      </c>
      <c r="M138" s="2">
        <v>-36.076104576399999</v>
      </c>
      <c r="N138" s="2">
        <v>-70.980174242100006</v>
      </c>
    </row>
    <row r="139" spans="2:14" ht="115.2" x14ac:dyDescent="0.3">
      <c r="B139" s="2">
        <v>7403</v>
      </c>
      <c r="C139" s="2" t="s">
        <v>132</v>
      </c>
      <c r="D139" s="2">
        <v>7</v>
      </c>
      <c r="E139" s="2" t="s">
        <v>531</v>
      </c>
      <c r="F139" s="2" t="s">
        <v>532</v>
      </c>
      <c r="G139" s="2" t="s">
        <v>533</v>
      </c>
      <c r="H139" s="2" t="s">
        <v>154</v>
      </c>
      <c r="I139" s="2">
        <v>74</v>
      </c>
      <c r="J139" s="2" t="s">
        <v>156</v>
      </c>
      <c r="K139" s="2">
        <v>7403</v>
      </c>
      <c r="L139" s="2" t="s">
        <v>558</v>
      </c>
      <c r="M139" s="2">
        <v>-36.110440622699997</v>
      </c>
      <c r="N139" s="2">
        <v>-71.441960937399998</v>
      </c>
    </row>
    <row r="140" spans="2:14" ht="115.2" x14ac:dyDescent="0.3">
      <c r="B140" s="2">
        <v>7404</v>
      </c>
      <c r="C140" s="2" t="s">
        <v>132</v>
      </c>
      <c r="D140" s="2">
        <v>7</v>
      </c>
      <c r="E140" s="2" t="s">
        <v>531</v>
      </c>
      <c r="F140" s="2" t="s">
        <v>532</v>
      </c>
      <c r="G140" s="2" t="s">
        <v>533</v>
      </c>
      <c r="H140" s="2" t="s">
        <v>154</v>
      </c>
      <c r="I140" s="2">
        <v>74</v>
      </c>
      <c r="J140" s="2" t="s">
        <v>157</v>
      </c>
      <c r="K140" s="2">
        <v>7404</v>
      </c>
      <c r="L140" s="2" t="s">
        <v>559</v>
      </c>
      <c r="M140" s="2">
        <v>-36.262142796900001</v>
      </c>
      <c r="N140" s="2">
        <v>-71.646628858900002</v>
      </c>
    </row>
    <row r="141" spans="2:14" ht="115.2" x14ac:dyDescent="0.3">
      <c r="B141" s="2">
        <v>7405</v>
      </c>
      <c r="C141" s="2" t="s">
        <v>132</v>
      </c>
      <c r="D141" s="2">
        <v>7</v>
      </c>
      <c r="E141" s="2" t="s">
        <v>531</v>
      </c>
      <c r="F141" s="2" t="s">
        <v>532</v>
      </c>
      <c r="G141" s="2" t="s">
        <v>533</v>
      </c>
      <c r="H141" s="2" t="s">
        <v>154</v>
      </c>
      <c r="I141" s="2">
        <v>74</v>
      </c>
      <c r="J141" s="2" t="s">
        <v>158</v>
      </c>
      <c r="K141" s="2">
        <v>7405</v>
      </c>
      <c r="L141" s="2" t="s">
        <v>560</v>
      </c>
      <c r="M141" s="2">
        <v>-36.0022006457</v>
      </c>
      <c r="N141" s="2">
        <v>-71.829945807100003</v>
      </c>
    </row>
    <row r="142" spans="2:14" ht="115.2" x14ac:dyDescent="0.3">
      <c r="B142" s="2">
        <v>7406</v>
      </c>
      <c r="C142" s="2" t="s">
        <v>132</v>
      </c>
      <c r="D142" s="2">
        <v>7</v>
      </c>
      <c r="E142" s="2" t="s">
        <v>531</v>
      </c>
      <c r="F142" s="2" t="s">
        <v>532</v>
      </c>
      <c r="G142" s="2" t="s">
        <v>533</v>
      </c>
      <c r="H142" s="2" t="s">
        <v>154</v>
      </c>
      <c r="I142" s="2">
        <v>74</v>
      </c>
      <c r="J142" s="2" t="s">
        <v>159</v>
      </c>
      <c r="K142" s="2">
        <v>7406</v>
      </c>
      <c r="L142" s="2" t="s">
        <v>561</v>
      </c>
      <c r="M142" s="2">
        <v>-35.628820538699998</v>
      </c>
      <c r="N142" s="2">
        <v>-71.927073473799993</v>
      </c>
    </row>
    <row r="143" spans="2:14" ht="115.2" x14ac:dyDescent="0.3">
      <c r="B143" s="2">
        <v>7407</v>
      </c>
      <c r="C143" s="2" t="s">
        <v>132</v>
      </c>
      <c r="D143" s="2">
        <v>7</v>
      </c>
      <c r="E143" s="2" t="s">
        <v>531</v>
      </c>
      <c r="F143" s="2" t="s">
        <v>532</v>
      </c>
      <c r="G143" s="2" t="s">
        <v>533</v>
      </c>
      <c r="H143" s="2" t="s">
        <v>154</v>
      </c>
      <c r="I143" s="2">
        <v>74</v>
      </c>
      <c r="J143" s="2" t="s">
        <v>160</v>
      </c>
      <c r="K143" s="2">
        <v>7407</v>
      </c>
      <c r="L143" s="2" t="s">
        <v>562</v>
      </c>
      <c r="M143" s="2">
        <v>-35.685560661399997</v>
      </c>
      <c r="N143" s="2">
        <v>-71.6829346305</v>
      </c>
    </row>
    <row r="144" spans="2:14" ht="115.2" x14ac:dyDescent="0.3">
      <c r="B144" s="2">
        <v>7408</v>
      </c>
      <c r="C144" s="2" t="s">
        <v>132</v>
      </c>
      <c r="D144" s="2">
        <v>7</v>
      </c>
      <c r="E144" s="2" t="s">
        <v>531</v>
      </c>
      <c r="F144" s="2" t="s">
        <v>532</v>
      </c>
      <c r="G144" s="2" t="s">
        <v>533</v>
      </c>
      <c r="H144" s="2" t="s">
        <v>154</v>
      </c>
      <c r="I144" s="2">
        <v>74</v>
      </c>
      <c r="J144" s="2" t="s">
        <v>161</v>
      </c>
      <c r="K144" s="2">
        <v>7408</v>
      </c>
      <c r="L144" s="2" t="s">
        <v>563</v>
      </c>
      <c r="M144" s="2">
        <v>-35.689223748400003</v>
      </c>
      <c r="N144" s="2">
        <v>-71.544116120499993</v>
      </c>
    </row>
    <row r="145" spans="2:14" ht="129.6" x14ac:dyDescent="0.3">
      <c r="B145" s="2">
        <v>8101</v>
      </c>
      <c r="C145" s="2" t="s">
        <v>162</v>
      </c>
      <c r="D145" s="2">
        <v>8</v>
      </c>
      <c r="E145" s="2" t="s">
        <v>564</v>
      </c>
      <c r="F145" s="2" t="s">
        <v>565</v>
      </c>
      <c r="G145" s="2" t="s">
        <v>566</v>
      </c>
      <c r="H145" s="2" t="s">
        <v>163</v>
      </c>
      <c r="I145" s="2">
        <v>81</v>
      </c>
      <c r="J145" s="2" t="s">
        <v>163</v>
      </c>
      <c r="K145" s="2">
        <v>8101</v>
      </c>
      <c r="L145" s="2" t="s">
        <v>567</v>
      </c>
      <c r="M145" s="2">
        <v>-36.834303278500002</v>
      </c>
      <c r="N145" s="2">
        <v>-72.950829239200004</v>
      </c>
    </row>
    <row r="146" spans="2:14" ht="129.6" x14ac:dyDescent="0.3">
      <c r="B146" s="2">
        <v>8102</v>
      </c>
      <c r="C146" s="2" t="s">
        <v>162</v>
      </c>
      <c r="D146" s="2">
        <v>8</v>
      </c>
      <c r="E146" s="2" t="s">
        <v>564</v>
      </c>
      <c r="F146" s="2" t="s">
        <v>565</v>
      </c>
      <c r="G146" s="2" t="s">
        <v>566</v>
      </c>
      <c r="H146" s="2" t="s">
        <v>163</v>
      </c>
      <c r="I146" s="2">
        <v>81</v>
      </c>
      <c r="J146" s="2" t="s">
        <v>164</v>
      </c>
      <c r="K146" s="2">
        <v>8102</v>
      </c>
      <c r="L146" s="2" t="s">
        <v>568</v>
      </c>
      <c r="M146" s="2">
        <v>-37.007213362100003</v>
      </c>
      <c r="N146" s="2">
        <v>-73.125584144399994</v>
      </c>
    </row>
    <row r="147" spans="2:14" ht="129.6" x14ac:dyDescent="0.3">
      <c r="B147" s="2">
        <v>8103</v>
      </c>
      <c r="C147" s="2" t="s">
        <v>162</v>
      </c>
      <c r="D147" s="2">
        <v>8</v>
      </c>
      <c r="E147" s="2" t="s">
        <v>564</v>
      </c>
      <c r="F147" s="2" t="s">
        <v>565</v>
      </c>
      <c r="G147" s="2" t="s">
        <v>566</v>
      </c>
      <c r="H147" s="2" t="s">
        <v>163</v>
      </c>
      <c r="I147" s="2">
        <v>81</v>
      </c>
      <c r="J147" s="2" t="s">
        <v>165</v>
      </c>
      <c r="K147" s="2">
        <v>8103</v>
      </c>
      <c r="L147" s="2" t="s">
        <v>569</v>
      </c>
      <c r="M147" s="2">
        <v>-36.900778169100001</v>
      </c>
      <c r="N147" s="2">
        <v>-73.005186967599997</v>
      </c>
    </row>
    <row r="148" spans="2:14" ht="129.6" x14ac:dyDescent="0.3">
      <c r="B148" s="2">
        <v>8104</v>
      </c>
      <c r="C148" s="2" t="s">
        <v>162</v>
      </c>
      <c r="D148" s="2">
        <v>8</v>
      </c>
      <c r="E148" s="2" t="s">
        <v>564</v>
      </c>
      <c r="F148" s="2" t="s">
        <v>565</v>
      </c>
      <c r="G148" s="2" t="s">
        <v>566</v>
      </c>
      <c r="H148" s="2" t="s">
        <v>163</v>
      </c>
      <c r="I148" s="2">
        <v>81</v>
      </c>
      <c r="J148" s="2" t="s">
        <v>166</v>
      </c>
      <c r="K148" s="2">
        <v>8104</v>
      </c>
      <c r="L148" s="2" t="s">
        <v>570</v>
      </c>
      <c r="M148" s="2">
        <v>-36.822306183499997</v>
      </c>
      <c r="N148" s="2">
        <v>-72.717799852900001</v>
      </c>
    </row>
    <row r="149" spans="2:14" ht="129.6" x14ac:dyDescent="0.3">
      <c r="B149" s="2">
        <v>8105</v>
      </c>
      <c r="C149" s="2" t="s">
        <v>162</v>
      </c>
      <c r="D149" s="2">
        <v>8</v>
      </c>
      <c r="E149" s="2" t="s">
        <v>564</v>
      </c>
      <c r="F149" s="2" t="s">
        <v>565</v>
      </c>
      <c r="G149" s="2" t="s">
        <v>566</v>
      </c>
      <c r="H149" s="2" t="s">
        <v>163</v>
      </c>
      <c r="I149" s="2">
        <v>81</v>
      </c>
      <c r="J149" s="2" t="s">
        <v>167</v>
      </c>
      <c r="K149" s="2">
        <v>8105</v>
      </c>
      <c r="L149" s="2" t="s">
        <v>571</v>
      </c>
      <c r="M149" s="2">
        <v>-37.044767391800001</v>
      </c>
      <c r="N149" s="2">
        <v>-72.871034958699994</v>
      </c>
    </row>
    <row r="150" spans="2:14" ht="129.6" x14ac:dyDescent="0.3">
      <c r="B150" s="2">
        <v>8106</v>
      </c>
      <c r="C150" s="2" t="s">
        <v>162</v>
      </c>
      <c r="D150" s="2">
        <v>8</v>
      </c>
      <c r="E150" s="2" t="s">
        <v>564</v>
      </c>
      <c r="F150" s="2" t="s">
        <v>565</v>
      </c>
      <c r="G150" s="2" t="s">
        <v>566</v>
      </c>
      <c r="H150" s="2" t="s">
        <v>163</v>
      </c>
      <c r="I150" s="2">
        <v>81</v>
      </c>
      <c r="J150" s="2" t="s">
        <v>168</v>
      </c>
      <c r="K150" s="2">
        <v>8106</v>
      </c>
      <c r="L150" s="2" t="s">
        <v>572</v>
      </c>
      <c r="M150" s="2">
        <v>-37.119581460799999</v>
      </c>
      <c r="N150" s="2">
        <v>-73.104958492799994</v>
      </c>
    </row>
    <row r="151" spans="2:14" ht="129.6" x14ac:dyDescent="0.3">
      <c r="B151" s="2">
        <v>8107</v>
      </c>
      <c r="C151" s="2" t="s">
        <v>162</v>
      </c>
      <c r="D151" s="2">
        <v>8</v>
      </c>
      <c r="E151" s="2" t="s">
        <v>564</v>
      </c>
      <c r="F151" s="2" t="s">
        <v>565</v>
      </c>
      <c r="G151" s="2" t="s">
        <v>566</v>
      </c>
      <c r="H151" s="2" t="s">
        <v>163</v>
      </c>
      <c r="I151" s="2">
        <v>81</v>
      </c>
      <c r="J151" s="2" t="s">
        <v>169</v>
      </c>
      <c r="K151" s="2">
        <v>8107</v>
      </c>
      <c r="L151" s="2" t="s">
        <v>573</v>
      </c>
      <c r="M151" s="2">
        <v>-36.747879000700003</v>
      </c>
      <c r="N151" s="2">
        <v>-72.943744084399995</v>
      </c>
    </row>
    <row r="152" spans="2:14" ht="129.6" x14ac:dyDescent="0.3">
      <c r="B152" s="2">
        <v>8108</v>
      </c>
      <c r="C152" s="2" t="s">
        <v>162</v>
      </c>
      <c r="D152" s="2">
        <v>8</v>
      </c>
      <c r="E152" s="2" t="s">
        <v>564</v>
      </c>
      <c r="F152" s="2" t="s">
        <v>565</v>
      </c>
      <c r="G152" s="2" t="s">
        <v>566</v>
      </c>
      <c r="H152" s="2" t="s">
        <v>163</v>
      </c>
      <c r="I152" s="2">
        <v>81</v>
      </c>
      <c r="J152" s="2" t="s">
        <v>170</v>
      </c>
      <c r="K152" s="2">
        <v>8108</v>
      </c>
      <c r="L152" s="2" t="s">
        <v>574</v>
      </c>
      <c r="M152" s="2">
        <v>-36.880910203699997</v>
      </c>
      <c r="N152" s="2">
        <v>-73.098476665000007</v>
      </c>
    </row>
    <row r="153" spans="2:14" ht="129.6" x14ac:dyDescent="0.3">
      <c r="B153" s="2">
        <v>8109</v>
      </c>
      <c r="C153" s="2" t="s">
        <v>162</v>
      </c>
      <c r="D153" s="2">
        <v>8</v>
      </c>
      <c r="E153" s="2" t="s">
        <v>564</v>
      </c>
      <c r="F153" s="2" t="s">
        <v>565</v>
      </c>
      <c r="G153" s="2" t="s">
        <v>566</v>
      </c>
      <c r="H153" s="2" t="s">
        <v>163</v>
      </c>
      <c r="I153" s="2">
        <v>81</v>
      </c>
      <c r="J153" s="2" t="s">
        <v>171</v>
      </c>
      <c r="K153" s="2">
        <v>8109</v>
      </c>
      <c r="L153" s="2" t="s">
        <v>575</v>
      </c>
      <c r="M153" s="2">
        <v>-37.276684234999998</v>
      </c>
      <c r="N153" s="2">
        <v>-72.960055816199997</v>
      </c>
    </row>
    <row r="154" spans="2:14" ht="129.6" x14ac:dyDescent="0.3">
      <c r="B154" s="2">
        <v>8110</v>
      </c>
      <c r="C154" s="2" t="s">
        <v>162</v>
      </c>
      <c r="D154" s="2">
        <v>8</v>
      </c>
      <c r="E154" s="2" t="s">
        <v>564</v>
      </c>
      <c r="F154" s="2" t="s">
        <v>565</v>
      </c>
      <c r="G154" s="2" t="s">
        <v>566</v>
      </c>
      <c r="H154" s="2" t="s">
        <v>163</v>
      </c>
      <c r="I154" s="2">
        <v>81</v>
      </c>
      <c r="J154" s="2" t="s">
        <v>172</v>
      </c>
      <c r="K154" s="2">
        <v>8110</v>
      </c>
      <c r="L154" s="2" t="s">
        <v>576</v>
      </c>
      <c r="M154" s="2">
        <v>-36.715406083799998</v>
      </c>
      <c r="N154" s="2">
        <v>-73.099437088000002</v>
      </c>
    </row>
    <row r="155" spans="2:14" ht="129.6" x14ac:dyDescent="0.3">
      <c r="B155" s="2">
        <v>8111</v>
      </c>
      <c r="C155" s="2" t="s">
        <v>162</v>
      </c>
      <c r="D155" s="2">
        <v>8</v>
      </c>
      <c r="E155" s="2" t="s">
        <v>564</v>
      </c>
      <c r="F155" s="2" t="s">
        <v>565</v>
      </c>
      <c r="G155" s="2" t="s">
        <v>566</v>
      </c>
      <c r="H155" s="2" t="s">
        <v>163</v>
      </c>
      <c r="I155" s="2">
        <v>81</v>
      </c>
      <c r="J155" s="2" t="s">
        <v>173</v>
      </c>
      <c r="K155" s="2">
        <v>8111</v>
      </c>
      <c r="L155" s="2" t="s">
        <v>577</v>
      </c>
      <c r="M155" s="2">
        <v>-36.616632379599999</v>
      </c>
      <c r="N155" s="2">
        <v>-72.858050109900006</v>
      </c>
    </row>
    <row r="156" spans="2:14" ht="129.6" x14ac:dyDescent="0.3">
      <c r="B156" s="2">
        <v>8112</v>
      </c>
      <c r="C156" s="2" t="s">
        <v>162</v>
      </c>
      <c r="D156" s="2">
        <v>8</v>
      </c>
      <c r="E156" s="2" t="s">
        <v>564</v>
      </c>
      <c r="F156" s="2" t="s">
        <v>565</v>
      </c>
      <c r="G156" s="2" t="s">
        <v>566</v>
      </c>
      <c r="H156" s="2" t="s">
        <v>163</v>
      </c>
      <c r="I156" s="2">
        <v>81</v>
      </c>
      <c r="J156" s="2" t="s">
        <v>174</v>
      </c>
      <c r="K156" s="2">
        <v>8112</v>
      </c>
      <c r="L156" s="2" t="s">
        <v>578</v>
      </c>
      <c r="M156" s="2">
        <v>-36.788794118600002</v>
      </c>
      <c r="N156" s="2">
        <v>-73.141186622000006</v>
      </c>
    </row>
    <row r="157" spans="2:14" ht="129.6" x14ac:dyDescent="0.3">
      <c r="B157" s="2">
        <v>8201</v>
      </c>
      <c r="C157" s="2" t="s">
        <v>162</v>
      </c>
      <c r="D157" s="2">
        <v>8</v>
      </c>
      <c r="E157" s="2" t="s">
        <v>564</v>
      </c>
      <c r="F157" s="2" t="s">
        <v>565</v>
      </c>
      <c r="G157" s="2" t="s">
        <v>566</v>
      </c>
      <c r="H157" s="2" t="s">
        <v>175</v>
      </c>
      <c r="I157" s="2">
        <v>82</v>
      </c>
      <c r="J157" s="2" t="s">
        <v>176</v>
      </c>
      <c r="K157" s="2">
        <v>8201</v>
      </c>
      <c r="L157" s="2" t="s">
        <v>579</v>
      </c>
      <c r="M157" s="2">
        <v>-37.676777082699999</v>
      </c>
      <c r="N157" s="2">
        <v>-73.589869735400001</v>
      </c>
    </row>
    <row r="158" spans="2:14" ht="129.6" x14ac:dyDescent="0.3">
      <c r="B158" s="2">
        <v>8202</v>
      </c>
      <c r="C158" s="2" t="s">
        <v>162</v>
      </c>
      <c r="D158" s="2">
        <v>8</v>
      </c>
      <c r="E158" s="2" t="s">
        <v>564</v>
      </c>
      <c r="F158" s="2" t="s">
        <v>565</v>
      </c>
      <c r="G158" s="2" t="s">
        <v>566</v>
      </c>
      <c r="H158" s="2" t="s">
        <v>175</v>
      </c>
      <c r="I158" s="2">
        <v>82</v>
      </c>
      <c r="J158" s="2" t="s">
        <v>175</v>
      </c>
      <c r="K158" s="2">
        <v>8202</v>
      </c>
      <c r="L158" s="2" t="s">
        <v>580</v>
      </c>
      <c r="M158" s="2">
        <v>-37.288590170600003</v>
      </c>
      <c r="N158" s="2">
        <v>-73.399806009100004</v>
      </c>
    </row>
    <row r="159" spans="2:14" ht="129.6" x14ac:dyDescent="0.3">
      <c r="B159" s="2">
        <v>8203</v>
      </c>
      <c r="C159" s="2" t="s">
        <v>162</v>
      </c>
      <c r="D159" s="2">
        <v>8</v>
      </c>
      <c r="E159" s="2" t="s">
        <v>564</v>
      </c>
      <c r="F159" s="2" t="s">
        <v>565</v>
      </c>
      <c r="G159" s="2" t="s">
        <v>566</v>
      </c>
      <c r="H159" s="2" t="s">
        <v>175</v>
      </c>
      <c r="I159" s="2">
        <v>82</v>
      </c>
      <c r="J159" s="2" t="s">
        <v>177</v>
      </c>
      <c r="K159" s="2">
        <v>8203</v>
      </c>
      <c r="L159" s="2" t="s">
        <v>581</v>
      </c>
      <c r="M159" s="2">
        <v>-37.873666886999999</v>
      </c>
      <c r="N159" s="2">
        <v>-73.317301187599995</v>
      </c>
    </row>
    <row r="160" spans="2:14" ht="129.6" x14ac:dyDescent="0.3">
      <c r="B160" s="2">
        <v>8204</v>
      </c>
      <c r="C160" s="2" t="s">
        <v>162</v>
      </c>
      <c r="D160" s="2">
        <v>8</v>
      </c>
      <c r="E160" s="2" t="s">
        <v>564</v>
      </c>
      <c r="F160" s="2" t="s">
        <v>565</v>
      </c>
      <c r="G160" s="2" t="s">
        <v>566</v>
      </c>
      <c r="H160" s="2" t="s">
        <v>175</v>
      </c>
      <c r="I160" s="2">
        <v>82</v>
      </c>
      <c r="J160" s="2" t="s">
        <v>178</v>
      </c>
      <c r="K160" s="2">
        <v>8204</v>
      </c>
      <c r="L160" s="2" t="s">
        <v>582</v>
      </c>
      <c r="M160" s="2">
        <v>-38.052459217699997</v>
      </c>
      <c r="N160" s="2">
        <v>-73.211964776900004</v>
      </c>
    </row>
    <row r="161" spans="2:14" ht="129.6" x14ac:dyDescent="0.3">
      <c r="B161" s="2">
        <v>8205</v>
      </c>
      <c r="C161" s="2" t="s">
        <v>162</v>
      </c>
      <c r="D161" s="2">
        <v>8</v>
      </c>
      <c r="E161" s="2" t="s">
        <v>564</v>
      </c>
      <c r="F161" s="2" t="s">
        <v>565</v>
      </c>
      <c r="G161" s="2" t="s">
        <v>566</v>
      </c>
      <c r="H161" s="2" t="s">
        <v>175</v>
      </c>
      <c r="I161" s="2">
        <v>82</v>
      </c>
      <c r="J161" s="2" t="s">
        <v>179</v>
      </c>
      <c r="K161" s="2">
        <v>8205</v>
      </c>
      <c r="L161" s="2" t="s">
        <v>583</v>
      </c>
      <c r="M161" s="2">
        <v>-37.482898912899998</v>
      </c>
      <c r="N161" s="2">
        <v>-73.235645582199993</v>
      </c>
    </row>
    <row r="162" spans="2:14" ht="129.6" x14ac:dyDescent="0.3">
      <c r="B162" s="2">
        <v>8206</v>
      </c>
      <c r="C162" s="2" t="s">
        <v>162</v>
      </c>
      <c r="D162" s="2">
        <v>8</v>
      </c>
      <c r="E162" s="2" t="s">
        <v>564</v>
      </c>
      <c r="F162" s="2" t="s">
        <v>565</v>
      </c>
      <c r="G162" s="2" t="s">
        <v>566</v>
      </c>
      <c r="H162" s="2" t="s">
        <v>175</v>
      </c>
      <c r="I162" s="2">
        <v>82</v>
      </c>
      <c r="J162" s="2" t="s">
        <v>180</v>
      </c>
      <c r="K162" s="2">
        <v>8206</v>
      </c>
      <c r="L162" s="2" t="s">
        <v>584</v>
      </c>
      <c r="M162" s="2">
        <v>-37.673582210799999</v>
      </c>
      <c r="N162" s="2">
        <v>-73.356941352800007</v>
      </c>
    </row>
    <row r="163" spans="2:14" ht="129.6" x14ac:dyDescent="0.3">
      <c r="B163" s="2">
        <v>8207</v>
      </c>
      <c r="C163" s="2" t="s">
        <v>162</v>
      </c>
      <c r="D163" s="2">
        <v>8</v>
      </c>
      <c r="E163" s="2" t="s">
        <v>564</v>
      </c>
      <c r="F163" s="2" t="s">
        <v>565</v>
      </c>
      <c r="G163" s="2" t="s">
        <v>566</v>
      </c>
      <c r="H163" s="2" t="s">
        <v>175</v>
      </c>
      <c r="I163" s="2">
        <v>82</v>
      </c>
      <c r="J163" s="2" t="s">
        <v>181</v>
      </c>
      <c r="K163" s="2">
        <v>8207</v>
      </c>
      <c r="L163" s="2" t="s">
        <v>585</v>
      </c>
      <c r="M163" s="2">
        <v>-38.2972005966</v>
      </c>
      <c r="N163" s="2">
        <v>-73.394405278400001</v>
      </c>
    </row>
    <row r="164" spans="2:14" ht="129.6" x14ac:dyDescent="0.3">
      <c r="B164" s="2">
        <v>8301</v>
      </c>
      <c r="C164" s="2" t="s">
        <v>162</v>
      </c>
      <c r="D164" s="2">
        <v>8</v>
      </c>
      <c r="E164" s="2" t="s">
        <v>564</v>
      </c>
      <c r="F164" s="2" t="s">
        <v>565</v>
      </c>
      <c r="G164" s="2" t="s">
        <v>566</v>
      </c>
      <c r="H164" s="2" t="s">
        <v>182</v>
      </c>
      <c r="I164" s="2">
        <v>83</v>
      </c>
      <c r="J164" s="2" t="s">
        <v>183</v>
      </c>
      <c r="K164" s="2">
        <v>8301</v>
      </c>
      <c r="L164" s="2" t="s">
        <v>586</v>
      </c>
      <c r="M164" s="2">
        <v>-37.40749778</v>
      </c>
      <c r="N164" s="2">
        <v>-72.327429999499998</v>
      </c>
    </row>
    <row r="165" spans="2:14" ht="129.6" x14ac:dyDescent="0.3">
      <c r="B165" s="2">
        <v>8302</v>
      </c>
      <c r="C165" s="2" t="s">
        <v>162</v>
      </c>
      <c r="D165" s="2">
        <v>8</v>
      </c>
      <c r="E165" s="2" t="s">
        <v>564</v>
      </c>
      <c r="F165" s="2" t="s">
        <v>565</v>
      </c>
      <c r="G165" s="2" t="s">
        <v>566</v>
      </c>
      <c r="H165" s="2" t="s">
        <v>182</v>
      </c>
      <c r="I165" s="2">
        <v>83</v>
      </c>
      <c r="J165" s="2" t="s">
        <v>184</v>
      </c>
      <c r="K165" s="2">
        <v>8302</v>
      </c>
      <c r="L165" s="2" t="s">
        <v>587</v>
      </c>
      <c r="M165" s="2">
        <v>-37.327522347799999</v>
      </c>
      <c r="N165" s="2">
        <v>-71.367032593900007</v>
      </c>
    </row>
    <row r="166" spans="2:14" ht="129.6" x14ac:dyDescent="0.3">
      <c r="B166" s="2">
        <v>8303</v>
      </c>
      <c r="C166" s="2" t="s">
        <v>162</v>
      </c>
      <c r="D166" s="2">
        <v>8</v>
      </c>
      <c r="E166" s="2" t="s">
        <v>564</v>
      </c>
      <c r="F166" s="2" t="s">
        <v>565</v>
      </c>
      <c r="G166" s="2" t="s">
        <v>566</v>
      </c>
      <c r="H166" s="2" t="s">
        <v>182</v>
      </c>
      <c r="I166" s="2">
        <v>83</v>
      </c>
      <c r="J166" s="2" t="s">
        <v>185</v>
      </c>
      <c r="K166" s="2">
        <v>8303</v>
      </c>
      <c r="L166" s="2" t="s">
        <v>588</v>
      </c>
      <c r="M166" s="2">
        <v>-37.061937188000002</v>
      </c>
      <c r="N166" s="2">
        <v>-72.381359900600003</v>
      </c>
    </row>
    <row r="167" spans="2:14" ht="129.6" x14ac:dyDescent="0.3">
      <c r="B167" s="2">
        <v>8304</v>
      </c>
      <c r="C167" s="2" t="s">
        <v>162</v>
      </c>
      <c r="D167" s="2">
        <v>8</v>
      </c>
      <c r="E167" s="2" t="s">
        <v>564</v>
      </c>
      <c r="F167" s="2" t="s">
        <v>565</v>
      </c>
      <c r="G167" s="2" t="s">
        <v>566</v>
      </c>
      <c r="H167" s="2" t="s">
        <v>182</v>
      </c>
      <c r="I167" s="2">
        <v>83</v>
      </c>
      <c r="J167" s="2" t="s">
        <v>186</v>
      </c>
      <c r="K167" s="2">
        <v>8304</v>
      </c>
      <c r="L167" s="2" t="s">
        <v>589</v>
      </c>
      <c r="M167" s="2">
        <v>-37.312609703500002</v>
      </c>
      <c r="N167" s="2">
        <v>-72.582533010399999</v>
      </c>
    </row>
    <row r="168" spans="2:14" ht="129.6" x14ac:dyDescent="0.3">
      <c r="B168" s="2">
        <v>8305</v>
      </c>
      <c r="C168" s="2" t="s">
        <v>162</v>
      </c>
      <c r="D168" s="2">
        <v>8</v>
      </c>
      <c r="E168" s="2" t="s">
        <v>564</v>
      </c>
      <c r="F168" s="2" t="s">
        <v>565</v>
      </c>
      <c r="G168" s="2" t="s">
        <v>566</v>
      </c>
      <c r="H168" s="2" t="s">
        <v>182</v>
      </c>
      <c r="I168" s="2">
        <v>83</v>
      </c>
      <c r="J168" s="2" t="s">
        <v>187</v>
      </c>
      <c r="K168" s="2">
        <v>8305</v>
      </c>
      <c r="L168" s="2" t="s">
        <v>590</v>
      </c>
      <c r="M168" s="2">
        <v>-37.838297908400001</v>
      </c>
      <c r="N168" s="2">
        <v>-72.097788240200003</v>
      </c>
    </row>
    <row r="169" spans="2:14" ht="129.6" x14ac:dyDescent="0.3">
      <c r="B169" s="2">
        <v>8306</v>
      </c>
      <c r="C169" s="2" t="s">
        <v>162</v>
      </c>
      <c r="D169" s="2">
        <v>8</v>
      </c>
      <c r="E169" s="2" t="s">
        <v>564</v>
      </c>
      <c r="F169" s="2" t="s">
        <v>565</v>
      </c>
      <c r="G169" s="2" t="s">
        <v>566</v>
      </c>
      <c r="H169" s="2" t="s">
        <v>182</v>
      </c>
      <c r="I169" s="2">
        <v>83</v>
      </c>
      <c r="J169" s="2" t="s">
        <v>188</v>
      </c>
      <c r="K169" s="2">
        <v>8306</v>
      </c>
      <c r="L169" s="2" t="s">
        <v>591</v>
      </c>
      <c r="M169" s="2">
        <v>-37.485486139899997</v>
      </c>
      <c r="N169" s="2">
        <v>-72.823547160999993</v>
      </c>
    </row>
    <row r="170" spans="2:14" ht="129.6" x14ac:dyDescent="0.3">
      <c r="B170" s="2">
        <v>8307</v>
      </c>
      <c r="C170" s="2" t="s">
        <v>162</v>
      </c>
      <c r="D170" s="2">
        <v>8</v>
      </c>
      <c r="E170" s="2" t="s">
        <v>564</v>
      </c>
      <c r="F170" s="2" t="s">
        <v>565</v>
      </c>
      <c r="G170" s="2" t="s">
        <v>566</v>
      </c>
      <c r="H170" s="2" t="s">
        <v>182</v>
      </c>
      <c r="I170" s="2">
        <v>83</v>
      </c>
      <c r="J170" s="2" t="s">
        <v>189</v>
      </c>
      <c r="K170" s="2">
        <v>8307</v>
      </c>
      <c r="L170" s="2" t="s">
        <v>592</v>
      </c>
      <c r="M170" s="2">
        <v>-37.608082655099999</v>
      </c>
      <c r="N170" s="2">
        <v>-72.576360692500003</v>
      </c>
    </row>
    <row r="171" spans="2:14" ht="129.6" x14ac:dyDescent="0.3">
      <c r="B171" s="2">
        <v>8308</v>
      </c>
      <c r="C171" s="2" t="s">
        <v>162</v>
      </c>
      <c r="D171" s="2">
        <v>8</v>
      </c>
      <c r="E171" s="2" t="s">
        <v>564</v>
      </c>
      <c r="F171" s="2" t="s">
        <v>565</v>
      </c>
      <c r="G171" s="2" t="s">
        <v>566</v>
      </c>
      <c r="H171" s="2" t="s">
        <v>182</v>
      </c>
      <c r="I171" s="2">
        <v>83</v>
      </c>
      <c r="J171" s="2" t="s">
        <v>190</v>
      </c>
      <c r="K171" s="2">
        <v>8308</v>
      </c>
      <c r="L171" s="2" t="s">
        <v>593</v>
      </c>
      <c r="M171" s="2">
        <v>-37.960401673600003</v>
      </c>
      <c r="N171" s="2">
        <v>-71.705681432700004</v>
      </c>
    </row>
    <row r="172" spans="2:14" ht="129.6" x14ac:dyDescent="0.3">
      <c r="B172" s="2">
        <v>8309</v>
      </c>
      <c r="C172" s="2" t="s">
        <v>162</v>
      </c>
      <c r="D172" s="2">
        <v>8</v>
      </c>
      <c r="E172" s="2" t="s">
        <v>564</v>
      </c>
      <c r="F172" s="2" t="s">
        <v>565</v>
      </c>
      <c r="G172" s="2" t="s">
        <v>566</v>
      </c>
      <c r="H172" s="2" t="s">
        <v>182</v>
      </c>
      <c r="I172" s="2">
        <v>83</v>
      </c>
      <c r="J172" s="2" t="s">
        <v>191</v>
      </c>
      <c r="K172" s="2">
        <v>8309</v>
      </c>
      <c r="L172" s="2" t="s">
        <v>594</v>
      </c>
      <c r="M172" s="2">
        <v>-37.436703594800001</v>
      </c>
      <c r="N172" s="2">
        <v>-71.861546375399996</v>
      </c>
    </row>
    <row r="173" spans="2:14" ht="129.6" x14ac:dyDescent="0.3">
      <c r="B173" s="2">
        <v>8310</v>
      </c>
      <c r="C173" s="2" t="s">
        <v>162</v>
      </c>
      <c r="D173" s="2">
        <v>8</v>
      </c>
      <c r="E173" s="2" t="s">
        <v>564</v>
      </c>
      <c r="F173" s="2" t="s">
        <v>565</v>
      </c>
      <c r="G173" s="2" t="s">
        <v>566</v>
      </c>
      <c r="H173" s="2" t="s">
        <v>182</v>
      </c>
      <c r="I173" s="2">
        <v>83</v>
      </c>
      <c r="J173" s="2" t="s">
        <v>192</v>
      </c>
      <c r="K173" s="2">
        <v>8310</v>
      </c>
      <c r="L173" s="2" t="s">
        <v>595</v>
      </c>
      <c r="M173" s="2">
        <v>-37.213226962100002</v>
      </c>
      <c r="N173" s="2">
        <v>-72.721258143599997</v>
      </c>
    </row>
    <row r="174" spans="2:14" ht="129.6" x14ac:dyDescent="0.3">
      <c r="B174" s="2">
        <v>8311</v>
      </c>
      <c r="C174" s="2" t="s">
        <v>162</v>
      </c>
      <c r="D174" s="2">
        <v>8</v>
      </c>
      <c r="E174" s="2" t="s">
        <v>564</v>
      </c>
      <c r="F174" s="2" t="s">
        <v>565</v>
      </c>
      <c r="G174" s="2" t="s">
        <v>566</v>
      </c>
      <c r="H174" s="2" t="s">
        <v>182</v>
      </c>
      <c r="I174" s="2">
        <v>83</v>
      </c>
      <c r="J174" s="2" t="s">
        <v>193</v>
      </c>
      <c r="K174" s="2">
        <v>8311</v>
      </c>
      <c r="L174" s="2" t="s">
        <v>596</v>
      </c>
      <c r="M174" s="2">
        <v>-37.623210390399997</v>
      </c>
      <c r="N174" s="2">
        <v>-71.748205927399994</v>
      </c>
    </row>
    <row r="175" spans="2:14" ht="129.6" x14ac:dyDescent="0.3">
      <c r="B175" s="2">
        <v>8312</v>
      </c>
      <c r="C175" s="2" t="s">
        <v>162</v>
      </c>
      <c r="D175" s="2">
        <v>8</v>
      </c>
      <c r="E175" s="2" t="s">
        <v>564</v>
      </c>
      <c r="F175" s="2" t="s">
        <v>565</v>
      </c>
      <c r="G175" s="2" t="s">
        <v>566</v>
      </c>
      <c r="H175" s="2" t="s">
        <v>182</v>
      </c>
      <c r="I175" s="2">
        <v>83</v>
      </c>
      <c r="J175" s="2" t="s">
        <v>194</v>
      </c>
      <c r="K175" s="2">
        <v>8312</v>
      </c>
      <c r="L175" s="2" t="s">
        <v>597</v>
      </c>
      <c r="M175" s="2">
        <v>-37.225443390499997</v>
      </c>
      <c r="N175" s="2">
        <v>-71.744348802700003</v>
      </c>
    </row>
    <row r="176" spans="2:14" ht="129.6" x14ac:dyDescent="0.3">
      <c r="B176" s="2">
        <v>8313</v>
      </c>
      <c r="C176" s="2" t="s">
        <v>162</v>
      </c>
      <c r="D176" s="2">
        <v>8</v>
      </c>
      <c r="E176" s="2" t="s">
        <v>564</v>
      </c>
      <c r="F176" s="2" t="s">
        <v>565</v>
      </c>
      <c r="G176" s="2" t="s">
        <v>566</v>
      </c>
      <c r="H176" s="2" t="s">
        <v>182</v>
      </c>
      <c r="I176" s="2">
        <v>83</v>
      </c>
      <c r="J176" s="2" t="s">
        <v>195</v>
      </c>
      <c r="K176" s="2">
        <v>8313</v>
      </c>
      <c r="L176" s="2" t="s">
        <v>598</v>
      </c>
      <c r="M176" s="2">
        <v>-37.088343794700002</v>
      </c>
      <c r="N176" s="2">
        <v>-72.616051761999998</v>
      </c>
    </row>
    <row r="177" spans="2:14" ht="129.6" x14ac:dyDescent="0.3">
      <c r="B177" s="2">
        <v>8314</v>
      </c>
      <c r="C177" s="2" t="s">
        <v>162</v>
      </c>
      <c r="D177" s="2">
        <v>8</v>
      </c>
      <c r="E177" s="2" t="s">
        <v>564</v>
      </c>
      <c r="F177" s="2" t="s">
        <v>565</v>
      </c>
      <c r="G177" s="2" t="s">
        <v>566</v>
      </c>
      <c r="H177" s="2" t="s">
        <v>182</v>
      </c>
      <c r="I177" s="2">
        <v>83</v>
      </c>
      <c r="J177" s="2" t="s">
        <v>196</v>
      </c>
      <c r="K177" s="2">
        <v>8314</v>
      </c>
      <c r="L177" s="2" t="s">
        <v>599</v>
      </c>
      <c r="M177" s="2">
        <v>-37.8654492171</v>
      </c>
      <c r="N177" s="2">
        <v>-71.347449991700003</v>
      </c>
    </row>
    <row r="178" spans="2:14" ht="129.6" x14ac:dyDescent="0.3">
      <c r="B178" s="2">
        <v>9101</v>
      </c>
      <c r="C178" s="2" t="s">
        <v>600</v>
      </c>
      <c r="D178" s="2">
        <v>9</v>
      </c>
      <c r="E178" s="2" t="s">
        <v>601</v>
      </c>
      <c r="F178" s="2" t="s">
        <v>602</v>
      </c>
      <c r="G178" s="2" t="s">
        <v>603</v>
      </c>
      <c r="H178" s="2" t="s">
        <v>198</v>
      </c>
      <c r="I178" s="2">
        <v>91</v>
      </c>
      <c r="J178" s="2" t="s">
        <v>199</v>
      </c>
      <c r="K178" s="2">
        <v>9101</v>
      </c>
      <c r="L178" s="2" t="s">
        <v>604</v>
      </c>
      <c r="M178" s="2">
        <v>-38.673262980899999</v>
      </c>
      <c r="N178" s="2">
        <v>-72.667767188900001</v>
      </c>
    </row>
    <row r="179" spans="2:14" ht="129.6" x14ac:dyDescent="0.3">
      <c r="B179" s="2">
        <v>9102</v>
      </c>
      <c r="C179" s="2" t="s">
        <v>600</v>
      </c>
      <c r="D179" s="2">
        <v>9</v>
      </c>
      <c r="E179" s="2" t="s">
        <v>601</v>
      </c>
      <c r="F179" s="2" t="s">
        <v>602</v>
      </c>
      <c r="G179" s="2" t="s">
        <v>603</v>
      </c>
      <c r="H179" s="2" t="s">
        <v>198</v>
      </c>
      <c r="I179" s="2">
        <v>91</v>
      </c>
      <c r="J179" s="2" t="s">
        <v>200</v>
      </c>
      <c r="K179" s="2">
        <v>9102</v>
      </c>
      <c r="L179" s="2" t="s">
        <v>605</v>
      </c>
      <c r="M179" s="2">
        <v>-38.611203909899999</v>
      </c>
      <c r="N179" s="2">
        <v>-73.269556896899999</v>
      </c>
    </row>
    <row r="180" spans="2:14" ht="129.6" x14ac:dyDescent="0.3">
      <c r="B180" s="2">
        <v>9103</v>
      </c>
      <c r="C180" s="2" t="s">
        <v>600</v>
      </c>
      <c r="D180" s="2">
        <v>9</v>
      </c>
      <c r="E180" s="2" t="s">
        <v>601</v>
      </c>
      <c r="F180" s="2" t="s">
        <v>602</v>
      </c>
      <c r="G180" s="2" t="s">
        <v>603</v>
      </c>
      <c r="H180" s="2" t="s">
        <v>198</v>
      </c>
      <c r="I180" s="2">
        <v>91</v>
      </c>
      <c r="J180" s="2" t="s">
        <v>201</v>
      </c>
      <c r="K180" s="2">
        <v>9103</v>
      </c>
      <c r="L180" s="2" t="s">
        <v>606</v>
      </c>
      <c r="M180" s="2">
        <v>-38.977253963300001</v>
      </c>
      <c r="N180" s="2">
        <v>-71.992299397099998</v>
      </c>
    </row>
    <row r="181" spans="2:14" ht="129.6" x14ac:dyDescent="0.3">
      <c r="B181" s="2">
        <v>9104</v>
      </c>
      <c r="C181" s="2" t="s">
        <v>600</v>
      </c>
      <c r="D181" s="2">
        <v>9</v>
      </c>
      <c r="E181" s="2" t="s">
        <v>601</v>
      </c>
      <c r="F181" s="2" t="s">
        <v>602</v>
      </c>
      <c r="G181" s="2" t="s">
        <v>603</v>
      </c>
      <c r="H181" s="2" t="s">
        <v>198</v>
      </c>
      <c r="I181" s="2">
        <v>91</v>
      </c>
      <c r="J181" s="2" t="s">
        <v>202</v>
      </c>
      <c r="K181" s="2">
        <v>9104</v>
      </c>
      <c r="L181" s="2" t="s">
        <v>607</v>
      </c>
      <c r="M181" s="2">
        <v>-39.336471525500002</v>
      </c>
      <c r="N181" s="2">
        <v>-71.539156345400002</v>
      </c>
    </row>
    <row r="182" spans="2:14" ht="129.6" x14ac:dyDescent="0.3">
      <c r="B182" s="2">
        <v>9105</v>
      </c>
      <c r="C182" s="2" t="s">
        <v>600</v>
      </c>
      <c r="D182" s="2">
        <v>9</v>
      </c>
      <c r="E182" s="2" t="s">
        <v>601</v>
      </c>
      <c r="F182" s="2" t="s">
        <v>602</v>
      </c>
      <c r="G182" s="2" t="s">
        <v>603</v>
      </c>
      <c r="H182" s="2" t="s">
        <v>198</v>
      </c>
      <c r="I182" s="2">
        <v>91</v>
      </c>
      <c r="J182" s="2" t="s">
        <v>203</v>
      </c>
      <c r="K182" s="2">
        <v>9105</v>
      </c>
      <c r="L182" s="2" t="s">
        <v>608</v>
      </c>
      <c r="M182" s="2">
        <v>-38.949527017999998</v>
      </c>
      <c r="N182" s="2">
        <v>-72.576304070399999</v>
      </c>
    </row>
    <row r="183" spans="2:14" ht="129.6" x14ac:dyDescent="0.3">
      <c r="B183" s="2">
        <v>9106</v>
      </c>
      <c r="C183" s="2" t="s">
        <v>600</v>
      </c>
      <c r="D183" s="2">
        <v>9</v>
      </c>
      <c r="E183" s="2" t="s">
        <v>601</v>
      </c>
      <c r="F183" s="2" t="s">
        <v>602</v>
      </c>
      <c r="G183" s="2" t="s">
        <v>603</v>
      </c>
      <c r="H183" s="2" t="s">
        <v>198</v>
      </c>
      <c r="I183" s="2">
        <v>91</v>
      </c>
      <c r="J183" s="2" t="s">
        <v>204</v>
      </c>
      <c r="K183" s="2">
        <v>9106</v>
      </c>
      <c r="L183" s="2" t="s">
        <v>609</v>
      </c>
      <c r="M183" s="2">
        <v>-38.448217333700001</v>
      </c>
      <c r="N183" s="2">
        <v>-72.791728308200007</v>
      </c>
    </row>
    <row r="184" spans="2:14" ht="129.6" x14ac:dyDescent="0.3">
      <c r="B184" s="2">
        <v>9107</v>
      </c>
      <c r="C184" s="2" t="s">
        <v>600</v>
      </c>
      <c r="D184" s="2">
        <v>9</v>
      </c>
      <c r="E184" s="2" t="s">
        <v>601</v>
      </c>
      <c r="F184" s="2" t="s">
        <v>602</v>
      </c>
      <c r="G184" s="2" t="s">
        <v>603</v>
      </c>
      <c r="H184" s="2" t="s">
        <v>198</v>
      </c>
      <c r="I184" s="2">
        <v>91</v>
      </c>
      <c r="J184" s="2" t="s">
        <v>205</v>
      </c>
      <c r="K184" s="2">
        <v>9107</v>
      </c>
      <c r="L184" s="2" t="s">
        <v>610</v>
      </c>
      <c r="M184" s="2">
        <v>-39.171951193300004</v>
      </c>
      <c r="N184" s="2">
        <v>-72.669618654999994</v>
      </c>
    </row>
    <row r="185" spans="2:14" ht="129.6" x14ac:dyDescent="0.3">
      <c r="B185" s="2">
        <v>9108</v>
      </c>
      <c r="C185" s="2" t="s">
        <v>600</v>
      </c>
      <c r="D185" s="2">
        <v>9</v>
      </c>
      <c r="E185" s="2" t="s">
        <v>601</v>
      </c>
      <c r="F185" s="2" t="s">
        <v>602</v>
      </c>
      <c r="G185" s="2" t="s">
        <v>603</v>
      </c>
      <c r="H185" s="2" t="s">
        <v>198</v>
      </c>
      <c r="I185" s="2">
        <v>91</v>
      </c>
      <c r="J185" s="2" t="s">
        <v>206</v>
      </c>
      <c r="K185" s="2">
        <v>9108</v>
      </c>
      <c r="L185" s="2" t="s">
        <v>611</v>
      </c>
      <c r="M185" s="2">
        <v>-38.543359325700003</v>
      </c>
      <c r="N185" s="2">
        <v>-72.289099196999999</v>
      </c>
    </row>
    <row r="186" spans="2:14" ht="129.6" x14ac:dyDescent="0.3">
      <c r="B186" s="2">
        <v>9109</v>
      </c>
      <c r="C186" s="2" t="s">
        <v>600</v>
      </c>
      <c r="D186" s="2">
        <v>9</v>
      </c>
      <c r="E186" s="2" t="s">
        <v>601</v>
      </c>
      <c r="F186" s="2" t="s">
        <v>602</v>
      </c>
      <c r="G186" s="2" t="s">
        <v>603</v>
      </c>
      <c r="H186" s="2" t="s">
        <v>198</v>
      </c>
      <c r="I186" s="2">
        <v>91</v>
      </c>
      <c r="J186" s="2" t="s">
        <v>207</v>
      </c>
      <c r="K186" s="2">
        <v>9109</v>
      </c>
      <c r="L186" s="2" t="s">
        <v>612</v>
      </c>
      <c r="M186" s="2">
        <v>-39.356285869899999</v>
      </c>
      <c r="N186" s="2">
        <v>-72.582914162799995</v>
      </c>
    </row>
    <row r="187" spans="2:14" ht="129.6" x14ac:dyDescent="0.3">
      <c r="B187" s="2">
        <v>9110</v>
      </c>
      <c r="C187" s="2" t="s">
        <v>600</v>
      </c>
      <c r="D187" s="2">
        <v>9</v>
      </c>
      <c r="E187" s="2" t="s">
        <v>601</v>
      </c>
      <c r="F187" s="2" t="s">
        <v>602</v>
      </c>
      <c r="G187" s="2" t="s">
        <v>603</v>
      </c>
      <c r="H187" s="2" t="s">
        <v>198</v>
      </c>
      <c r="I187" s="2">
        <v>91</v>
      </c>
      <c r="J187" s="2" t="s">
        <v>208</v>
      </c>
      <c r="K187" s="2">
        <v>9110</v>
      </c>
      <c r="L187" s="2" t="s">
        <v>613</v>
      </c>
      <c r="M187" s="2">
        <v>-38.824640646900001</v>
      </c>
      <c r="N187" s="2">
        <v>-71.610892467799999</v>
      </c>
    </row>
    <row r="188" spans="2:14" ht="129.6" x14ac:dyDescent="0.3">
      <c r="B188" s="2">
        <v>9111</v>
      </c>
      <c r="C188" s="2" t="s">
        <v>600</v>
      </c>
      <c r="D188" s="2">
        <v>9</v>
      </c>
      <c r="E188" s="2" t="s">
        <v>601</v>
      </c>
      <c r="F188" s="2" t="s">
        <v>602</v>
      </c>
      <c r="G188" s="2" t="s">
        <v>603</v>
      </c>
      <c r="H188" s="2" t="s">
        <v>198</v>
      </c>
      <c r="I188" s="2">
        <v>91</v>
      </c>
      <c r="J188" s="2" t="s">
        <v>209</v>
      </c>
      <c r="K188" s="2">
        <v>9111</v>
      </c>
      <c r="L188" s="2" t="s">
        <v>614</v>
      </c>
      <c r="M188" s="2">
        <v>-38.751599966699999</v>
      </c>
      <c r="N188" s="2">
        <v>-72.972061085099995</v>
      </c>
    </row>
    <row r="189" spans="2:14" ht="129.6" x14ac:dyDescent="0.3">
      <c r="B189" s="2">
        <v>9112</v>
      </c>
      <c r="C189" s="2" t="s">
        <v>600</v>
      </c>
      <c r="D189" s="2">
        <v>9</v>
      </c>
      <c r="E189" s="2" t="s">
        <v>601</v>
      </c>
      <c r="F189" s="2" t="s">
        <v>602</v>
      </c>
      <c r="G189" s="2" t="s">
        <v>603</v>
      </c>
      <c r="H189" s="2" t="s">
        <v>198</v>
      </c>
      <c r="I189" s="2">
        <v>91</v>
      </c>
      <c r="J189" s="2" t="s">
        <v>210</v>
      </c>
      <c r="K189" s="2">
        <v>9112</v>
      </c>
      <c r="L189" s="2" t="s">
        <v>615</v>
      </c>
      <c r="M189" s="2">
        <v>-38.791711704299999</v>
      </c>
      <c r="N189" s="2">
        <v>-72.578841191500004</v>
      </c>
    </row>
    <row r="190" spans="2:14" ht="129.6" x14ac:dyDescent="0.3">
      <c r="B190" s="2">
        <v>9113</v>
      </c>
      <c r="C190" s="2" t="s">
        <v>600</v>
      </c>
      <c r="D190" s="2">
        <v>9</v>
      </c>
      <c r="E190" s="2" t="s">
        <v>601</v>
      </c>
      <c r="F190" s="2" t="s">
        <v>602</v>
      </c>
      <c r="G190" s="2" t="s">
        <v>603</v>
      </c>
      <c r="H190" s="2" t="s">
        <v>198</v>
      </c>
      <c r="I190" s="2">
        <v>91</v>
      </c>
      <c r="J190" s="2" t="s">
        <v>211</v>
      </c>
      <c r="K190" s="2">
        <v>9113</v>
      </c>
      <c r="L190" s="2" t="s">
        <v>616</v>
      </c>
      <c r="M190" s="2">
        <v>-38.428277539</v>
      </c>
      <c r="N190" s="2">
        <v>-72.436635941199995</v>
      </c>
    </row>
    <row r="191" spans="2:14" ht="129.6" x14ac:dyDescent="0.3">
      <c r="B191" s="2">
        <v>9114</v>
      </c>
      <c r="C191" s="2" t="s">
        <v>600</v>
      </c>
      <c r="D191" s="2">
        <v>9</v>
      </c>
      <c r="E191" s="2" t="s">
        <v>601</v>
      </c>
      <c r="F191" s="2" t="s">
        <v>602</v>
      </c>
      <c r="G191" s="2" t="s">
        <v>603</v>
      </c>
      <c r="H191" s="2" t="s">
        <v>198</v>
      </c>
      <c r="I191" s="2">
        <v>91</v>
      </c>
      <c r="J191" s="2" t="s">
        <v>212</v>
      </c>
      <c r="K191" s="2">
        <v>9114</v>
      </c>
      <c r="L191" s="2" t="s">
        <v>617</v>
      </c>
      <c r="M191" s="2">
        <v>-39.084062729999999</v>
      </c>
      <c r="N191" s="2">
        <v>-72.663809254300006</v>
      </c>
    </row>
    <row r="192" spans="2:14" ht="129.6" x14ac:dyDescent="0.3">
      <c r="B192" s="2">
        <v>9115</v>
      </c>
      <c r="C192" s="2" t="s">
        <v>600</v>
      </c>
      <c r="D192" s="2">
        <v>9</v>
      </c>
      <c r="E192" s="2" t="s">
        <v>601</v>
      </c>
      <c r="F192" s="2" t="s">
        <v>602</v>
      </c>
      <c r="G192" s="2" t="s">
        <v>603</v>
      </c>
      <c r="H192" s="2" t="s">
        <v>198</v>
      </c>
      <c r="I192" s="2">
        <v>91</v>
      </c>
      <c r="J192" s="2" t="s">
        <v>213</v>
      </c>
      <c r="K192" s="2">
        <v>9115</v>
      </c>
      <c r="L192" s="2" t="s">
        <v>618</v>
      </c>
      <c r="M192" s="2">
        <v>-39.270158398299998</v>
      </c>
      <c r="N192" s="2">
        <v>-71.791246481800002</v>
      </c>
    </row>
    <row r="193" spans="2:14" ht="129.6" x14ac:dyDescent="0.3">
      <c r="B193" s="2">
        <v>9116</v>
      </c>
      <c r="C193" s="2" t="s">
        <v>600</v>
      </c>
      <c r="D193" s="2">
        <v>9</v>
      </c>
      <c r="E193" s="2" t="s">
        <v>601</v>
      </c>
      <c r="F193" s="2" t="s">
        <v>602</v>
      </c>
      <c r="G193" s="2" t="s">
        <v>603</v>
      </c>
      <c r="H193" s="2" t="s">
        <v>198</v>
      </c>
      <c r="I193" s="2">
        <v>91</v>
      </c>
      <c r="J193" s="2" t="s">
        <v>214</v>
      </c>
      <c r="K193" s="2">
        <v>9116</v>
      </c>
      <c r="L193" s="2" t="s">
        <v>619</v>
      </c>
      <c r="M193" s="2">
        <v>-38.832554745099998</v>
      </c>
      <c r="N193" s="2">
        <v>-73.295537762500004</v>
      </c>
    </row>
    <row r="194" spans="2:14" ht="129.6" x14ac:dyDescent="0.3">
      <c r="B194" s="2">
        <v>9117</v>
      </c>
      <c r="C194" s="2" t="s">
        <v>600</v>
      </c>
      <c r="D194" s="2">
        <v>9</v>
      </c>
      <c r="E194" s="2" t="s">
        <v>601</v>
      </c>
      <c r="F194" s="2" t="s">
        <v>602</v>
      </c>
      <c r="G194" s="2" t="s">
        <v>603</v>
      </c>
      <c r="H194" s="2" t="s">
        <v>198</v>
      </c>
      <c r="I194" s="2">
        <v>91</v>
      </c>
      <c r="J194" s="2" t="s">
        <v>215</v>
      </c>
      <c r="K194" s="2">
        <v>9117</v>
      </c>
      <c r="L194" s="2" t="s">
        <v>620</v>
      </c>
      <c r="M194" s="2">
        <v>-39.0054863987</v>
      </c>
      <c r="N194" s="2">
        <v>-73.127486565799998</v>
      </c>
    </row>
    <row r="195" spans="2:14" ht="129.6" x14ac:dyDescent="0.3">
      <c r="B195" s="2">
        <v>9118</v>
      </c>
      <c r="C195" s="2" t="s">
        <v>600</v>
      </c>
      <c r="D195" s="2">
        <v>9</v>
      </c>
      <c r="E195" s="2" t="s">
        <v>601</v>
      </c>
      <c r="F195" s="2" t="s">
        <v>602</v>
      </c>
      <c r="G195" s="2" t="s">
        <v>603</v>
      </c>
      <c r="H195" s="2" t="s">
        <v>198</v>
      </c>
      <c r="I195" s="2">
        <v>91</v>
      </c>
      <c r="J195" s="2" t="s">
        <v>216</v>
      </c>
      <c r="K195" s="2">
        <v>9118</v>
      </c>
      <c r="L195" s="2" t="s">
        <v>621</v>
      </c>
      <c r="M195" s="2">
        <v>-39.216962451400001</v>
      </c>
      <c r="N195" s="2">
        <v>-73.065775373999998</v>
      </c>
    </row>
    <row r="196" spans="2:14" ht="129.6" x14ac:dyDescent="0.3">
      <c r="B196" s="2">
        <v>9119</v>
      </c>
      <c r="C196" s="2" t="s">
        <v>600</v>
      </c>
      <c r="D196" s="2">
        <v>9</v>
      </c>
      <c r="E196" s="2" t="s">
        <v>601</v>
      </c>
      <c r="F196" s="2" t="s">
        <v>602</v>
      </c>
      <c r="G196" s="2" t="s">
        <v>603</v>
      </c>
      <c r="H196" s="2" t="s">
        <v>198</v>
      </c>
      <c r="I196" s="2">
        <v>91</v>
      </c>
      <c r="J196" s="2" t="s">
        <v>217</v>
      </c>
      <c r="K196" s="2">
        <v>9119</v>
      </c>
      <c r="L196" s="2" t="s">
        <v>622</v>
      </c>
      <c r="M196" s="2">
        <v>-38.7047212019</v>
      </c>
      <c r="N196" s="2">
        <v>-72.116504653999996</v>
      </c>
    </row>
    <row r="197" spans="2:14" ht="129.6" x14ac:dyDescent="0.3">
      <c r="B197" s="2">
        <v>9120</v>
      </c>
      <c r="C197" s="2" t="s">
        <v>600</v>
      </c>
      <c r="D197" s="2">
        <v>9</v>
      </c>
      <c r="E197" s="2" t="s">
        <v>601</v>
      </c>
      <c r="F197" s="2" t="s">
        <v>602</v>
      </c>
      <c r="G197" s="2" t="s">
        <v>603</v>
      </c>
      <c r="H197" s="2" t="s">
        <v>198</v>
      </c>
      <c r="I197" s="2">
        <v>91</v>
      </c>
      <c r="J197" s="2" t="s">
        <v>218</v>
      </c>
      <c r="K197" s="2">
        <v>9120</v>
      </c>
      <c r="L197" s="2" t="s">
        <v>623</v>
      </c>
      <c r="M197" s="2">
        <v>-39.300866951800003</v>
      </c>
      <c r="N197" s="2">
        <v>-72.182830967399994</v>
      </c>
    </row>
    <row r="198" spans="2:14" ht="129.6" x14ac:dyDescent="0.3">
      <c r="B198" s="2">
        <v>9121</v>
      </c>
      <c r="C198" s="2" t="s">
        <v>600</v>
      </c>
      <c r="D198" s="2">
        <v>9</v>
      </c>
      <c r="E198" s="2" t="s">
        <v>601</v>
      </c>
      <c r="F198" s="2" t="s">
        <v>602</v>
      </c>
      <c r="G198" s="2" t="s">
        <v>603</v>
      </c>
      <c r="H198" s="2" t="s">
        <v>198</v>
      </c>
      <c r="I198" s="2">
        <v>91</v>
      </c>
      <c r="J198" s="2" t="s">
        <v>219</v>
      </c>
      <c r="K198" s="2">
        <v>9121</v>
      </c>
      <c r="L198" s="2" t="s">
        <v>624</v>
      </c>
      <c r="M198" s="2">
        <v>-38.583433009399997</v>
      </c>
      <c r="N198" s="2">
        <v>-72.902387285100005</v>
      </c>
    </row>
    <row r="199" spans="2:14" ht="129.6" x14ac:dyDescent="0.3">
      <c r="B199" s="2">
        <v>9201</v>
      </c>
      <c r="C199" s="2" t="s">
        <v>600</v>
      </c>
      <c r="D199" s="2">
        <v>9</v>
      </c>
      <c r="E199" s="2" t="s">
        <v>601</v>
      </c>
      <c r="F199" s="2" t="s">
        <v>602</v>
      </c>
      <c r="G199" s="2" t="s">
        <v>603</v>
      </c>
      <c r="H199" s="2" t="s">
        <v>220</v>
      </c>
      <c r="I199" s="2">
        <v>92</v>
      </c>
      <c r="J199" s="2" t="s">
        <v>221</v>
      </c>
      <c r="K199" s="2">
        <v>9201</v>
      </c>
      <c r="L199" s="2" t="s">
        <v>625</v>
      </c>
      <c r="M199" s="2">
        <v>-37.768712499599999</v>
      </c>
      <c r="N199" s="2">
        <v>-72.795714252699995</v>
      </c>
    </row>
    <row r="200" spans="2:14" ht="129.6" x14ac:dyDescent="0.3">
      <c r="B200" s="2">
        <v>9202</v>
      </c>
      <c r="C200" s="2" t="s">
        <v>600</v>
      </c>
      <c r="D200" s="2">
        <v>9</v>
      </c>
      <c r="E200" s="2" t="s">
        <v>601</v>
      </c>
      <c r="F200" s="2" t="s">
        <v>602</v>
      </c>
      <c r="G200" s="2" t="s">
        <v>603</v>
      </c>
      <c r="H200" s="2" t="s">
        <v>220</v>
      </c>
      <c r="I200" s="2">
        <v>92</v>
      </c>
      <c r="J200" s="2" t="s">
        <v>222</v>
      </c>
      <c r="K200" s="2">
        <v>9202</v>
      </c>
      <c r="L200" s="2" t="s">
        <v>626</v>
      </c>
      <c r="M200" s="2">
        <v>-38.026440000999997</v>
      </c>
      <c r="N200" s="2">
        <v>-72.124782388200003</v>
      </c>
    </row>
    <row r="201" spans="2:14" ht="129.6" x14ac:dyDescent="0.3">
      <c r="B201" s="2">
        <v>9203</v>
      </c>
      <c r="C201" s="2" t="s">
        <v>600</v>
      </c>
      <c r="D201" s="2">
        <v>9</v>
      </c>
      <c r="E201" s="2" t="s">
        <v>601</v>
      </c>
      <c r="F201" s="2" t="s">
        <v>602</v>
      </c>
      <c r="G201" s="2" t="s">
        <v>603</v>
      </c>
      <c r="H201" s="2" t="s">
        <v>220</v>
      </c>
      <c r="I201" s="2">
        <v>92</v>
      </c>
      <c r="J201" s="2" t="s">
        <v>223</v>
      </c>
      <c r="K201" s="2">
        <v>9203</v>
      </c>
      <c r="L201" s="2" t="s">
        <v>627</v>
      </c>
      <c r="M201" s="2">
        <v>-38.4271556717</v>
      </c>
      <c r="N201" s="2">
        <v>-71.772070218099998</v>
      </c>
    </row>
    <row r="202" spans="2:14" ht="129.6" x14ac:dyDescent="0.3">
      <c r="B202" s="2">
        <v>9204</v>
      </c>
      <c r="C202" s="2" t="s">
        <v>600</v>
      </c>
      <c r="D202" s="2">
        <v>9</v>
      </c>
      <c r="E202" s="2" t="s">
        <v>601</v>
      </c>
      <c r="F202" s="2" t="s">
        <v>602</v>
      </c>
      <c r="G202" s="2" t="s">
        <v>603</v>
      </c>
      <c r="H202" s="2" t="s">
        <v>220</v>
      </c>
      <c r="I202" s="2">
        <v>92</v>
      </c>
      <c r="J202" s="2" t="s">
        <v>224</v>
      </c>
      <c r="K202" s="2">
        <v>9204</v>
      </c>
      <c r="L202" s="2" t="s">
        <v>628</v>
      </c>
      <c r="M202" s="2">
        <v>-38.082841049700001</v>
      </c>
      <c r="N202" s="2">
        <v>-72.353137489199995</v>
      </c>
    </row>
    <row r="203" spans="2:14" ht="129.6" x14ac:dyDescent="0.3">
      <c r="B203" s="2">
        <v>9205</v>
      </c>
      <c r="C203" s="2" t="s">
        <v>600</v>
      </c>
      <c r="D203" s="2">
        <v>9</v>
      </c>
      <c r="E203" s="2" t="s">
        <v>601</v>
      </c>
      <c r="F203" s="2" t="s">
        <v>602</v>
      </c>
      <c r="G203" s="2" t="s">
        <v>603</v>
      </c>
      <c r="H203" s="2" t="s">
        <v>220</v>
      </c>
      <c r="I203" s="2">
        <v>92</v>
      </c>
      <c r="J203" s="2" t="s">
        <v>225</v>
      </c>
      <c r="K203" s="2">
        <v>9205</v>
      </c>
      <c r="L203" s="2" t="s">
        <v>629</v>
      </c>
      <c r="M203" s="2">
        <v>-38.473323714099998</v>
      </c>
      <c r="N203" s="2">
        <v>-71.239741014800003</v>
      </c>
    </row>
    <row r="204" spans="2:14" ht="129.6" x14ac:dyDescent="0.3">
      <c r="B204" s="2">
        <v>9206</v>
      </c>
      <c r="C204" s="2" t="s">
        <v>600</v>
      </c>
      <c r="D204" s="2">
        <v>9</v>
      </c>
      <c r="E204" s="2" t="s">
        <v>601</v>
      </c>
      <c r="F204" s="2" t="s">
        <v>602</v>
      </c>
      <c r="G204" s="2" t="s">
        <v>603</v>
      </c>
      <c r="H204" s="2" t="s">
        <v>220</v>
      </c>
      <c r="I204" s="2">
        <v>92</v>
      </c>
      <c r="J204" s="2" t="s">
        <v>226</v>
      </c>
      <c r="K204" s="2">
        <v>9206</v>
      </c>
      <c r="L204" s="2" t="s">
        <v>630</v>
      </c>
      <c r="M204" s="2">
        <v>-37.982855707500001</v>
      </c>
      <c r="N204" s="2">
        <v>-72.796906839599998</v>
      </c>
    </row>
    <row r="205" spans="2:14" ht="129.6" x14ac:dyDescent="0.3">
      <c r="B205" s="2">
        <v>9207</v>
      </c>
      <c r="C205" s="2" t="s">
        <v>600</v>
      </c>
      <c r="D205" s="2">
        <v>9</v>
      </c>
      <c r="E205" s="2" t="s">
        <v>601</v>
      </c>
      <c r="F205" s="2" t="s">
        <v>602</v>
      </c>
      <c r="G205" s="2" t="s">
        <v>603</v>
      </c>
      <c r="H205" s="2" t="s">
        <v>220</v>
      </c>
      <c r="I205" s="2">
        <v>92</v>
      </c>
      <c r="J205" s="2" t="s">
        <v>227</v>
      </c>
      <c r="K205" s="2">
        <v>9207</v>
      </c>
      <c r="L205" s="2" t="s">
        <v>631</v>
      </c>
      <c r="M205" s="2">
        <v>-38.287142425200003</v>
      </c>
      <c r="N205" s="2">
        <v>-73.045700527899996</v>
      </c>
    </row>
    <row r="206" spans="2:14" ht="129.6" x14ac:dyDescent="0.3">
      <c r="B206" s="2">
        <v>9208</v>
      </c>
      <c r="C206" s="2" t="s">
        <v>600</v>
      </c>
      <c r="D206" s="2">
        <v>9</v>
      </c>
      <c r="E206" s="2" t="s">
        <v>601</v>
      </c>
      <c r="F206" s="2" t="s">
        <v>602</v>
      </c>
      <c r="G206" s="2" t="s">
        <v>603</v>
      </c>
      <c r="H206" s="2" t="s">
        <v>220</v>
      </c>
      <c r="I206" s="2">
        <v>92</v>
      </c>
      <c r="J206" s="2" t="s">
        <v>228</v>
      </c>
      <c r="K206" s="2">
        <v>9208</v>
      </c>
      <c r="L206" s="2" t="s">
        <v>632</v>
      </c>
      <c r="M206" s="2">
        <v>-38.012145106600002</v>
      </c>
      <c r="N206" s="2">
        <v>-73.050421171099998</v>
      </c>
    </row>
    <row r="207" spans="2:14" ht="129.6" x14ac:dyDescent="0.3">
      <c r="B207" s="2">
        <v>9209</v>
      </c>
      <c r="C207" s="2" t="s">
        <v>600</v>
      </c>
      <c r="D207" s="2">
        <v>9</v>
      </c>
      <c r="E207" s="2" t="s">
        <v>601</v>
      </c>
      <c r="F207" s="2" t="s">
        <v>602</v>
      </c>
      <c r="G207" s="2" t="s">
        <v>603</v>
      </c>
      <c r="H207" s="2" t="s">
        <v>220</v>
      </c>
      <c r="I207" s="2">
        <v>92</v>
      </c>
      <c r="J207" s="2" t="s">
        <v>229</v>
      </c>
      <c r="K207" s="2">
        <v>9209</v>
      </c>
      <c r="L207" s="2" t="s">
        <v>633</v>
      </c>
      <c r="M207" s="2">
        <v>-37.717585682100001</v>
      </c>
      <c r="N207" s="2">
        <v>-72.575591038100001</v>
      </c>
    </row>
    <row r="208" spans="2:14" ht="129.6" x14ac:dyDescent="0.3">
      <c r="B208" s="2">
        <v>9210</v>
      </c>
      <c r="C208" s="2" t="s">
        <v>600</v>
      </c>
      <c r="D208" s="2">
        <v>9</v>
      </c>
      <c r="E208" s="2" t="s">
        <v>601</v>
      </c>
      <c r="F208" s="2" t="s">
        <v>602</v>
      </c>
      <c r="G208" s="2" t="s">
        <v>603</v>
      </c>
      <c r="H208" s="2" t="s">
        <v>220</v>
      </c>
      <c r="I208" s="2">
        <v>92</v>
      </c>
      <c r="J208" s="2" t="s">
        <v>230</v>
      </c>
      <c r="K208" s="2">
        <v>9210</v>
      </c>
      <c r="L208" s="2" t="s">
        <v>634</v>
      </c>
      <c r="M208" s="2">
        <v>-38.246916427800002</v>
      </c>
      <c r="N208" s="2">
        <v>-72.654981007299995</v>
      </c>
    </row>
    <row r="209" spans="2:14" ht="129.6" x14ac:dyDescent="0.3">
      <c r="B209" s="2">
        <v>9211</v>
      </c>
      <c r="C209" s="2" t="s">
        <v>600</v>
      </c>
      <c r="D209" s="2">
        <v>9</v>
      </c>
      <c r="E209" s="2" t="s">
        <v>601</v>
      </c>
      <c r="F209" s="2" t="s">
        <v>602</v>
      </c>
      <c r="G209" s="2" t="s">
        <v>603</v>
      </c>
      <c r="H209" s="2" t="s">
        <v>220</v>
      </c>
      <c r="I209" s="2">
        <v>92</v>
      </c>
      <c r="J209" s="2" t="s">
        <v>231</v>
      </c>
      <c r="K209" s="2">
        <v>9211</v>
      </c>
      <c r="L209" s="2" t="s">
        <v>635</v>
      </c>
      <c r="M209" s="2">
        <v>-38.280614075300001</v>
      </c>
      <c r="N209" s="2">
        <v>-72.233593646100005</v>
      </c>
    </row>
    <row r="210" spans="2:14" ht="129.6" x14ac:dyDescent="0.3">
      <c r="B210" s="2">
        <v>10101</v>
      </c>
      <c r="C210" s="2" t="s">
        <v>232</v>
      </c>
      <c r="D210" s="2">
        <v>10</v>
      </c>
      <c r="E210" s="2" t="s">
        <v>636</v>
      </c>
      <c r="F210" s="2" t="s">
        <v>637</v>
      </c>
      <c r="G210" s="2" t="s">
        <v>638</v>
      </c>
      <c r="H210" s="2" t="s">
        <v>233</v>
      </c>
      <c r="I210" s="2">
        <v>101</v>
      </c>
      <c r="J210" s="2" t="s">
        <v>234</v>
      </c>
      <c r="K210" s="2">
        <v>10101</v>
      </c>
      <c r="L210" s="2" t="s">
        <v>639</v>
      </c>
      <c r="M210" s="2">
        <v>-41.488934696299999</v>
      </c>
      <c r="N210" s="2">
        <v>-72.795581324099999</v>
      </c>
    </row>
    <row r="211" spans="2:14" ht="129.6" x14ac:dyDescent="0.3">
      <c r="B211" s="2">
        <v>10102</v>
      </c>
      <c r="C211" s="2" t="s">
        <v>232</v>
      </c>
      <c r="D211" s="2">
        <v>10</v>
      </c>
      <c r="E211" s="2" t="s">
        <v>636</v>
      </c>
      <c r="F211" s="2" t="s">
        <v>637</v>
      </c>
      <c r="G211" s="2" t="s">
        <v>638</v>
      </c>
      <c r="H211" s="2" t="s">
        <v>233</v>
      </c>
      <c r="I211" s="2">
        <v>101</v>
      </c>
      <c r="J211" s="2" t="s">
        <v>235</v>
      </c>
      <c r="K211" s="2">
        <v>10102</v>
      </c>
      <c r="L211" s="2" t="s">
        <v>640</v>
      </c>
      <c r="M211" s="2">
        <v>-41.722765596999999</v>
      </c>
      <c r="N211" s="2">
        <v>-73.194868688100001</v>
      </c>
    </row>
    <row r="212" spans="2:14" ht="129.6" x14ac:dyDescent="0.3">
      <c r="B212" s="2">
        <v>10103</v>
      </c>
      <c r="C212" s="2" t="s">
        <v>232</v>
      </c>
      <c r="D212" s="2">
        <v>10</v>
      </c>
      <c r="E212" s="2" t="s">
        <v>636</v>
      </c>
      <c r="F212" s="2" t="s">
        <v>637</v>
      </c>
      <c r="G212" s="2" t="s">
        <v>638</v>
      </c>
      <c r="H212" s="2" t="s">
        <v>233</v>
      </c>
      <c r="I212" s="2">
        <v>101</v>
      </c>
      <c r="J212" s="2" t="s">
        <v>236</v>
      </c>
      <c r="K212" s="2">
        <v>10103</v>
      </c>
      <c r="L212" s="2" t="s">
        <v>641</v>
      </c>
      <c r="M212" s="2">
        <v>-41.759077676300002</v>
      </c>
      <c r="N212" s="2">
        <v>-72.091708107599999</v>
      </c>
    </row>
    <row r="213" spans="2:14" ht="129.6" x14ac:dyDescent="0.3">
      <c r="B213" s="2">
        <v>10104</v>
      </c>
      <c r="C213" s="2" t="s">
        <v>232</v>
      </c>
      <c r="D213" s="2">
        <v>10</v>
      </c>
      <c r="E213" s="2" t="s">
        <v>636</v>
      </c>
      <c r="F213" s="2" t="s">
        <v>637</v>
      </c>
      <c r="G213" s="2" t="s">
        <v>638</v>
      </c>
      <c r="H213" s="2" t="s">
        <v>233</v>
      </c>
      <c r="I213" s="2">
        <v>101</v>
      </c>
      <c r="J213" s="2" t="s">
        <v>237</v>
      </c>
      <c r="K213" s="2">
        <v>10104</v>
      </c>
      <c r="L213" s="2" t="s">
        <v>642</v>
      </c>
      <c r="M213" s="2">
        <v>-41.154547488600002</v>
      </c>
      <c r="N213" s="2">
        <v>-73.606720067500007</v>
      </c>
    </row>
    <row r="214" spans="2:14" ht="129.6" x14ac:dyDescent="0.3">
      <c r="B214" s="2">
        <v>10105</v>
      </c>
      <c r="C214" s="2" t="s">
        <v>232</v>
      </c>
      <c r="D214" s="2">
        <v>10</v>
      </c>
      <c r="E214" s="2" t="s">
        <v>636</v>
      </c>
      <c r="F214" s="2" t="s">
        <v>637</v>
      </c>
      <c r="G214" s="2" t="s">
        <v>638</v>
      </c>
      <c r="H214" s="2" t="s">
        <v>233</v>
      </c>
      <c r="I214" s="2">
        <v>101</v>
      </c>
      <c r="J214" s="2" t="s">
        <v>238</v>
      </c>
      <c r="K214" s="2">
        <v>10105</v>
      </c>
      <c r="L214" s="2" t="s">
        <v>643</v>
      </c>
      <c r="M214" s="2">
        <v>-41.087394355999997</v>
      </c>
      <c r="N214" s="2">
        <v>-73.095917038699994</v>
      </c>
    </row>
    <row r="215" spans="2:14" ht="129.6" x14ac:dyDescent="0.3">
      <c r="B215" s="2">
        <v>10106</v>
      </c>
      <c r="C215" s="2" t="s">
        <v>232</v>
      </c>
      <c r="D215" s="2">
        <v>10</v>
      </c>
      <c r="E215" s="2" t="s">
        <v>636</v>
      </c>
      <c r="F215" s="2" t="s">
        <v>637</v>
      </c>
      <c r="G215" s="2" t="s">
        <v>638</v>
      </c>
      <c r="H215" s="2" t="s">
        <v>233</v>
      </c>
      <c r="I215" s="2">
        <v>101</v>
      </c>
      <c r="J215" s="2" t="s">
        <v>239</v>
      </c>
      <c r="K215" s="2">
        <v>10106</v>
      </c>
      <c r="L215" s="2" t="s">
        <v>644</v>
      </c>
      <c r="M215" s="2">
        <v>-41.397084858500001</v>
      </c>
      <c r="N215" s="2">
        <v>-73.581832386900004</v>
      </c>
    </row>
    <row r="216" spans="2:14" ht="129.6" x14ac:dyDescent="0.3">
      <c r="B216" s="2">
        <v>10107</v>
      </c>
      <c r="C216" s="2" t="s">
        <v>232</v>
      </c>
      <c r="D216" s="2">
        <v>10</v>
      </c>
      <c r="E216" s="2" t="s">
        <v>636</v>
      </c>
      <c r="F216" s="2" t="s">
        <v>637</v>
      </c>
      <c r="G216" s="2" t="s">
        <v>638</v>
      </c>
      <c r="H216" s="2" t="s">
        <v>233</v>
      </c>
      <c r="I216" s="2">
        <v>101</v>
      </c>
      <c r="J216" s="2" t="s">
        <v>233</v>
      </c>
      <c r="K216" s="2">
        <v>10107</v>
      </c>
      <c r="L216" s="2" t="s">
        <v>645</v>
      </c>
      <c r="M216" s="2">
        <v>-41.237836696000002</v>
      </c>
      <c r="N216" s="2">
        <v>-73.139659641799994</v>
      </c>
    </row>
    <row r="217" spans="2:14" ht="129.6" x14ac:dyDescent="0.3">
      <c r="B217" s="2">
        <v>10108</v>
      </c>
      <c r="C217" s="2" t="s">
        <v>232</v>
      </c>
      <c r="D217" s="2">
        <v>10</v>
      </c>
      <c r="E217" s="2" t="s">
        <v>636</v>
      </c>
      <c r="F217" s="2" t="s">
        <v>637</v>
      </c>
      <c r="G217" s="2" t="s">
        <v>638</v>
      </c>
      <c r="H217" s="2" t="s">
        <v>233</v>
      </c>
      <c r="I217" s="2">
        <v>101</v>
      </c>
      <c r="J217" s="2" t="s">
        <v>240</v>
      </c>
      <c r="K217" s="2">
        <v>10108</v>
      </c>
      <c r="L217" s="2" t="s">
        <v>646</v>
      </c>
      <c r="M217" s="2">
        <v>-41.634515624999999</v>
      </c>
      <c r="N217" s="2">
        <v>-73.502686080100005</v>
      </c>
    </row>
    <row r="218" spans="2:14" ht="129.6" x14ac:dyDescent="0.3">
      <c r="B218" s="2">
        <v>10109</v>
      </c>
      <c r="C218" s="2" t="s">
        <v>232</v>
      </c>
      <c r="D218" s="2">
        <v>10</v>
      </c>
      <c r="E218" s="2" t="s">
        <v>636</v>
      </c>
      <c r="F218" s="2" t="s">
        <v>637</v>
      </c>
      <c r="G218" s="2" t="s">
        <v>638</v>
      </c>
      <c r="H218" s="2" t="s">
        <v>233</v>
      </c>
      <c r="I218" s="2">
        <v>101</v>
      </c>
      <c r="J218" s="2" t="s">
        <v>241</v>
      </c>
      <c r="K218" s="2">
        <v>10109</v>
      </c>
      <c r="L218" s="2" t="s">
        <v>647</v>
      </c>
      <c r="M218" s="2">
        <v>-41.190735559899998</v>
      </c>
      <c r="N218" s="2">
        <v>-72.388110708699998</v>
      </c>
    </row>
    <row r="219" spans="2:14" ht="129.6" x14ac:dyDescent="0.3">
      <c r="B219" s="2">
        <v>10201</v>
      </c>
      <c r="C219" s="2" t="s">
        <v>232</v>
      </c>
      <c r="D219" s="2">
        <v>10</v>
      </c>
      <c r="E219" s="2" t="s">
        <v>636</v>
      </c>
      <c r="F219" s="2" t="s">
        <v>637</v>
      </c>
      <c r="G219" s="2" t="s">
        <v>638</v>
      </c>
      <c r="H219" s="2" t="s">
        <v>242</v>
      </c>
      <c r="I219" s="2">
        <v>102</v>
      </c>
      <c r="J219" s="2" t="s">
        <v>243</v>
      </c>
      <c r="K219" s="2">
        <v>10201</v>
      </c>
      <c r="L219" s="2" t="s">
        <v>648</v>
      </c>
      <c r="M219" s="2">
        <v>-42.473794402300001</v>
      </c>
      <c r="N219" s="2">
        <v>-73.804619129700001</v>
      </c>
    </row>
    <row r="220" spans="2:14" ht="129.6" x14ac:dyDescent="0.3">
      <c r="B220" s="2">
        <v>10202</v>
      </c>
      <c r="C220" s="2" t="s">
        <v>232</v>
      </c>
      <c r="D220" s="2">
        <v>10</v>
      </c>
      <c r="E220" s="2" t="s">
        <v>636</v>
      </c>
      <c r="F220" s="2" t="s">
        <v>637</v>
      </c>
      <c r="G220" s="2" t="s">
        <v>638</v>
      </c>
      <c r="H220" s="2" t="s">
        <v>242</v>
      </c>
      <c r="I220" s="2">
        <v>102</v>
      </c>
      <c r="J220" s="2" t="s">
        <v>244</v>
      </c>
      <c r="K220" s="2">
        <v>10202</v>
      </c>
      <c r="L220" s="2" t="s">
        <v>649</v>
      </c>
      <c r="M220" s="2">
        <v>-42.015937920900001</v>
      </c>
      <c r="N220" s="2">
        <v>-73.801317811499999</v>
      </c>
    </row>
    <row r="221" spans="2:14" ht="129.6" x14ac:dyDescent="0.3">
      <c r="B221" s="2">
        <v>10203</v>
      </c>
      <c r="C221" s="2" t="s">
        <v>232</v>
      </c>
      <c r="D221" s="2">
        <v>10</v>
      </c>
      <c r="E221" s="2" t="s">
        <v>636</v>
      </c>
      <c r="F221" s="2" t="s">
        <v>637</v>
      </c>
      <c r="G221" s="2" t="s">
        <v>638</v>
      </c>
      <c r="H221" s="2" t="s">
        <v>242</v>
      </c>
      <c r="I221" s="2">
        <v>102</v>
      </c>
      <c r="J221" s="2" t="s">
        <v>245</v>
      </c>
      <c r="K221" s="2">
        <v>10203</v>
      </c>
      <c r="L221" s="2" t="s">
        <v>650</v>
      </c>
      <c r="M221" s="2">
        <v>-42.681783066900003</v>
      </c>
      <c r="N221" s="2">
        <v>-73.9306025761</v>
      </c>
    </row>
    <row r="222" spans="2:14" ht="129.6" x14ac:dyDescent="0.3">
      <c r="B222" s="2">
        <v>10204</v>
      </c>
      <c r="C222" s="2" t="s">
        <v>232</v>
      </c>
      <c r="D222" s="2">
        <v>10</v>
      </c>
      <c r="E222" s="2" t="s">
        <v>636</v>
      </c>
      <c r="F222" s="2" t="s">
        <v>637</v>
      </c>
      <c r="G222" s="2" t="s">
        <v>638</v>
      </c>
      <c r="H222" s="2" t="s">
        <v>242</v>
      </c>
      <c r="I222" s="2">
        <v>102</v>
      </c>
      <c r="J222" s="2" t="s">
        <v>246</v>
      </c>
      <c r="K222" s="2">
        <v>10204</v>
      </c>
      <c r="L222" s="2" t="s">
        <v>651</v>
      </c>
      <c r="M222" s="2">
        <v>-42.426540175200003</v>
      </c>
      <c r="N222" s="2">
        <v>-73.578687257200002</v>
      </c>
    </row>
    <row r="223" spans="2:14" ht="129.6" x14ac:dyDescent="0.3">
      <c r="B223" s="2">
        <v>10205</v>
      </c>
      <c r="C223" s="2" t="s">
        <v>232</v>
      </c>
      <c r="D223" s="2">
        <v>10</v>
      </c>
      <c r="E223" s="2" t="s">
        <v>636</v>
      </c>
      <c r="F223" s="2" t="s">
        <v>637</v>
      </c>
      <c r="G223" s="2" t="s">
        <v>638</v>
      </c>
      <c r="H223" s="2" t="s">
        <v>242</v>
      </c>
      <c r="I223" s="2">
        <v>102</v>
      </c>
      <c r="J223" s="2" t="s">
        <v>247</v>
      </c>
      <c r="K223" s="2">
        <v>10205</v>
      </c>
      <c r="L223" s="2" t="s">
        <v>652</v>
      </c>
      <c r="M223" s="2">
        <v>-42.308860822699998</v>
      </c>
      <c r="N223" s="2">
        <v>-73.833295225300006</v>
      </c>
    </row>
    <row r="224" spans="2:14" ht="129.6" x14ac:dyDescent="0.3">
      <c r="B224" s="2">
        <v>10206</v>
      </c>
      <c r="C224" s="2" t="s">
        <v>232</v>
      </c>
      <c r="D224" s="2">
        <v>10</v>
      </c>
      <c r="E224" s="2" t="s">
        <v>636</v>
      </c>
      <c r="F224" s="2" t="s">
        <v>637</v>
      </c>
      <c r="G224" s="2" t="s">
        <v>638</v>
      </c>
      <c r="H224" s="2" t="s">
        <v>242</v>
      </c>
      <c r="I224" s="2">
        <v>102</v>
      </c>
      <c r="J224" s="2" t="s">
        <v>248</v>
      </c>
      <c r="K224" s="2">
        <v>10206</v>
      </c>
      <c r="L224" s="2" t="s">
        <v>653</v>
      </c>
      <c r="M224" s="2">
        <v>-42.626753448999999</v>
      </c>
      <c r="N224" s="2">
        <v>-73.637093111200002</v>
      </c>
    </row>
    <row r="225" spans="2:14" ht="129.6" x14ac:dyDescent="0.3">
      <c r="B225" s="2">
        <v>10207</v>
      </c>
      <c r="C225" s="2" t="s">
        <v>232</v>
      </c>
      <c r="D225" s="2">
        <v>10</v>
      </c>
      <c r="E225" s="2" t="s">
        <v>636</v>
      </c>
      <c r="F225" s="2" t="s">
        <v>637</v>
      </c>
      <c r="G225" s="2" t="s">
        <v>638</v>
      </c>
      <c r="H225" s="2" t="s">
        <v>242</v>
      </c>
      <c r="I225" s="2">
        <v>102</v>
      </c>
      <c r="J225" s="2" t="s">
        <v>249</v>
      </c>
      <c r="K225" s="2">
        <v>10207</v>
      </c>
      <c r="L225" s="2" t="s">
        <v>654</v>
      </c>
      <c r="M225" s="2">
        <v>-42.855729075799999</v>
      </c>
      <c r="N225" s="2">
        <v>-73.564344052199999</v>
      </c>
    </row>
    <row r="226" spans="2:14" ht="129.6" x14ac:dyDescent="0.3">
      <c r="B226" s="2">
        <v>10208</v>
      </c>
      <c r="C226" s="2" t="s">
        <v>232</v>
      </c>
      <c r="D226" s="2">
        <v>10</v>
      </c>
      <c r="E226" s="2" t="s">
        <v>636</v>
      </c>
      <c r="F226" s="2" t="s">
        <v>637</v>
      </c>
      <c r="G226" s="2" t="s">
        <v>638</v>
      </c>
      <c r="H226" s="2" t="s">
        <v>242</v>
      </c>
      <c r="I226" s="2">
        <v>102</v>
      </c>
      <c r="J226" s="2" t="s">
        <v>250</v>
      </c>
      <c r="K226" s="2">
        <v>10208</v>
      </c>
      <c r="L226" s="2" t="s">
        <v>655</v>
      </c>
      <c r="M226" s="2">
        <v>-43.151047101300001</v>
      </c>
      <c r="N226" s="2">
        <v>-73.993929661500005</v>
      </c>
    </row>
    <row r="227" spans="2:14" ht="129.6" x14ac:dyDescent="0.3">
      <c r="B227" s="2">
        <v>10209</v>
      </c>
      <c r="C227" s="2" t="s">
        <v>232</v>
      </c>
      <c r="D227" s="2">
        <v>10</v>
      </c>
      <c r="E227" s="2" t="s">
        <v>636</v>
      </c>
      <c r="F227" s="2" t="s">
        <v>637</v>
      </c>
      <c r="G227" s="2" t="s">
        <v>638</v>
      </c>
      <c r="H227" s="2" t="s">
        <v>242</v>
      </c>
      <c r="I227" s="2">
        <v>102</v>
      </c>
      <c r="J227" s="2" t="s">
        <v>251</v>
      </c>
      <c r="K227" s="2">
        <v>10209</v>
      </c>
      <c r="L227" s="2" t="s">
        <v>656</v>
      </c>
      <c r="M227" s="2">
        <v>-42.1789504236</v>
      </c>
      <c r="N227" s="2">
        <v>-73.411498636100006</v>
      </c>
    </row>
    <row r="228" spans="2:14" ht="129.6" x14ac:dyDescent="0.3">
      <c r="B228" s="2">
        <v>10210</v>
      </c>
      <c r="C228" s="2" t="s">
        <v>232</v>
      </c>
      <c r="D228" s="2">
        <v>10</v>
      </c>
      <c r="E228" s="2" t="s">
        <v>636</v>
      </c>
      <c r="F228" s="2" t="s">
        <v>637</v>
      </c>
      <c r="G228" s="2" t="s">
        <v>638</v>
      </c>
      <c r="H228" s="2" t="s">
        <v>242</v>
      </c>
      <c r="I228" s="2">
        <v>102</v>
      </c>
      <c r="J228" s="2" t="s">
        <v>252</v>
      </c>
      <c r="K228" s="2">
        <v>10210</v>
      </c>
      <c r="L228" s="2" t="s">
        <v>657</v>
      </c>
      <c r="M228" s="2">
        <v>-42.521585106000003</v>
      </c>
      <c r="N228" s="2">
        <v>-73.358922783300002</v>
      </c>
    </row>
    <row r="229" spans="2:14" ht="129.6" x14ac:dyDescent="0.3">
      <c r="B229" s="2">
        <v>10301</v>
      </c>
      <c r="C229" s="2" t="s">
        <v>232</v>
      </c>
      <c r="D229" s="2">
        <v>10</v>
      </c>
      <c r="E229" s="2" t="s">
        <v>636</v>
      </c>
      <c r="F229" s="2" t="s">
        <v>637</v>
      </c>
      <c r="G229" s="2" t="s">
        <v>638</v>
      </c>
      <c r="H229" s="2" t="s">
        <v>253</v>
      </c>
      <c r="I229" s="2">
        <v>103</v>
      </c>
      <c r="J229" s="2" t="s">
        <v>253</v>
      </c>
      <c r="K229" s="2">
        <v>10301</v>
      </c>
      <c r="L229" s="2" t="s">
        <v>658</v>
      </c>
      <c r="M229" s="2">
        <v>-40.611892518099999</v>
      </c>
      <c r="N229" s="2">
        <v>-73.086745366200006</v>
      </c>
    </row>
    <row r="230" spans="2:14" ht="129.6" x14ac:dyDescent="0.3">
      <c r="B230" s="2">
        <v>10302</v>
      </c>
      <c r="C230" s="2" t="s">
        <v>232</v>
      </c>
      <c r="D230" s="2">
        <v>10</v>
      </c>
      <c r="E230" s="2" t="s">
        <v>636</v>
      </c>
      <c r="F230" s="2" t="s">
        <v>637</v>
      </c>
      <c r="G230" s="2" t="s">
        <v>638</v>
      </c>
      <c r="H230" s="2" t="s">
        <v>253</v>
      </c>
      <c r="I230" s="2">
        <v>103</v>
      </c>
      <c r="J230" s="2" t="s">
        <v>254</v>
      </c>
      <c r="K230" s="2">
        <v>10302</v>
      </c>
      <c r="L230" s="2" t="s">
        <v>659</v>
      </c>
      <c r="M230" s="2">
        <v>-40.9334514982</v>
      </c>
      <c r="N230" s="2">
        <v>-72.599686167399994</v>
      </c>
    </row>
    <row r="231" spans="2:14" ht="129.6" x14ac:dyDescent="0.3">
      <c r="B231" s="2">
        <v>10303</v>
      </c>
      <c r="C231" s="2" t="s">
        <v>232</v>
      </c>
      <c r="D231" s="2">
        <v>10</v>
      </c>
      <c r="E231" s="2" t="s">
        <v>636</v>
      </c>
      <c r="F231" s="2" t="s">
        <v>637</v>
      </c>
      <c r="G231" s="2" t="s">
        <v>638</v>
      </c>
      <c r="H231" s="2" t="s">
        <v>253</v>
      </c>
      <c r="I231" s="2">
        <v>103</v>
      </c>
      <c r="J231" s="2" t="s">
        <v>255</v>
      </c>
      <c r="K231" s="2">
        <v>10303</v>
      </c>
      <c r="L231" s="2" t="s">
        <v>660</v>
      </c>
      <c r="M231" s="2">
        <v>-40.935737940499997</v>
      </c>
      <c r="N231" s="2">
        <v>-73.457915609899999</v>
      </c>
    </row>
    <row r="232" spans="2:14" ht="129.6" x14ac:dyDescent="0.3">
      <c r="B232" s="2">
        <v>10304</v>
      </c>
      <c r="C232" s="2" t="s">
        <v>232</v>
      </c>
      <c r="D232" s="2">
        <v>10</v>
      </c>
      <c r="E232" s="2" t="s">
        <v>636</v>
      </c>
      <c r="F232" s="2" t="s">
        <v>637</v>
      </c>
      <c r="G232" s="2" t="s">
        <v>638</v>
      </c>
      <c r="H232" s="2" t="s">
        <v>253</v>
      </c>
      <c r="I232" s="2">
        <v>103</v>
      </c>
      <c r="J232" s="2" t="s">
        <v>256</v>
      </c>
      <c r="K232" s="2">
        <v>10304</v>
      </c>
      <c r="L232" s="2" t="s">
        <v>661</v>
      </c>
      <c r="M232" s="2">
        <v>-40.725823949400002</v>
      </c>
      <c r="N232" s="2">
        <v>-72.384008281000007</v>
      </c>
    </row>
    <row r="233" spans="2:14" ht="187.2" x14ac:dyDescent="0.3">
      <c r="B233" s="2">
        <v>10305</v>
      </c>
      <c r="C233" s="2" t="s">
        <v>232</v>
      </c>
      <c r="D233" s="2">
        <v>10</v>
      </c>
      <c r="E233" s="2" t="s">
        <v>636</v>
      </c>
      <c r="F233" s="2" t="s">
        <v>637</v>
      </c>
      <c r="G233" s="2" t="s">
        <v>638</v>
      </c>
      <c r="H233" s="2" t="s">
        <v>253</v>
      </c>
      <c r="I233" s="2">
        <v>103</v>
      </c>
      <c r="J233" s="2" t="s">
        <v>257</v>
      </c>
      <c r="K233" s="2">
        <v>10305</v>
      </c>
      <c r="L233" s="2" t="s">
        <v>662</v>
      </c>
      <c r="M233" s="2">
        <v>-40.771140159799998</v>
      </c>
      <c r="N233" s="2">
        <v>-73.417698151899998</v>
      </c>
    </row>
    <row r="234" spans="2:14" ht="129.6" x14ac:dyDescent="0.3">
      <c r="B234" s="2">
        <v>10306</v>
      </c>
      <c r="C234" s="2" t="s">
        <v>232</v>
      </c>
      <c r="D234" s="2">
        <v>10</v>
      </c>
      <c r="E234" s="2" t="s">
        <v>636</v>
      </c>
      <c r="F234" s="2" t="s">
        <v>637</v>
      </c>
      <c r="G234" s="2" t="s">
        <v>638</v>
      </c>
      <c r="H234" s="2" t="s">
        <v>253</v>
      </c>
      <c r="I234" s="2">
        <v>103</v>
      </c>
      <c r="J234" s="2" t="s">
        <v>258</v>
      </c>
      <c r="K234" s="2">
        <v>10306</v>
      </c>
      <c r="L234" s="2" t="s">
        <v>663</v>
      </c>
      <c r="M234" s="2">
        <v>-40.508995764799998</v>
      </c>
      <c r="N234" s="2">
        <v>-73.559195254900004</v>
      </c>
    </row>
    <row r="235" spans="2:14" ht="129.6" x14ac:dyDescent="0.3">
      <c r="B235" s="2">
        <v>10307</v>
      </c>
      <c r="C235" s="2" t="s">
        <v>232</v>
      </c>
      <c r="D235" s="2">
        <v>10</v>
      </c>
      <c r="E235" s="2" t="s">
        <v>636</v>
      </c>
      <c r="F235" s="2" t="s">
        <v>637</v>
      </c>
      <c r="G235" s="2" t="s">
        <v>638</v>
      </c>
      <c r="H235" s="2" t="s">
        <v>253</v>
      </c>
      <c r="I235" s="2">
        <v>103</v>
      </c>
      <c r="J235" s="2" t="s">
        <v>259</v>
      </c>
      <c r="K235" s="2">
        <v>10307</v>
      </c>
      <c r="L235" s="2" t="s">
        <v>664</v>
      </c>
      <c r="M235" s="2">
        <v>-40.427325096700002</v>
      </c>
      <c r="N235" s="2">
        <v>-73.161679338699997</v>
      </c>
    </row>
    <row r="236" spans="2:14" ht="129.6" x14ac:dyDescent="0.3">
      <c r="B236" s="2">
        <v>10401</v>
      </c>
      <c r="C236" s="2" t="s">
        <v>232</v>
      </c>
      <c r="D236" s="2">
        <v>10</v>
      </c>
      <c r="E236" s="2" t="s">
        <v>636</v>
      </c>
      <c r="F236" s="2" t="s">
        <v>637</v>
      </c>
      <c r="G236" s="2" t="s">
        <v>638</v>
      </c>
      <c r="H236" s="2" t="s">
        <v>260</v>
      </c>
      <c r="I236" s="2">
        <v>104</v>
      </c>
      <c r="J236" s="2" t="s">
        <v>261</v>
      </c>
      <c r="K236" s="2">
        <v>10401</v>
      </c>
      <c r="L236" s="2" t="s">
        <v>665</v>
      </c>
      <c r="M236" s="2">
        <v>-43.0931422114</v>
      </c>
      <c r="N236" s="2">
        <v>-72.575826723099993</v>
      </c>
    </row>
    <row r="237" spans="2:14" ht="129.6" x14ac:dyDescent="0.3">
      <c r="B237" s="2">
        <v>10402</v>
      </c>
      <c r="C237" s="2" t="s">
        <v>232</v>
      </c>
      <c r="D237" s="2">
        <v>10</v>
      </c>
      <c r="E237" s="2" t="s">
        <v>636</v>
      </c>
      <c r="F237" s="2" t="s">
        <v>637</v>
      </c>
      <c r="G237" s="2" t="s">
        <v>638</v>
      </c>
      <c r="H237" s="2" t="s">
        <v>260</v>
      </c>
      <c r="I237" s="2">
        <v>104</v>
      </c>
      <c r="J237" s="2" t="s">
        <v>262</v>
      </c>
      <c r="K237" s="2">
        <v>10402</v>
      </c>
      <c r="L237" s="2" t="s">
        <v>666</v>
      </c>
      <c r="M237" s="2">
        <v>-43.180555449700002</v>
      </c>
      <c r="N237" s="2">
        <v>-72.0071718855</v>
      </c>
    </row>
    <row r="238" spans="2:14" ht="129.6" x14ac:dyDescent="0.3">
      <c r="B238" s="2">
        <v>10403</v>
      </c>
      <c r="C238" s="2" t="s">
        <v>232</v>
      </c>
      <c r="D238" s="2">
        <v>10</v>
      </c>
      <c r="E238" s="2" t="s">
        <v>636</v>
      </c>
      <c r="F238" s="2" t="s">
        <v>637</v>
      </c>
      <c r="G238" s="2" t="s">
        <v>638</v>
      </c>
      <c r="H238" s="2" t="s">
        <v>260</v>
      </c>
      <c r="I238" s="2">
        <v>104</v>
      </c>
      <c r="J238" s="2" t="s">
        <v>263</v>
      </c>
      <c r="K238" s="2">
        <v>10403</v>
      </c>
      <c r="L238" s="2" t="s">
        <v>667</v>
      </c>
      <c r="M238" s="2">
        <v>-42.176703048500002</v>
      </c>
      <c r="N238" s="2">
        <v>-72.377516028900004</v>
      </c>
    </row>
    <row r="239" spans="2:14" ht="129.6" x14ac:dyDescent="0.3">
      <c r="B239" s="2">
        <v>10404</v>
      </c>
      <c r="C239" s="2" t="s">
        <v>232</v>
      </c>
      <c r="D239" s="2">
        <v>10</v>
      </c>
      <c r="E239" s="2" t="s">
        <v>636</v>
      </c>
      <c r="F239" s="2" t="s">
        <v>637</v>
      </c>
      <c r="G239" s="2" t="s">
        <v>638</v>
      </c>
      <c r="H239" s="2" t="s">
        <v>260</v>
      </c>
      <c r="I239" s="2">
        <v>104</v>
      </c>
      <c r="J239" s="2" t="s">
        <v>260</v>
      </c>
      <c r="K239" s="2">
        <v>10404</v>
      </c>
      <c r="L239" s="2" t="s">
        <v>668</v>
      </c>
      <c r="M239" s="2">
        <v>-43.6838894873</v>
      </c>
      <c r="N239" s="2">
        <v>-71.9835777041</v>
      </c>
    </row>
    <row r="240" spans="2:14" ht="115.2" x14ac:dyDescent="0.3">
      <c r="B240" s="2">
        <v>11101</v>
      </c>
      <c r="C240" s="2" t="s">
        <v>264</v>
      </c>
      <c r="D240" s="2">
        <v>11</v>
      </c>
      <c r="E240" s="2" t="s">
        <v>669</v>
      </c>
      <c r="F240" s="2" t="s">
        <v>670</v>
      </c>
      <c r="G240" s="2" t="s">
        <v>671</v>
      </c>
      <c r="H240" s="2" t="s">
        <v>265</v>
      </c>
      <c r="I240" s="2">
        <v>111</v>
      </c>
      <c r="J240" s="2" t="s">
        <v>266</v>
      </c>
      <c r="K240" s="2">
        <v>11101</v>
      </c>
      <c r="L240" s="2" t="s">
        <v>672</v>
      </c>
      <c r="M240" s="2">
        <v>-45.5547953839</v>
      </c>
      <c r="N240" s="2">
        <v>-71.991736990000007</v>
      </c>
    </row>
    <row r="241" spans="2:14" ht="115.2" x14ac:dyDescent="0.3">
      <c r="B241" s="2">
        <v>11102</v>
      </c>
      <c r="C241" s="2" t="s">
        <v>264</v>
      </c>
      <c r="D241" s="2">
        <v>11</v>
      </c>
      <c r="E241" s="2" t="s">
        <v>669</v>
      </c>
      <c r="F241" s="2" t="s">
        <v>670</v>
      </c>
      <c r="G241" s="2" t="s">
        <v>671</v>
      </c>
      <c r="H241" s="2" t="s">
        <v>265</v>
      </c>
      <c r="I241" s="2">
        <v>111</v>
      </c>
      <c r="J241" s="2" t="s">
        <v>267</v>
      </c>
      <c r="K241" s="2">
        <v>11102</v>
      </c>
      <c r="L241" s="2" t="s">
        <v>673</v>
      </c>
      <c r="M241" s="2">
        <v>-44.492344649899998</v>
      </c>
      <c r="N241" s="2">
        <v>-71.834282380900007</v>
      </c>
    </row>
    <row r="242" spans="2:14" ht="115.2" x14ac:dyDescent="0.3">
      <c r="B242" s="2">
        <v>11201</v>
      </c>
      <c r="C242" s="2" t="s">
        <v>264</v>
      </c>
      <c r="D242" s="2">
        <v>11</v>
      </c>
      <c r="E242" s="2" t="s">
        <v>669</v>
      </c>
      <c r="F242" s="2" t="s">
        <v>670</v>
      </c>
      <c r="G242" s="2" t="s">
        <v>671</v>
      </c>
      <c r="H242" s="2" t="s">
        <v>264</v>
      </c>
      <c r="I242" s="2">
        <v>112</v>
      </c>
      <c r="J242" s="2" t="s">
        <v>268</v>
      </c>
      <c r="K242" s="2">
        <v>11201</v>
      </c>
      <c r="L242" s="2" t="s">
        <v>674</v>
      </c>
      <c r="M242" s="2">
        <v>-45.983306814199999</v>
      </c>
      <c r="N242" s="2">
        <v>-73.765003750999995</v>
      </c>
    </row>
    <row r="243" spans="2:14" ht="115.2" x14ac:dyDescent="0.3">
      <c r="B243" s="2">
        <v>11202</v>
      </c>
      <c r="C243" s="2" t="s">
        <v>264</v>
      </c>
      <c r="D243" s="2">
        <v>11</v>
      </c>
      <c r="E243" s="2" t="s">
        <v>669</v>
      </c>
      <c r="F243" s="2" t="s">
        <v>670</v>
      </c>
      <c r="G243" s="2" t="s">
        <v>671</v>
      </c>
      <c r="H243" s="2" t="s">
        <v>264</v>
      </c>
      <c r="I243" s="2">
        <v>112</v>
      </c>
      <c r="J243" s="2" t="s">
        <v>269</v>
      </c>
      <c r="K243" s="2">
        <v>11202</v>
      </c>
      <c r="L243" s="2" t="s">
        <v>675</v>
      </c>
      <c r="M243" s="2">
        <v>-44.456234410900002</v>
      </c>
      <c r="N243" s="2">
        <v>-73.137139897300003</v>
      </c>
    </row>
    <row r="244" spans="2:14" ht="115.2" x14ac:dyDescent="0.3">
      <c r="B244" s="2">
        <v>11203</v>
      </c>
      <c r="C244" s="2" t="s">
        <v>264</v>
      </c>
      <c r="D244" s="2">
        <v>11</v>
      </c>
      <c r="E244" s="2" t="s">
        <v>669</v>
      </c>
      <c r="F244" s="2" t="s">
        <v>670</v>
      </c>
      <c r="G244" s="2" t="s">
        <v>671</v>
      </c>
      <c r="H244" s="2" t="s">
        <v>264</v>
      </c>
      <c r="I244" s="2">
        <v>112</v>
      </c>
      <c r="J244" s="2" t="s">
        <v>270</v>
      </c>
      <c r="K244" s="2">
        <v>11203</v>
      </c>
      <c r="L244" s="2" t="s">
        <v>676</v>
      </c>
      <c r="M244" s="2">
        <v>-43.931089894899998</v>
      </c>
      <c r="N244" s="2">
        <v>-73.837636295999999</v>
      </c>
    </row>
    <row r="245" spans="2:14" ht="115.2" x14ac:dyDescent="0.3">
      <c r="B245" s="2">
        <v>11301</v>
      </c>
      <c r="C245" s="2" t="s">
        <v>264</v>
      </c>
      <c r="D245" s="2">
        <v>11</v>
      </c>
      <c r="E245" s="2" t="s">
        <v>669</v>
      </c>
      <c r="F245" s="2" t="s">
        <v>670</v>
      </c>
      <c r="G245" s="2" t="s">
        <v>671</v>
      </c>
      <c r="H245" s="2" t="s">
        <v>271</v>
      </c>
      <c r="I245" s="2">
        <v>113</v>
      </c>
      <c r="J245" s="2" t="s">
        <v>272</v>
      </c>
      <c r="K245" s="2">
        <v>11301</v>
      </c>
      <c r="L245" s="2" t="s">
        <v>677</v>
      </c>
      <c r="M245" s="2">
        <v>-47.357360450199998</v>
      </c>
      <c r="N245" s="2">
        <v>-72.743623120899997</v>
      </c>
    </row>
    <row r="246" spans="2:14" ht="115.2" x14ac:dyDescent="0.3">
      <c r="B246" s="2">
        <v>11302</v>
      </c>
      <c r="C246" s="2" t="s">
        <v>264</v>
      </c>
      <c r="D246" s="2">
        <v>11</v>
      </c>
      <c r="E246" s="2" t="s">
        <v>669</v>
      </c>
      <c r="F246" s="2" t="s">
        <v>670</v>
      </c>
      <c r="G246" s="2" t="s">
        <v>671</v>
      </c>
      <c r="H246" s="2" t="s">
        <v>271</v>
      </c>
      <c r="I246" s="2">
        <v>113</v>
      </c>
      <c r="J246" s="2" t="s">
        <v>95</v>
      </c>
      <c r="K246" s="2">
        <v>11302</v>
      </c>
      <c r="L246" s="2" t="s">
        <v>678</v>
      </c>
      <c r="M246" s="2">
        <v>-48.483294950299999</v>
      </c>
      <c r="N246" s="2">
        <v>-72.909027119300006</v>
      </c>
    </row>
    <row r="247" spans="2:14" ht="115.2" x14ac:dyDescent="0.3">
      <c r="B247" s="2">
        <v>11303</v>
      </c>
      <c r="C247" s="2" t="s">
        <v>264</v>
      </c>
      <c r="D247" s="2">
        <v>11</v>
      </c>
      <c r="E247" s="2" t="s">
        <v>669</v>
      </c>
      <c r="F247" s="2" t="s">
        <v>670</v>
      </c>
      <c r="G247" s="2" t="s">
        <v>671</v>
      </c>
      <c r="H247" s="2" t="s">
        <v>271</v>
      </c>
      <c r="I247" s="2">
        <v>113</v>
      </c>
      <c r="J247" s="2" t="s">
        <v>273</v>
      </c>
      <c r="K247" s="2">
        <v>11303</v>
      </c>
      <c r="L247" s="2" t="s">
        <v>679</v>
      </c>
      <c r="M247" s="2">
        <v>-48.027926865200001</v>
      </c>
      <c r="N247" s="2">
        <v>-74.167202913400004</v>
      </c>
    </row>
    <row r="248" spans="2:14" ht="115.2" x14ac:dyDescent="0.3">
      <c r="B248" s="2">
        <v>11401</v>
      </c>
      <c r="C248" s="2" t="s">
        <v>264</v>
      </c>
      <c r="D248" s="2">
        <v>11</v>
      </c>
      <c r="E248" s="2" t="s">
        <v>669</v>
      </c>
      <c r="F248" s="2" t="s">
        <v>670</v>
      </c>
      <c r="G248" s="2" t="s">
        <v>671</v>
      </c>
      <c r="H248" s="2" t="s">
        <v>274</v>
      </c>
      <c r="I248" s="2">
        <v>114</v>
      </c>
      <c r="J248" s="2" t="s">
        <v>275</v>
      </c>
      <c r="K248" s="2">
        <v>11401</v>
      </c>
      <c r="L248" s="2" t="s">
        <v>680</v>
      </c>
      <c r="M248" s="2">
        <v>-46.768385204300003</v>
      </c>
      <c r="N248" s="2">
        <v>-72.586427803999996</v>
      </c>
    </row>
    <row r="249" spans="2:14" ht="115.2" x14ac:dyDescent="0.3">
      <c r="B249" s="2">
        <v>11402</v>
      </c>
      <c r="C249" s="2" t="s">
        <v>264</v>
      </c>
      <c r="D249" s="2">
        <v>11</v>
      </c>
      <c r="E249" s="2" t="s">
        <v>669</v>
      </c>
      <c r="F249" s="2" t="s">
        <v>670</v>
      </c>
      <c r="G249" s="2" t="s">
        <v>671</v>
      </c>
      <c r="H249" s="2" t="s">
        <v>274</v>
      </c>
      <c r="I249" s="2">
        <v>114</v>
      </c>
      <c r="J249" s="2" t="s">
        <v>276</v>
      </c>
      <c r="K249" s="2">
        <v>11402</v>
      </c>
      <c r="L249" s="2" t="s">
        <v>681</v>
      </c>
      <c r="M249" s="2">
        <v>-46.299704886100002</v>
      </c>
      <c r="N249" s="2">
        <v>-72.487546273099994</v>
      </c>
    </row>
    <row r="250" spans="2:14" ht="129.6" x14ac:dyDescent="0.3">
      <c r="B250" s="2">
        <v>12101</v>
      </c>
      <c r="C250" s="2" t="s">
        <v>277</v>
      </c>
      <c r="D250" s="2">
        <v>12</v>
      </c>
      <c r="E250" s="2" t="s">
        <v>682</v>
      </c>
      <c r="F250" s="2" t="s">
        <v>683</v>
      </c>
      <c r="G250" s="2" t="s">
        <v>684</v>
      </c>
      <c r="H250" s="2" t="s">
        <v>277</v>
      </c>
      <c r="I250" s="2">
        <v>121</v>
      </c>
      <c r="J250" s="2" t="s">
        <v>278</v>
      </c>
      <c r="K250" s="2">
        <v>12101</v>
      </c>
      <c r="L250" s="2" t="s">
        <v>685</v>
      </c>
      <c r="M250" s="2">
        <v>-53.646790248899997</v>
      </c>
      <c r="N250" s="2">
        <v>-72.025446149800004</v>
      </c>
    </row>
    <row r="251" spans="2:14" ht="129.6" x14ac:dyDescent="0.3">
      <c r="B251" s="2">
        <v>12102</v>
      </c>
      <c r="C251" s="2" t="s">
        <v>277</v>
      </c>
      <c r="D251" s="2">
        <v>12</v>
      </c>
      <c r="E251" s="2" t="s">
        <v>682</v>
      </c>
      <c r="F251" s="2" t="s">
        <v>683</v>
      </c>
      <c r="G251" s="2" t="s">
        <v>684</v>
      </c>
      <c r="H251" s="2" t="s">
        <v>277</v>
      </c>
      <c r="I251" s="2">
        <v>121</v>
      </c>
      <c r="J251" s="2" t="s">
        <v>279</v>
      </c>
      <c r="K251" s="2">
        <v>12102</v>
      </c>
      <c r="L251" s="2" t="s">
        <v>686</v>
      </c>
      <c r="M251" s="2">
        <v>-52.3290846055</v>
      </c>
      <c r="N251" s="2">
        <v>-71.240349025599997</v>
      </c>
    </row>
    <row r="252" spans="2:14" ht="129.6" x14ac:dyDescent="0.3">
      <c r="B252" s="2">
        <v>12103</v>
      </c>
      <c r="C252" s="2" t="s">
        <v>277</v>
      </c>
      <c r="D252" s="2">
        <v>12</v>
      </c>
      <c r="E252" s="2" t="s">
        <v>682</v>
      </c>
      <c r="F252" s="2" t="s">
        <v>683</v>
      </c>
      <c r="G252" s="2" t="s">
        <v>684</v>
      </c>
      <c r="H252" s="2" t="s">
        <v>277</v>
      </c>
      <c r="I252" s="2">
        <v>121</v>
      </c>
      <c r="J252" s="2" t="s">
        <v>280</v>
      </c>
      <c r="K252" s="2">
        <v>12103</v>
      </c>
      <c r="L252" s="2" t="s">
        <v>687</v>
      </c>
      <c r="M252" s="2">
        <v>-52.844007289499999</v>
      </c>
      <c r="N252" s="2">
        <v>-72.457360026700002</v>
      </c>
    </row>
    <row r="253" spans="2:14" ht="129.6" x14ac:dyDescent="0.3">
      <c r="B253" s="2">
        <v>12104</v>
      </c>
      <c r="C253" s="2" t="s">
        <v>277</v>
      </c>
      <c r="D253" s="2">
        <v>12</v>
      </c>
      <c r="E253" s="2" t="s">
        <v>682</v>
      </c>
      <c r="F253" s="2" t="s">
        <v>683</v>
      </c>
      <c r="G253" s="2" t="s">
        <v>684</v>
      </c>
      <c r="H253" s="2" t="s">
        <v>277</v>
      </c>
      <c r="I253" s="2">
        <v>121</v>
      </c>
      <c r="J253" s="2" t="s">
        <v>281</v>
      </c>
      <c r="K253" s="2">
        <v>12104</v>
      </c>
      <c r="L253" s="2" t="s">
        <v>688</v>
      </c>
      <c r="M253" s="2">
        <v>-52.317534666</v>
      </c>
      <c r="N253" s="2">
        <v>-70.195972467800004</v>
      </c>
    </row>
    <row r="254" spans="2:14" ht="129.6" x14ac:dyDescent="0.3">
      <c r="B254" s="2">
        <v>12201</v>
      </c>
      <c r="C254" s="2" t="s">
        <v>277</v>
      </c>
      <c r="D254" s="2">
        <v>12</v>
      </c>
      <c r="E254" s="2" t="s">
        <v>682</v>
      </c>
      <c r="F254" s="2" t="s">
        <v>683</v>
      </c>
      <c r="G254" s="2" t="s">
        <v>684</v>
      </c>
      <c r="H254" s="2" t="s">
        <v>282</v>
      </c>
      <c r="I254" s="2">
        <v>122</v>
      </c>
      <c r="J254" s="2" t="s">
        <v>283</v>
      </c>
      <c r="K254" s="2">
        <v>12201</v>
      </c>
      <c r="L254" s="2" t="s">
        <v>689</v>
      </c>
      <c r="M254" s="2">
        <v>-55.029373769700001</v>
      </c>
      <c r="N254" s="2">
        <v>-69.267611448699995</v>
      </c>
    </row>
    <row r="255" spans="2:14" ht="129.6" x14ac:dyDescent="0.3">
      <c r="B255" s="2">
        <v>12201</v>
      </c>
      <c r="C255" s="2" t="s">
        <v>277</v>
      </c>
      <c r="D255" s="2">
        <v>12</v>
      </c>
      <c r="E255" s="2" t="s">
        <v>669</v>
      </c>
      <c r="F255" s="2" t="s">
        <v>670</v>
      </c>
      <c r="G255" s="2" t="s">
        <v>671</v>
      </c>
      <c r="H255" s="2" t="s">
        <v>282</v>
      </c>
      <c r="I255" s="2">
        <v>122</v>
      </c>
      <c r="J255" s="2" t="s">
        <v>284</v>
      </c>
      <c r="K255" s="2">
        <v>12202</v>
      </c>
      <c r="L255" s="2" t="s">
        <v>690</v>
      </c>
      <c r="M255" s="2"/>
      <c r="N255" s="2"/>
    </row>
    <row r="256" spans="2:14" ht="129.6" x14ac:dyDescent="0.3">
      <c r="B256" s="2">
        <v>12301</v>
      </c>
      <c r="C256" s="2" t="s">
        <v>277</v>
      </c>
      <c r="D256" s="2">
        <v>12</v>
      </c>
      <c r="E256" s="2" t="s">
        <v>682</v>
      </c>
      <c r="F256" s="2" t="s">
        <v>683</v>
      </c>
      <c r="G256" s="2" t="s">
        <v>684</v>
      </c>
      <c r="H256" s="2" t="s">
        <v>285</v>
      </c>
      <c r="I256" s="2">
        <v>123</v>
      </c>
      <c r="J256" s="2" t="s">
        <v>286</v>
      </c>
      <c r="K256" s="2">
        <v>12301</v>
      </c>
      <c r="L256" s="2" t="s">
        <v>691</v>
      </c>
      <c r="M256" s="2">
        <v>-53.3131314213</v>
      </c>
      <c r="N256" s="2">
        <v>-69.380093201600005</v>
      </c>
    </row>
    <row r="257" spans="2:14" ht="129.6" x14ac:dyDescent="0.3">
      <c r="B257" s="2">
        <v>12302</v>
      </c>
      <c r="C257" s="2" t="s">
        <v>277</v>
      </c>
      <c r="D257" s="2">
        <v>12</v>
      </c>
      <c r="E257" s="2" t="s">
        <v>682</v>
      </c>
      <c r="F257" s="2" t="s">
        <v>683</v>
      </c>
      <c r="G257" s="2" t="s">
        <v>684</v>
      </c>
      <c r="H257" s="2" t="s">
        <v>285</v>
      </c>
      <c r="I257" s="2">
        <v>123</v>
      </c>
      <c r="J257" s="2" t="s">
        <v>287</v>
      </c>
      <c r="K257" s="2">
        <v>12302</v>
      </c>
      <c r="L257" s="2" t="s">
        <v>692</v>
      </c>
      <c r="M257" s="2">
        <v>-52.818045734499997</v>
      </c>
      <c r="N257" s="2">
        <v>-69.329682782899994</v>
      </c>
    </row>
    <row r="258" spans="2:14" ht="129.6" x14ac:dyDescent="0.3">
      <c r="B258" s="2">
        <v>12303</v>
      </c>
      <c r="C258" s="2" t="s">
        <v>277</v>
      </c>
      <c r="D258" s="2">
        <v>12</v>
      </c>
      <c r="E258" s="2" t="s">
        <v>682</v>
      </c>
      <c r="F258" s="2" t="s">
        <v>683</v>
      </c>
      <c r="G258" s="2" t="s">
        <v>684</v>
      </c>
      <c r="H258" s="2" t="s">
        <v>285</v>
      </c>
      <c r="I258" s="2">
        <v>123</v>
      </c>
      <c r="J258" s="2" t="s">
        <v>288</v>
      </c>
      <c r="K258" s="2">
        <v>12303</v>
      </c>
      <c r="L258" s="2" t="s">
        <v>693</v>
      </c>
      <c r="M258" s="2">
        <v>-54.201699901799998</v>
      </c>
      <c r="N258" s="2">
        <v>-69.534333911100006</v>
      </c>
    </row>
    <row r="259" spans="2:14" ht="129.6" x14ac:dyDescent="0.3">
      <c r="B259" s="2">
        <v>12401</v>
      </c>
      <c r="C259" s="2" t="s">
        <v>277</v>
      </c>
      <c r="D259" s="2">
        <v>12</v>
      </c>
      <c r="E259" s="2" t="s">
        <v>682</v>
      </c>
      <c r="F259" s="2" t="s">
        <v>683</v>
      </c>
      <c r="G259" s="2" t="s">
        <v>684</v>
      </c>
      <c r="H259" s="2" t="s">
        <v>289</v>
      </c>
      <c r="I259" s="2">
        <v>124</v>
      </c>
      <c r="J259" s="2" t="s">
        <v>290</v>
      </c>
      <c r="K259" s="2">
        <v>12401</v>
      </c>
      <c r="L259" s="2" t="s">
        <v>694</v>
      </c>
      <c r="M259" s="2">
        <v>-50.647579808000003</v>
      </c>
      <c r="N259" s="2">
        <v>-73.983457553199997</v>
      </c>
    </row>
    <row r="260" spans="2:14" ht="129.6" x14ac:dyDescent="0.3">
      <c r="B260" s="2">
        <v>12402</v>
      </c>
      <c r="C260" s="2" t="s">
        <v>277</v>
      </c>
      <c r="D260" s="2">
        <v>12</v>
      </c>
      <c r="E260" s="2" t="s">
        <v>682</v>
      </c>
      <c r="F260" s="2" t="s">
        <v>683</v>
      </c>
      <c r="G260" s="2" t="s">
        <v>684</v>
      </c>
      <c r="H260" s="2" t="s">
        <v>289</v>
      </c>
      <c r="I260" s="2">
        <v>124</v>
      </c>
      <c r="J260" s="2" t="s">
        <v>291</v>
      </c>
      <c r="K260" s="2">
        <v>12402</v>
      </c>
      <c r="L260" s="2" t="s">
        <v>695</v>
      </c>
      <c r="M260" s="2">
        <v>-51.040298292099997</v>
      </c>
      <c r="N260" s="2">
        <v>-72.813776935299998</v>
      </c>
    </row>
    <row r="261" spans="2:14" ht="158.4" x14ac:dyDescent="0.3">
      <c r="B261" s="2">
        <v>13101</v>
      </c>
      <c r="C261" s="2" t="s">
        <v>292</v>
      </c>
      <c r="D261" s="2">
        <v>13</v>
      </c>
      <c r="E261" s="2" t="s">
        <v>696</v>
      </c>
      <c r="F261" s="2" t="s">
        <v>697</v>
      </c>
      <c r="G261" s="2" t="s">
        <v>698</v>
      </c>
      <c r="H261" s="2" t="s">
        <v>293</v>
      </c>
      <c r="I261" s="2">
        <v>131</v>
      </c>
      <c r="J261" s="2" t="s">
        <v>293</v>
      </c>
      <c r="K261" s="2">
        <v>13101</v>
      </c>
      <c r="L261" s="2" t="s">
        <v>699</v>
      </c>
      <c r="M261" s="2">
        <v>-33.453751182700003</v>
      </c>
      <c r="N261" s="2">
        <v>-70.656954396499998</v>
      </c>
    </row>
    <row r="262" spans="2:14" ht="158.4" x14ac:dyDescent="0.3">
      <c r="B262" s="2">
        <v>13102</v>
      </c>
      <c r="C262" s="2" t="s">
        <v>292</v>
      </c>
      <c r="D262" s="2">
        <v>13</v>
      </c>
      <c r="E262" s="2" t="s">
        <v>696</v>
      </c>
      <c r="F262" s="2" t="s">
        <v>697</v>
      </c>
      <c r="G262" s="2" t="s">
        <v>698</v>
      </c>
      <c r="H262" s="2" t="s">
        <v>293</v>
      </c>
      <c r="I262" s="2">
        <v>131</v>
      </c>
      <c r="J262" s="2" t="s">
        <v>294</v>
      </c>
      <c r="K262" s="2">
        <v>13102</v>
      </c>
      <c r="L262" s="2" t="s">
        <v>700</v>
      </c>
      <c r="M262" s="2">
        <v>-33.499766634399997</v>
      </c>
      <c r="N262" s="2">
        <v>-70.712543578999998</v>
      </c>
    </row>
    <row r="263" spans="2:14" ht="158.4" x14ac:dyDescent="0.3">
      <c r="B263" s="2">
        <v>13103</v>
      </c>
      <c r="C263" s="2" t="s">
        <v>292</v>
      </c>
      <c r="D263" s="2">
        <v>13</v>
      </c>
      <c r="E263" s="2" t="s">
        <v>696</v>
      </c>
      <c r="F263" s="2" t="s">
        <v>697</v>
      </c>
      <c r="G263" s="2" t="s">
        <v>698</v>
      </c>
      <c r="H263" s="2" t="s">
        <v>293</v>
      </c>
      <c r="I263" s="2">
        <v>131</v>
      </c>
      <c r="J263" s="2" t="s">
        <v>295</v>
      </c>
      <c r="K263" s="2">
        <v>13103</v>
      </c>
      <c r="L263" s="2" t="s">
        <v>701</v>
      </c>
      <c r="M263" s="2">
        <v>-33.422479513699997</v>
      </c>
      <c r="N263" s="2">
        <v>-70.744586932100006</v>
      </c>
    </row>
    <row r="264" spans="2:14" ht="158.4" x14ac:dyDescent="0.3">
      <c r="B264" s="2">
        <v>13104</v>
      </c>
      <c r="C264" s="2" t="s">
        <v>292</v>
      </c>
      <c r="D264" s="2">
        <v>13</v>
      </c>
      <c r="E264" s="2" t="s">
        <v>696</v>
      </c>
      <c r="F264" s="2" t="s">
        <v>697</v>
      </c>
      <c r="G264" s="2" t="s">
        <v>698</v>
      </c>
      <c r="H264" s="2" t="s">
        <v>293</v>
      </c>
      <c r="I264" s="2">
        <v>131</v>
      </c>
      <c r="J264" s="2" t="s">
        <v>296</v>
      </c>
      <c r="K264" s="2">
        <v>13104</v>
      </c>
      <c r="L264" s="2" t="s">
        <v>702</v>
      </c>
      <c r="M264" s="2">
        <v>-33.383722600600002</v>
      </c>
      <c r="N264" s="2">
        <v>-70.676905441900004</v>
      </c>
    </row>
    <row r="265" spans="2:14" ht="158.4" x14ac:dyDescent="0.3">
      <c r="B265" s="2">
        <v>13105</v>
      </c>
      <c r="C265" s="2" t="s">
        <v>292</v>
      </c>
      <c r="D265" s="2">
        <v>13</v>
      </c>
      <c r="E265" s="2" t="s">
        <v>696</v>
      </c>
      <c r="F265" s="2" t="s">
        <v>697</v>
      </c>
      <c r="G265" s="2" t="s">
        <v>698</v>
      </c>
      <c r="H265" s="2" t="s">
        <v>293</v>
      </c>
      <c r="I265" s="2">
        <v>131</v>
      </c>
      <c r="J265" s="2" t="s">
        <v>297</v>
      </c>
      <c r="K265" s="2">
        <v>13105</v>
      </c>
      <c r="L265" s="2" t="s">
        <v>703</v>
      </c>
      <c r="M265" s="2">
        <v>-33.562866010800001</v>
      </c>
      <c r="N265" s="2">
        <v>-70.676306736699999</v>
      </c>
    </row>
    <row r="266" spans="2:14" ht="158.4" x14ac:dyDescent="0.3">
      <c r="B266" s="2">
        <v>13106</v>
      </c>
      <c r="C266" s="2" t="s">
        <v>292</v>
      </c>
      <c r="D266" s="2">
        <v>13</v>
      </c>
      <c r="E266" s="2" t="s">
        <v>696</v>
      </c>
      <c r="F266" s="2" t="s">
        <v>697</v>
      </c>
      <c r="G266" s="2" t="s">
        <v>698</v>
      </c>
      <c r="H266" s="2" t="s">
        <v>293</v>
      </c>
      <c r="I266" s="2">
        <v>131</v>
      </c>
      <c r="J266" s="2" t="s">
        <v>298</v>
      </c>
      <c r="K266" s="2">
        <v>13106</v>
      </c>
      <c r="L266" s="2" t="s">
        <v>704</v>
      </c>
      <c r="M266" s="2">
        <v>-33.464456281099999</v>
      </c>
      <c r="N266" s="2">
        <v>-70.700989206800003</v>
      </c>
    </row>
    <row r="267" spans="2:14" ht="158.4" x14ac:dyDescent="0.3">
      <c r="B267" s="2">
        <v>13107</v>
      </c>
      <c r="C267" s="2" t="s">
        <v>292</v>
      </c>
      <c r="D267" s="2">
        <v>13</v>
      </c>
      <c r="E267" s="2" t="s">
        <v>696</v>
      </c>
      <c r="F267" s="2" t="s">
        <v>697</v>
      </c>
      <c r="G267" s="2" t="s">
        <v>698</v>
      </c>
      <c r="H267" s="2" t="s">
        <v>293</v>
      </c>
      <c r="I267" s="2">
        <v>131</v>
      </c>
      <c r="J267" s="2" t="s">
        <v>299</v>
      </c>
      <c r="K267" s="2">
        <v>13107</v>
      </c>
      <c r="L267" s="2" t="s">
        <v>705</v>
      </c>
      <c r="M267" s="2">
        <v>-33.3603864655</v>
      </c>
      <c r="N267" s="2">
        <v>-70.638209706200001</v>
      </c>
    </row>
    <row r="268" spans="2:14" ht="158.4" x14ac:dyDescent="0.3">
      <c r="B268" s="2">
        <v>13108</v>
      </c>
      <c r="C268" s="2" t="s">
        <v>292</v>
      </c>
      <c r="D268" s="2">
        <v>13</v>
      </c>
      <c r="E268" s="2" t="s">
        <v>696</v>
      </c>
      <c r="F268" s="2" t="s">
        <v>697</v>
      </c>
      <c r="G268" s="2" t="s">
        <v>698</v>
      </c>
      <c r="H268" s="2" t="s">
        <v>293</v>
      </c>
      <c r="I268" s="2">
        <v>131</v>
      </c>
      <c r="J268" s="2" t="s">
        <v>300</v>
      </c>
      <c r="K268" s="2">
        <v>13108</v>
      </c>
      <c r="L268" s="2" t="s">
        <v>706</v>
      </c>
      <c r="M268" s="2">
        <v>-33.414868362599996</v>
      </c>
      <c r="N268" s="2">
        <v>-70.665285466100002</v>
      </c>
    </row>
    <row r="269" spans="2:14" ht="158.4" x14ac:dyDescent="0.3">
      <c r="B269" s="2">
        <v>13109</v>
      </c>
      <c r="C269" s="2" t="s">
        <v>292</v>
      </c>
      <c r="D269" s="2">
        <v>13</v>
      </c>
      <c r="E269" s="2" t="s">
        <v>696</v>
      </c>
      <c r="F269" s="2" t="s">
        <v>697</v>
      </c>
      <c r="G269" s="2" t="s">
        <v>698</v>
      </c>
      <c r="H269" s="2" t="s">
        <v>293</v>
      </c>
      <c r="I269" s="2">
        <v>131</v>
      </c>
      <c r="J269" s="2" t="s">
        <v>301</v>
      </c>
      <c r="K269" s="2">
        <v>13109</v>
      </c>
      <c r="L269" s="2" t="s">
        <v>707</v>
      </c>
      <c r="M269" s="2">
        <v>-33.530257946699997</v>
      </c>
      <c r="N269" s="2">
        <v>-70.663994216299997</v>
      </c>
    </row>
    <row r="270" spans="2:14" ht="158.4" x14ac:dyDescent="0.3">
      <c r="B270" s="2">
        <v>13110</v>
      </c>
      <c r="C270" s="2" t="s">
        <v>292</v>
      </c>
      <c r="D270" s="2">
        <v>13</v>
      </c>
      <c r="E270" s="2" t="s">
        <v>696</v>
      </c>
      <c r="F270" s="2" t="s">
        <v>697</v>
      </c>
      <c r="G270" s="2" t="s">
        <v>698</v>
      </c>
      <c r="H270" s="2" t="s">
        <v>293</v>
      </c>
      <c r="I270" s="2">
        <v>131</v>
      </c>
      <c r="J270" s="2" t="s">
        <v>302</v>
      </c>
      <c r="K270" s="2">
        <v>13110</v>
      </c>
      <c r="L270" s="2" t="s">
        <v>708</v>
      </c>
      <c r="M270" s="2">
        <v>-33.528414110100002</v>
      </c>
      <c r="N270" s="2">
        <v>-70.539974118800004</v>
      </c>
    </row>
    <row r="271" spans="2:14" ht="158.4" x14ac:dyDescent="0.3">
      <c r="B271" s="2">
        <v>13111</v>
      </c>
      <c r="C271" s="2" t="s">
        <v>292</v>
      </c>
      <c r="D271" s="2">
        <v>13</v>
      </c>
      <c r="E271" s="2" t="s">
        <v>696</v>
      </c>
      <c r="F271" s="2" t="s">
        <v>697</v>
      </c>
      <c r="G271" s="2" t="s">
        <v>698</v>
      </c>
      <c r="H271" s="2" t="s">
        <v>293</v>
      </c>
      <c r="I271" s="2">
        <v>131</v>
      </c>
      <c r="J271" s="2" t="s">
        <v>303</v>
      </c>
      <c r="K271" s="2">
        <v>13111</v>
      </c>
      <c r="L271" s="2" t="s">
        <v>709</v>
      </c>
      <c r="M271" s="2">
        <v>-33.535583914100002</v>
      </c>
      <c r="N271" s="2">
        <v>-70.622626265799994</v>
      </c>
    </row>
    <row r="272" spans="2:14" ht="158.4" x14ac:dyDescent="0.3">
      <c r="B272" s="2">
        <v>13112</v>
      </c>
      <c r="C272" s="2" t="s">
        <v>292</v>
      </c>
      <c r="D272" s="2">
        <v>13</v>
      </c>
      <c r="E272" s="2" t="s">
        <v>696</v>
      </c>
      <c r="F272" s="2" t="s">
        <v>697</v>
      </c>
      <c r="G272" s="2" t="s">
        <v>698</v>
      </c>
      <c r="H272" s="2" t="s">
        <v>293</v>
      </c>
      <c r="I272" s="2">
        <v>131</v>
      </c>
      <c r="J272" s="2" t="s">
        <v>304</v>
      </c>
      <c r="K272" s="2">
        <v>13112</v>
      </c>
      <c r="L272" s="2" t="s">
        <v>710</v>
      </c>
      <c r="M272" s="2">
        <v>-33.587595625399999</v>
      </c>
      <c r="N272" s="2">
        <v>-70.6372519122</v>
      </c>
    </row>
    <row r="273" spans="2:14" ht="158.4" x14ac:dyDescent="0.3">
      <c r="B273" s="2">
        <v>13113</v>
      </c>
      <c r="C273" s="2" t="s">
        <v>292</v>
      </c>
      <c r="D273" s="2">
        <v>13</v>
      </c>
      <c r="E273" s="2" t="s">
        <v>696</v>
      </c>
      <c r="F273" s="2" t="s">
        <v>697</v>
      </c>
      <c r="G273" s="2" t="s">
        <v>698</v>
      </c>
      <c r="H273" s="2" t="s">
        <v>293</v>
      </c>
      <c r="I273" s="2">
        <v>131</v>
      </c>
      <c r="J273" s="2" t="s">
        <v>305</v>
      </c>
      <c r="K273" s="2">
        <v>13113</v>
      </c>
      <c r="L273" s="2" t="s">
        <v>711</v>
      </c>
      <c r="M273" s="2">
        <v>-33.447298353299999</v>
      </c>
      <c r="N273" s="2">
        <v>-70.536897328600006</v>
      </c>
    </row>
    <row r="274" spans="2:14" ht="158.4" x14ac:dyDescent="0.3">
      <c r="B274" s="2">
        <v>13114</v>
      </c>
      <c r="C274" s="2" t="s">
        <v>292</v>
      </c>
      <c r="D274" s="2">
        <v>13</v>
      </c>
      <c r="E274" s="2" t="s">
        <v>696</v>
      </c>
      <c r="F274" s="2" t="s">
        <v>697</v>
      </c>
      <c r="G274" s="2" t="s">
        <v>698</v>
      </c>
      <c r="H274" s="2" t="s">
        <v>293</v>
      </c>
      <c r="I274" s="2">
        <v>131</v>
      </c>
      <c r="J274" s="2" t="s">
        <v>306</v>
      </c>
      <c r="K274" s="2">
        <v>13114</v>
      </c>
      <c r="L274" s="2" t="s">
        <v>712</v>
      </c>
      <c r="M274" s="2">
        <v>-33.421249165200003</v>
      </c>
      <c r="N274" s="2">
        <v>-70.501317399100003</v>
      </c>
    </row>
    <row r="275" spans="2:14" ht="158.4" x14ac:dyDescent="0.3">
      <c r="B275" s="2">
        <v>13115</v>
      </c>
      <c r="C275" s="2" t="s">
        <v>292</v>
      </c>
      <c r="D275" s="2">
        <v>13</v>
      </c>
      <c r="E275" s="2" t="s">
        <v>696</v>
      </c>
      <c r="F275" s="2" t="s">
        <v>697</v>
      </c>
      <c r="G275" s="2" t="s">
        <v>698</v>
      </c>
      <c r="H275" s="2" t="s">
        <v>293</v>
      </c>
      <c r="I275" s="2">
        <v>131</v>
      </c>
      <c r="J275" s="2" t="s">
        <v>307</v>
      </c>
      <c r="K275" s="2">
        <v>13115</v>
      </c>
      <c r="L275" s="2" t="s">
        <v>713</v>
      </c>
      <c r="M275" s="2">
        <v>-33.299282311299997</v>
      </c>
      <c r="N275" s="2">
        <v>-70.368613204900001</v>
      </c>
    </row>
    <row r="276" spans="2:14" ht="158.4" x14ac:dyDescent="0.3">
      <c r="B276" s="2">
        <v>13116</v>
      </c>
      <c r="C276" s="2" t="s">
        <v>292</v>
      </c>
      <c r="D276" s="2">
        <v>13</v>
      </c>
      <c r="E276" s="2" t="s">
        <v>696</v>
      </c>
      <c r="F276" s="2" t="s">
        <v>697</v>
      </c>
      <c r="G276" s="2" t="s">
        <v>698</v>
      </c>
      <c r="H276" s="2" t="s">
        <v>293</v>
      </c>
      <c r="I276" s="2">
        <v>131</v>
      </c>
      <c r="J276" s="2" t="s">
        <v>308</v>
      </c>
      <c r="K276" s="2">
        <v>13116</v>
      </c>
      <c r="L276" s="2" t="s">
        <v>714</v>
      </c>
      <c r="M276" s="2">
        <v>-33.520626089799997</v>
      </c>
      <c r="N276" s="2">
        <v>-70.690008354499994</v>
      </c>
    </row>
    <row r="277" spans="2:14" ht="158.4" x14ac:dyDescent="0.3">
      <c r="B277" s="2">
        <v>13117</v>
      </c>
      <c r="C277" s="2" t="s">
        <v>292</v>
      </c>
      <c r="D277" s="2">
        <v>13</v>
      </c>
      <c r="E277" s="2" t="s">
        <v>696</v>
      </c>
      <c r="F277" s="2" t="s">
        <v>697</v>
      </c>
      <c r="G277" s="2" t="s">
        <v>698</v>
      </c>
      <c r="H277" s="2" t="s">
        <v>293</v>
      </c>
      <c r="I277" s="2">
        <v>131</v>
      </c>
      <c r="J277" s="2" t="s">
        <v>309</v>
      </c>
      <c r="K277" s="2">
        <v>13117</v>
      </c>
      <c r="L277" s="2" t="s">
        <v>715</v>
      </c>
      <c r="M277" s="2">
        <v>-33.447103743100001</v>
      </c>
      <c r="N277" s="2">
        <v>-70.723207437400006</v>
      </c>
    </row>
    <row r="278" spans="2:14" ht="158.4" x14ac:dyDescent="0.3">
      <c r="B278" s="2">
        <v>13118</v>
      </c>
      <c r="C278" s="2" t="s">
        <v>292</v>
      </c>
      <c r="D278" s="2">
        <v>13</v>
      </c>
      <c r="E278" s="2" t="s">
        <v>696</v>
      </c>
      <c r="F278" s="2" t="s">
        <v>697</v>
      </c>
      <c r="G278" s="2" t="s">
        <v>698</v>
      </c>
      <c r="H278" s="2" t="s">
        <v>293</v>
      </c>
      <c r="I278" s="2">
        <v>131</v>
      </c>
      <c r="J278" s="2" t="s">
        <v>310</v>
      </c>
      <c r="K278" s="2">
        <v>13118</v>
      </c>
      <c r="L278" s="2" t="s">
        <v>716</v>
      </c>
      <c r="M278" s="2">
        <v>-33.489621374199999</v>
      </c>
      <c r="N278" s="2">
        <v>-70.600315828600003</v>
      </c>
    </row>
    <row r="279" spans="2:14" ht="158.4" x14ac:dyDescent="0.3">
      <c r="B279" s="2">
        <v>13119</v>
      </c>
      <c r="C279" s="2" t="s">
        <v>292</v>
      </c>
      <c r="D279" s="2">
        <v>13</v>
      </c>
      <c r="E279" s="2" t="s">
        <v>696</v>
      </c>
      <c r="F279" s="2" t="s">
        <v>697</v>
      </c>
      <c r="G279" s="2" t="s">
        <v>698</v>
      </c>
      <c r="H279" s="2" t="s">
        <v>293</v>
      </c>
      <c r="I279" s="2">
        <v>131</v>
      </c>
      <c r="J279" s="2" t="s">
        <v>311</v>
      </c>
      <c r="K279" s="2">
        <v>13119</v>
      </c>
      <c r="L279" s="2" t="s">
        <v>717</v>
      </c>
      <c r="M279" s="2">
        <v>-33.506980874100002</v>
      </c>
      <c r="N279" s="2">
        <v>-70.809757554800001</v>
      </c>
    </row>
    <row r="280" spans="2:14" ht="158.4" x14ac:dyDescent="0.3">
      <c r="B280" s="2">
        <v>13120</v>
      </c>
      <c r="C280" s="2" t="s">
        <v>292</v>
      </c>
      <c r="D280" s="2">
        <v>13</v>
      </c>
      <c r="E280" s="2" t="s">
        <v>696</v>
      </c>
      <c r="F280" s="2" t="s">
        <v>697</v>
      </c>
      <c r="G280" s="2" t="s">
        <v>698</v>
      </c>
      <c r="H280" s="2" t="s">
        <v>293</v>
      </c>
      <c r="I280" s="2">
        <v>131</v>
      </c>
      <c r="J280" s="2" t="s">
        <v>312</v>
      </c>
      <c r="K280" s="2">
        <v>13120</v>
      </c>
      <c r="L280" s="2" t="s">
        <v>718</v>
      </c>
      <c r="M280" s="2">
        <v>-33.458093551300003</v>
      </c>
      <c r="N280" s="2">
        <v>-70.599127450699996</v>
      </c>
    </row>
    <row r="281" spans="2:14" ht="158.4" x14ac:dyDescent="0.3">
      <c r="B281" s="2">
        <v>13121</v>
      </c>
      <c r="C281" s="2" t="s">
        <v>292</v>
      </c>
      <c r="D281" s="2">
        <v>13</v>
      </c>
      <c r="E281" s="2" t="s">
        <v>696</v>
      </c>
      <c r="F281" s="2" t="s">
        <v>697</v>
      </c>
      <c r="G281" s="2" t="s">
        <v>698</v>
      </c>
      <c r="H281" s="2" t="s">
        <v>293</v>
      </c>
      <c r="I281" s="2">
        <v>131</v>
      </c>
      <c r="J281" s="2" t="s">
        <v>313</v>
      </c>
      <c r="K281" s="2">
        <v>13121</v>
      </c>
      <c r="L281" s="2" t="s">
        <v>719</v>
      </c>
      <c r="M281" s="2">
        <v>-33.491742738900001</v>
      </c>
      <c r="N281" s="2">
        <v>-70.675652943299994</v>
      </c>
    </row>
    <row r="282" spans="2:14" ht="158.4" x14ac:dyDescent="0.3">
      <c r="B282" s="2">
        <v>13122</v>
      </c>
      <c r="C282" s="2" t="s">
        <v>292</v>
      </c>
      <c r="D282" s="2">
        <v>13</v>
      </c>
      <c r="E282" s="2" t="s">
        <v>696</v>
      </c>
      <c r="F282" s="2" t="s">
        <v>697</v>
      </c>
      <c r="G282" s="2" t="s">
        <v>698</v>
      </c>
      <c r="H282" s="2" t="s">
        <v>293</v>
      </c>
      <c r="I282" s="2">
        <v>131</v>
      </c>
      <c r="J282" s="2" t="s">
        <v>314</v>
      </c>
      <c r="K282" s="2">
        <v>13122</v>
      </c>
      <c r="L282" s="2" t="s">
        <v>720</v>
      </c>
      <c r="M282" s="2">
        <v>-33.485465362299998</v>
      </c>
      <c r="N282" s="2">
        <v>-70.525497685000005</v>
      </c>
    </row>
    <row r="283" spans="2:14" ht="158.4" x14ac:dyDescent="0.3">
      <c r="B283" s="2">
        <v>13123</v>
      </c>
      <c r="C283" s="2" t="s">
        <v>292</v>
      </c>
      <c r="D283" s="2">
        <v>13</v>
      </c>
      <c r="E283" s="2" t="s">
        <v>696</v>
      </c>
      <c r="F283" s="2" t="s">
        <v>697</v>
      </c>
      <c r="G283" s="2" t="s">
        <v>698</v>
      </c>
      <c r="H283" s="2" t="s">
        <v>293</v>
      </c>
      <c r="I283" s="2">
        <v>131</v>
      </c>
      <c r="J283" s="2" t="s">
        <v>315</v>
      </c>
      <c r="K283" s="2">
        <v>13123</v>
      </c>
      <c r="L283" s="2" t="s">
        <v>721</v>
      </c>
      <c r="M283" s="2">
        <v>-33.431851054500001</v>
      </c>
      <c r="N283" s="2">
        <v>-70.612442750200003</v>
      </c>
    </row>
    <row r="284" spans="2:14" ht="158.4" x14ac:dyDescent="0.3">
      <c r="B284" s="2">
        <v>13124</v>
      </c>
      <c r="C284" s="2" t="s">
        <v>292</v>
      </c>
      <c r="D284" s="2">
        <v>13</v>
      </c>
      <c r="E284" s="2" t="s">
        <v>696</v>
      </c>
      <c r="F284" s="2" t="s">
        <v>697</v>
      </c>
      <c r="G284" s="2" t="s">
        <v>698</v>
      </c>
      <c r="H284" s="2" t="s">
        <v>293</v>
      </c>
      <c r="I284" s="2">
        <v>131</v>
      </c>
      <c r="J284" s="2" t="s">
        <v>316</v>
      </c>
      <c r="K284" s="2">
        <v>13124</v>
      </c>
      <c r="L284" s="2" t="s">
        <v>722</v>
      </c>
      <c r="M284" s="2">
        <v>-33.424083932199999</v>
      </c>
      <c r="N284" s="2">
        <v>-70.854835813400001</v>
      </c>
    </row>
    <row r="285" spans="2:14" ht="158.4" x14ac:dyDescent="0.3">
      <c r="B285" s="2">
        <v>13125</v>
      </c>
      <c r="C285" s="2" t="s">
        <v>292</v>
      </c>
      <c r="D285" s="2">
        <v>13</v>
      </c>
      <c r="E285" s="2" t="s">
        <v>696</v>
      </c>
      <c r="F285" s="2" t="s">
        <v>697</v>
      </c>
      <c r="G285" s="2" t="s">
        <v>698</v>
      </c>
      <c r="H285" s="2" t="s">
        <v>293</v>
      </c>
      <c r="I285" s="2">
        <v>131</v>
      </c>
      <c r="J285" s="2" t="s">
        <v>317</v>
      </c>
      <c r="K285" s="2">
        <v>13125</v>
      </c>
      <c r="L285" s="2" t="s">
        <v>723</v>
      </c>
      <c r="M285" s="2">
        <v>-33.355712127300002</v>
      </c>
      <c r="N285" s="2">
        <v>-70.735419065900004</v>
      </c>
    </row>
    <row r="286" spans="2:14" ht="158.4" x14ac:dyDescent="0.3">
      <c r="B286" s="2">
        <v>13126</v>
      </c>
      <c r="C286" s="2" t="s">
        <v>292</v>
      </c>
      <c r="D286" s="2">
        <v>13</v>
      </c>
      <c r="E286" s="2" t="s">
        <v>696</v>
      </c>
      <c r="F286" s="2" t="s">
        <v>697</v>
      </c>
      <c r="G286" s="2" t="s">
        <v>698</v>
      </c>
      <c r="H286" s="2" t="s">
        <v>293</v>
      </c>
      <c r="I286" s="2">
        <v>131</v>
      </c>
      <c r="J286" s="2" t="s">
        <v>318</v>
      </c>
      <c r="K286" s="2">
        <v>13126</v>
      </c>
      <c r="L286" s="2" t="s">
        <v>724</v>
      </c>
      <c r="M286" s="2">
        <v>-33.427834466500002</v>
      </c>
      <c r="N286" s="2">
        <v>-70.701374541199996</v>
      </c>
    </row>
    <row r="287" spans="2:14" ht="158.4" x14ac:dyDescent="0.3">
      <c r="B287" s="2">
        <v>13127</v>
      </c>
      <c r="C287" s="2" t="s">
        <v>292</v>
      </c>
      <c r="D287" s="2">
        <v>13</v>
      </c>
      <c r="E287" s="2" t="s">
        <v>696</v>
      </c>
      <c r="F287" s="2" t="s">
        <v>697</v>
      </c>
      <c r="G287" s="2" t="s">
        <v>698</v>
      </c>
      <c r="H287" s="2" t="s">
        <v>293</v>
      </c>
      <c r="I287" s="2">
        <v>131</v>
      </c>
      <c r="J287" s="2" t="s">
        <v>319</v>
      </c>
      <c r="K287" s="2">
        <v>13127</v>
      </c>
      <c r="L287" s="2" t="s">
        <v>725</v>
      </c>
      <c r="M287" s="2">
        <v>-33.4057938065</v>
      </c>
      <c r="N287" s="2">
        <v>-70.639586954899997</v>
      </c>
    </row>
    <row r="288" spans="2:14" ht="158.4" x14ac:dyDescent="0.3">
      <c r="B288" s="2">
        <v>13128</v>
      </c>
      <c r="C288" s="2" t="s">
        <v>292</v>
      </c>
      <c r="D288" s="2">
        <v>13</v>
      </c>
      <c r="E288" s="2" t="s">
        <v>696</v>
      </c>
      <c r="F288" s="2" t="s">
        <v>697</v>
      </c>
      <c r="G288" s="2" t="s">
        <v>698</v>
      </c>
      <c r="H288" s="2" t="s">
        <v>293</v>
      </c>
      <c r="I288" s="2">
        <v>131</v>
      </c>
      <c r="J288" s="2" t="s">
        <v>320</v>
      </c>
      <c r="K288" s="2">
        <v>13128</v>
      </c>
      <c r="L288" s="2" t="s">
        <v>726</v>
      </c>
      <c r="M288" s="2">
        <v>-33.401918643099997</v>
      </c>
      <c r="N288" s="2">
        <v>-70.727935172000002</v>
      </c>
    </row>
    <row r="289" spans="2:14" ht="158.4" x14ac:dyDescent="0.3">
      <c r="B289" s="2">
        <v>13129</v>
      </c>
      <c r="C289" s="2" t="s">
        <v>292</v>
      </c>
      <c r="D289" s="2">
        <v>13</v>
      </c>
      <c r="E289" s="2" t="s">
        <v>696</v>
      </c>
      <c r="F289" s="2" t="s">
        <v>697</v>
      </c>
      <c r="G289" s="2" t="s">
        <v>698</v>
      </c>
      <c r="H289" s="2" t="s">
        <v>293</v>
      </c>
      <c r="I289" s="2">
        <v>131</v>
      </c>
      <c r="J289" s="2" t="s">
        <v>321</v>
      </c>
      <c r="K289" s="2">
        <v>13129</v>
      </c>
      <c r="L289" s="2" t="s">
        <v>727</v>
      </c>
      <c r="M289" s="2">
        <v>-33.496205872799997</v>
      </c>
      <c r="N289" s="2">
        <v>-70.628700592100003</v>
      </c>
    </row>
    <row r="290" spans="2:14" ht="158.4" x14ac:dyDescent="0.3">
      <c r="B290" s="2">
        <v>13130</v>
      </c>
      <c r="C290" s="2" t="s">
        <v>292</v>
      </c>
      <c r="D290" s="2">
        <v>13</v>
      </c>
      <c r="E290" s="2" t="s">
        <v>696</v>
      </c>
      <c r="F290" s="2" t="s">
        <v>697</v>
      </c>
      <c r="G290" s="2" t="s">
        <v>698</v>
      </c>
      <c r="H290" s="2" t="s">
        <v>293</v>
      </c>
      <c r="I290" s="2">
        <v>131</v>
      </c>
      <c r="J290" s="2" t="s">
        <v>322</v>
      </c>
      <c r="K290" s="2">
        <v>13130</v>
      </c>
      <c r="L290" s="2" t="s">
        <v>728</v>
      </c>
      <c r="M290" s="2">
        <v>-33.499187707899999</v>
      </c>
      <c r="N290" s="2">
        <v>-70.651776464299999</v>
      </c>
    </row>
    <row r="291" spans="2:14" ht="158.4" x14ac:dyDescent="0.3">
      <c r="B291" s="2">
        <v>13131</v>
      </c>
      <c r="C291" s="2" t="s">
        <v>292</v>
      </c>
      <c r="D291" s="2">
        <v>13</v>
      </c>
      <c r="E291" s="2" t="s">
        <v>696</v>
      </c>
      <c r="F291" s="2" t="s">
        <v>697</v>
      </c>
      <c r="G291" s="2" t="s">
        <v>698</v>
      </c>
      <c r="H291" s="2" t="s">
        <v>293</v>
      </c>
      <c r="I291" s="2">
        <v>131</v>
      </c>
      <c r="J291" s="2" t="s">
        <v>323</v>
      </c>
      <c r="K291" s="2">
        <v>13131</v>
      </c>
      <c r="L291" s="2" t="s">
        <v>729</v>
      </c>
      <c r="M291" s="2">
        <v>-33.540537366800002</v>
      </c>
      <c r="N291" s="2">
        <v>-70.642315312600005</v>
      </c>
    </row>
    <row r="292" spans="2:14" ht="158.4" x14ac:dyDescent="0.3">
      <c r="B292" s="2">
        <v>13132</v>
      </c>
      <c r="C292" s="2" t="s">
        <v>292</v>
      </c>
      <c r="D292" s="2">
        <v>13</v>
      </c>
      <c r="E292" s="2" t="s">
        <v>696</v>
      </c>
      <c r="F292" s="2" t="s">
        <v>697</v>
      </c>
      <c r="G292" s="2" t="s">
        <v>698</v>
      </c>
      <c r="H292" s="2" t="s">
        <v>293</v>
      </c>
      <c r="I292" s="2">
        <v>131</v>
      </c>
      <c r="J292" s="2" t="s">
        <v>324</v>
      </c>
      <c r="K292" s="2">
        <v>13132</v>
      </c>
      <c r="L292" s="2" t="s">
        <v>730</v>
      </c>
      <c r="M292" s="2">
        <v>-33.379543594799998</v>
      </c>
      <c r="N292" s="2">
        <v>-70.573130419099996</v>
      </c>
    </row>
    <row r="293" spans="2:14" ht="158.4" x14ac:dyDescent="0.3">
      <c r="B293" s="2">
        <v>13201</v>
      </c>
      <c r="C293" s="2" t="s">
        <v>292</v>
      </c>
      <c r="D293" s="2">
        <v>13</v>
      </c>
      <c r="E293" s="2" t="s">
        <v>696</v>
      </c>
      <c r="F293" s="2" t="s">
        <v>697</v>
      </c>
      <c r="G293" s="2" t="s">
        <v>698</v>
      </c>
      <c r="H293" s="2" t="s">
        <v>325</v>
      </c>
      <c r="I293" s="2">
        <v>132</v>
      </c>
      <c r="J293" s="2" t="s">
        <v>326</v>
      </c>
      <c r="K293" s="2">
        <v>13201</v>
      </c>
      <c r="L293" s="2" t="s">
        <v>731</v>
      </c>
      <c r="M293" s="2">
        <v>-33.591173735700004</v>
      </c>
      <c r="N293" s="2">
        <v>-70.557982020899999</v>
      </c>
    </row>
    <row r="294" spans="2:14" ht="158.4" x14ac:dyDescent="0.3">
      <c r="B294" s="2">
        <v>13202</v>
      </c>
      <c r="C294" s="2" t="s">
        <v>292</v>
      </c>
      <c r="D294" s="2">
        <v>13</v>
      </c>
      <c r="E294" s="2" t="s">
        <v>696</v>
      </c>
      <c r="F294" s="2" t="s">
        <v>697</v>
      </c>
      <c r="G294" s="2" t="s">
        <v>698</v>
      </c>
      <c r="H294" s="2" t="s">
        <v>325</v>
      </c>
      <c r="I294" s="2">
        <v>132</v>
      </c>
      <c r="J294" s="2" t="s">
        <v>327</v>
      </c>
      <c r="K294" s="2">
        <v>13202</v>
      </c>
      <c r="L294" s="2" t="s">
        <v>732</v>
      </c>
      <c r="M294" s="2">
        <v>-33.7184830956</v>
      </c>
      <c r="N294" s="2">
        <v>-70.506829478699999</v>
      </c>
    </row>
    <row r="295" spans="2:14" ht="158.4" x14ac:dyDescent="0.3">
      <c r="B295" s="2">
        <v>13203</v>
      </c>
      <c r="C295" s="2" t="s">
        <v>292</v>
      </c>
      <c r="D295" s="2">
        <v>13</v>
      </c>
      <c r="E295" s="2" t="s">
        <v>696</v>
      </c>
      <c r="F295" s="2" t="s">
        <v>697</v>
      </c>
      <c r="G295" s="2" t="s">
        <v>698</v>
      </c>
      <c r="H295" s="2" t="s">
        <v>325</v>
      </c>
      <c r="I295" s="2">
        <v>132</v>
      </c>
      <c r="J295" s="2" t="s">
        <v>328</v>
      </c>
      <c r="K295" s="2">
        <v>13203</v>
      </c>
      <c r="L295" s="2" t="s">
        <v>733</v>
      </c>
      <c r="M295" s="2">
        <v>-33.703617259399998</v>
      </c>
      <c r="N295" s="2">
        <v>-70.096507170899997</v>
      </c>
    </row>
    <row r="296" spans="2:14" ht="158.4" x14ac:dyDescent="0.3">
      <c r="B296" s="2">
        <v>13301</v>
      </c>
      <c r="C296" s="2" t="s">
        <v>292</v>
      </c>
      <c r="D296" s="2">
        <v>13</v>
      </c>
      <c r="E296" s="2" t="s">
        <v>696</v>
      </c>
      <c r="F296" s="2" t="s">
        <v>697</v>
      </c>
      <c r="G296" s="2" t="s">
        <v>698</v>
      </c>
      <c r="H296" s="2" t="s">
        <v>329</v>
      </c>
      <c r="I296" s="2">
        <v>133</v>
      </c>
      <c r="J296" s="2" t="s">
        <v>330</v>
      </c>
      <c r="K296" s="2">
        <v>13301</v>
      </c>
      <c r="L296" s="2" t="s">
        <v>734</v>
      </c>
      <c r="M296" s="2">
        <v>-33.134899488800002</v>
      </c>
      <c r="N296" s="2">
        <v>-70.616098163900006</v>
      </c>
    </row>
    <row r="297" spans="2:14" ht="158.4" x14ac:dyDescent="0.3">
      <c r="B297" s="2">
        <v>13302</v>
      </c>
      <c r="C297" s="2" t="s">
        <v>292</v>
      </c>
      <c r="D297" s="2">
        <v>13</v>
      </c>
      <c r="E297" s="2" t="s">
        <v>696</v>
      </c>
      <c r="F297" s="2" t="s">
        <v>697</v>
      </c>
      <c r="G297" s="2" t="s">
        <v>698</v>
      </c>
      <c r="H297" s="2" t="s">
        <v>329</v>
      </c>
      <c r="I297" s="2">
        <v>133</v>
      </c>
      <c r="J297" s="2" t="s">
        <v>331</v>
      </c>
      <c r="K297" s="2">
        <v>13302</v>
      </c>
      <c r="L297" s="2" t="s">
        <v>735</v>
      </c>
      <c r="M297" s="2">
        <v>-33.278106901100003</v>
      </c>
      <c r="N297" s="2">
        <v>-70.875159528599994</v>
      </c>
    </row>
    <row r="298" spans="2:14" ht="158.4" x14ac:dyDescent="0.3">
      <c r="B298" s="2">
        <v>13303</v>
      </c>
      <c r="C298" s="2" t="s">
        <v>292</v>
      </c>
      <c r="D298" s="2">
        <v>13</v>
      </c>
      <c r="E298" s="2" t="s">
        <v>696</v>
      </c>
      <c r="F298" s="2" t="s">
        <v>697</v>
      </c>
      <c r="G298" s="2" t="s">
        <v>698</v>
      </c>
      <c r="H298" s="2" t="s">
        <v>329</v>
      </c>
      <c r="I298" s="2">
        <v>133</v>
      </c>
      <c r="J298" s="2" t="s">
        <v>332</v>
      </c>
      <c r="K298" s="2">
        <v>13303</v>
      </c>
      <c r="L298" s="2" t="s">
        <v>736</v>
      </c>
      <c r="M298" s="2">
        <v>-33.062715553499999</v>
      </c>
      <c r="N298" s="2">
        <v>-70.876188423499997</v>
      </c>
    </row>
    <row r="299" spans="2:14" ht="158.4" x14ac:dyDescent="0.3">
      <c r="B299" s="2">
        <v>13401</v>
      </c>
      <c r="C299" s="2" t="s">
        <v>292</v>
      </c>
      <c r="D299" s="2">
        <v>13</v>
      </c>
      <c r="E299" s="2" t="s">
        <v>696</v>
      </c>
      <c r="F299" s="2" t="s">
        <v>697</v>
      </c>
      <c r="G299" s="2" t="s">
        <v>698</v>
      </c>
      <c r="H299" s="2" t="s">
        <v>333</v>
      </c>
      <c r="I299" s="2">
        <v>134</v>
      </c>
      <c r="J299" s="2" t="s">
        <v>334</v>
      </c>
      <c r="K299" s="2">
        <v>13401</v>
      </c>
      <c r="L299" s="2" t="s">
        <v>737</v>
      </c>
      <c r="M299" s="2">
        <v>-33.629269429499999</v>
      </c>
      <c r="N299" s="2">
        <v>-70.724181017999996</v>
      </c>
    </row>
    <row r="300" spans="2:14" ht="158.4" x14ac:dyDescent="0.3">
      <c r="B300" s="2">
        <v>13402</v>
      </c>
      <c r="C300" s="2" t="s">
        <v>292</v>
      </c>
      <c r="D300" s="2">
        <v>13</v>
      </c>
      <c r="E300" s="2" t="s">
        <v>696</v>
      </c>
      <c r="F300" s="2" t="s">
        <v>697</v>
      </c>
      <c r="G300" s="2" t="s">
        <v>698</v>
      </c>
      <c r="H300" s="2" t="s">
        <v>333</v>
      </c>
      <c r="I300" s="2">
        <v>134</v>
      </c>
      <c r="J300" s="2" t="s">
        <v>335</v>
      </c>
      <c r="K300" s="2">
        <v>13402</v>
      </c>
      <c r="L300" s="2" t="s">
        <v>738</v>
      </c>
      <c r="M300" s="2">
        <v>-33.748062099599998</v>
      </c>
      <c r="N300" s="2">
        <v>-70.738942242899995</v>
      </c>
    </row>
    <row r="301" spans="2:14" ht="158.4" x14ac:dyDescent="0.3">
      <c r="B301" s="2">
        <v>13403</v>
      </c>
      <c r="C301" s="2" t="s">
        <v>292</v>
      </c>
      <c r="D301" s="2">
        <v>13</v>
      </c>
      <c r="E301" s="2" t="s">
        <v>696</v>
      </c>
      <c r="F301" s="2" t="s">
        <v>697</v>
      </c>
      <c r="G301" s="2" t="s">
        <v>698</v>
      </c>
      <c r="H301" s="2" t="s">
        <v>333</v>
      </c>
      <c r="I301" s="2">
        <v>134</v>
      </c>
      <c r="J301" s="2" t="s">
        <v>336</v>
      </c>
      <c r="K301" s="2">
        <v>13403</v>
      </c>
      <c r="L301" s="2" t="s">
        <v>739</v>
      </c>
      <c r="M301" s="2">
        <v>-33.623250532299998</v>
      </c>
      <c r="N301" s="2">
        <v>-70.790228533600001</v>
      </c>
    </row>
    <row r="302" spans="2:14" ht="158.4" x14ac:dyDescent="0.3">
      <c r="B302" s="2">
        <v>13404</v>
      </c>
      <c r="C302" s="2" t="s">
        <v>292</v>
      </c>
      <c r="D302" s="2">
        <v>13</v>
      </c>
      <c r="E302" s="2" t="s">
        <v>696</v>
      </c>
      <c r="F302" s="2" t="s">
        <v>697</v>
      </c>
      <c r="G302" s="2" t="s">
        <v>698</v>
      </c>
      <c r="H302" s="2" t="s">
        <v>333</v>
      </c>
      <c r="I302" s="2">
        <v>134</v>
      </c>
      <c r="J302" s="2" t="s">
        <v>337</v>
      </c>
      <c r="K302" s="2">
        <v>13404</v>
      </c>
      <c r="L302" s="2" t="s">
        <v>740</v>
      </c>
      <c r="M302" s="2">
        <v>-33.863712655400001</v>
      </c>
      <c r="N302" s="2">
        <v>-70.758313701299997</v>
      </c>
    </row>
    <row r="303" spans="2:14" ht="158.4" x14ac:dyDescent="0.3">
      <c r="B303" s="2">
        <v>13501</v>
      </c>
      <c r="C303" s="2" t="s">
        <v>292</v>
      </c>
      <c r="D303" s="2">
        <v>13</v>
      </c>
      <c r="E303" s="2" t="s">
        <v>696</v>
      </c>
      <c r="F303" s="2" t="s">
        <v>697</v>
      </c>
      <c r="G303" s="2" t="s">
        <v>698</v>
      </c>
      <c r="H303" s="2" t="s">
        <v>338</v>
      </c>
      <c r="I303" s="2">
        <v>135</v>
      </c>
      <c r="J303" s="2" t="s">
        <v>338</v>
      </c>
      <c r="K303" s="2">
        <v>13501</v>
      </c>
      <c r="L303" s="2" t="s">
        <v>741</v>
      </c>
      <c r="M303" s="2">
        <v>-33.743752538599999</v>
      </c>
      <c r="N303" s="2">
        <v>-71.193690481900006</v>
      </c>
    </row>
    <row r="304" spans="2:14" ht="158.4" x14ac:dyDescent="0.3">
      <c r="B304" s="2">
        <v>13502</v>
      </c>
      <c r="C304" s="2" t="s">
        <v>292</v>
      </c>
      <c r="D304" s="2">
        <v>13</v>
      </c>
      <c r="E304" s="2" t="s">
        <v>696</v>
      </c>
      <c r="F304" s="2" t="s">
        <v>697</v>
      </c>
      <c r="G304" s="2" t="s">
        <v>698</v>
      </c>
      <c r="H304" s="2" t="s">
        <v>338</v>
      </c>
      <c r="I304" s="2">
        <v>135</v>
      </c>
      <c r="J304" s="2" t="s">
        <v>339</v>
      </c>
      <c r="K304" s="2">
        <v>13502</v>
      </c>
      <c r="L304" s="2" t="s">
        <v>742</v>
      </c>
      <c r="M304" s="2">
        <v>-34.042729133199998</v>
      </c>
      <c r="N304" s="2">
        <v>-71.056442506400003</v>
      </c>
    </row>
    <row r="305" spans="2:14" ht="158.4" x14ac:dyDescent="0.3">
      <c r="B305" s="2">
        <v>13503</v>
      </c>
      <c r="C305" s="2" t="s">
        <v>292</v>
      </c>
      <c r="D305" s="2">
        <v>13</v>
      </c>
      <c r="E305" s="2" t="s">
        <v>696</v>
      </c>
      <c r="F305" s="2" t="s">
        <v>697</v>
      </c>
      <c r="G305" s="2" t="s">
        <v>698</v>
      </c>
      <c r="H305" s="2" t="s">
        <v>338</v>
      </c>
      <c r="I305" s="2">
        <v>135</v>
      </c>
      <c r="J305" s="2" t="s">
        <v>340</v>
      </c>
      <c r="K305" s="2">
        <v>13503</v>
      </c>
      <c r="L305" s="2" t="s">
        <v>743</v>
      </c>
      <c r="M305" s="2">
        <v>-33.366486565700001</v>
      </c>
      <c r="N305" s="2">
        <v>-71.080131587799997</v>
      </c>
    </row>
    <row r="306" spans="2:14" ht="158.4" x14ac:dyDescent="0.3">
      <c r="B306" s="2">
        <v>13504</v>
      </c>
      <c r="C306" s="2" t="s">
        <v>292</v>
      </c>
      <c r="D306" s="2">
        <v>13</v>
      </c>
      <c r="E306" s="2" t="s">
        <v>696</v>
      </c>
      <c r="F306" s="2" t="s">
        <v>697</v>
      </c>
      <c r="G306" s="2" t="s">
        <v>698</v>
      </c>
      <c r="H306" s="2" t="s">
        <v>338</v>
      </c>
      <c r="I306" s="2">
        <v>135</v>
      </c>
      <c r="J306" s="2" t="s">
        <v>341</v>
      </c>
      <c r="K306" s="2">
        <v>13504</v>
      </c>
      <c r="L306" s="2" t="s">
        <v>744</v>
      </c>
      <c r="M306" s="2">
        <v>-33.498083830500001</v>
      </c>
      <c r="N306" s="2">
        <v>-71.210400358100003</v>
      </c>
    </row>
    <row r="307" spans="2:14" ht="158.4" x14ac:dyDescent="0.3">
      <c r="B307" s="2">
        <v>13505</v>
      </c>
      <c r="C307" s="2" t="s">
        <v>292</v>
      </c>
      <c r="D307" s="2">
        <v>13</v>
      </c>
      <c r="E307" s="2" t="s">
        <v>696</v>
      </c>
      <c r="F307" s="2" t="s">
        <v>697</v>
      </c>
      <c r="G307" s="2" t="s">
        <v>698</v>
      </c>
      <c r="H307" s="2" t="s">
        <v>338</v>
      </c>
      <c r="I307" s="2">
        <v>135</v>
      </c>
      <c r="J307" s="2" t="s">
        <v>342</v>
      </c>
      <c r="K307" s="2">
        <v>13505</v>
      </c>
      <c r="L307" s="2" t="s">
        <v>745</v>
      </c>
      <c r="M307" s="2">
        <v>-33.931790221900002</v>
      </c>
      <c r="N307" s="2">
        <v>-71.452710328899997</v>
      </c>
    </row>
    <row r="308" spans="2:14" ht="158.4" x14ac:dyDescent="0.3">
      <c r="B308" s="2">
        <v>13601</v>
      </c>
      <c r="C308" s="2" t="s">
        <v>292</v>
      </c>
      <c r="D308" s="2">
        <v>13</v>
      </c>
      <c r="E308" s="2" t="s">
        <v>696</v>
      </c>
      <c r="F308" s="2" t="s">
        <v>697</v>
      </c>
      <c r="G308" s="2" t="s">
        <v>698</v>
      </c>
      <c r="H308" s="2" t="s">
        <v>343</v>
      </c>
      <c r="I308" s="2">
        <v>136</v>
      </c>
      <c r="J308" s="2" t="s">
        <v>343</v>
      </c>
      <c r="K308" s="2">
        <v>13601</v>
      </c>
      <c r="L308" s="2" t="s">
        <v>746</v>
      </c>
      <c r="M308" s="2">
        <v>-33.682000114499999</v>
      </c>
      <c r="N308" s="2">
        <v>-70.895448837900005</v>
      </c>
    </row>
    <row r="309" spans="2:14" ht="158.4" x14ac:dyDescent="0.3">
      <c r="B309" s="2">
        <v>13602</v>
      </c>
      <c r="C309" s="2" t="s">
        <v>292</v>
      </c>
      <c r="D309" s="2">
        <v>13</v>
      </c>
      <c r="E309" s="2" t="s">
        <v>696</v>
      </c>
      <c r="F309" s="2" t="s">
        <v>697</v>
      </c>
      <c r="G309" s="2" t="s">
        <v>698</v>
      </c>
      <c r="H309" s="2" t="s">
        <v>343</v>
      </c>
      <c r="I309" s="2">
        <v>136</v>
      </c>
      <c r="J309" s="2" t="s">
        <v>344</v>
      </c>
      <c r="K309" s="2">
        <v>13602</v>
      </c>
      <c r="L309" s="2" t="s">
        <v>747</v>
      </c>
      <c r="M309" s="2">
        <v>-33.667879126099997</v>
      </c>
      <c r="N309" s="2">
        <v>-71.0335418234</v>
      </c>
    </row>
    <row r="310" spans="2:14" ht="158.4" x14ac:dyDescent="0.3">
      <c r="B310" s="2">
        <v>13603</v>
      </c>
      <c r="C310" s="2" t="s">
        <v>292</v>
      </c>
      <c r="D310" s="2">
        <v>13</v>
      </c>
      <c r="E310" s="2" t="s">
        <v>696</v>
      </c>
      <c r="F310" s="2" t="s">
        <v>697</v>
      </c>
      <c r="G310" s="2" t="s">
        <v>698</v>
      </c>
      <c r="H310" s="2" t="s">
        <v>343</v>
      </c>
      <c r="I310" s="2">
        <v>136</v>
      </c>
      <c r="J310" s="2" t="s">
        <v>345</v>
      </c>
      <c r="K310" s="2">
        <v>13603</v>
      </c>
      <c r="L310" s="2" t="s">
        <v>748</v>
      </c>
      <c r="M310" s="2">
        <v>-33.748719937099999</v>
      </c>
      <c r="N310" s="2">
        <v>-70.945911622300002</v>
      </c>
    </row>
    <row r="311" spans="2:14" ht="158.4" x14ac:dyDescent="0.3">
      <c r="B311" s="2">
        <v>13604</v>
      </c>
      <c r="C311" s="2" t="s">
        <v>292</v>
      </c>
      <c r="D311" s="2">
        <v>13</v>
      </c>
      <c r="E311" s="2" t="s">
        <v>696</v>
      </c>
      <c r="F311" s="2" t="s">
        <v>697</v>
      </c>
      <c r="G311" s="2" t="s">
        <v>698</v>
      </c>
      <c r="H311" s="2" t="s">
        <v>343</v>
      </c>
      <c r="I311" s="2">
        <v>136</v>
      </c>
      <c r="J311" s="2" t="s">
        <v>346</v>
      </c>
      <c r="K311" s="2">
        <v>13604</v>
      </c>
      <c r="L311" s="2" t="s">
        <v>749</v>
      </c>
      <c r="M311" s="2">
        <v>-33.557534673600003</v>
      </c>
      <c r="N311" s="2">
        <v>-70.871007349099997</v>
      </c>
    </row>
    <row r="312" spans="2:14" ht="158.4" x14ac:dyDescent="0.3">
      <c r="B312" s="2">
        <v>13605</v>
      </c>
      <c r="C312" s="2" t="s">
        <v>292</v>
      </c>
      <c r="D312" s="2">
        <v>13</v>
      </c>
      <c r="E312" s="2" t="s">
        <v>696</v>
      </c>
      <c r="F312" s="2" t="s">
        <v>697</v>
      </c>
      <c r="G312" s="2" t="s">
        <v>698</v>
      </c>
      <c r="H312" s="2" t="s">
        <v>343</v>
      </c>
      <c r="I312" s="2">
        <v>136</v>
      </c>
      <c r="J312" s="2" t="s">
        <v>347</v>
      </c>
      <c r="K312" s="2">
        <v>13605</v>
      </c>
      <c r="L312" s="2" t="s">
        <v>750</v>
      </c>
      <c r="M312" s="2">
        <v>-33.611059726599997</v>
      </c>
      <c r="N312" s="2">
        <v>-70.893747194900001</v>
      </c>
    </row>
    <row r="313" spans="2:14" ht="129.6" x14ac:dyDescent="0.3">
      <c r="B313" s="2">
        <v>14101</v>
      </c>
      <c r="C313" s="2" t="s">
        <v>348</v>
      </c>
      <c r="D313" s="2">
        <v>14</v>
      </c>
      <c r="E313" s="2" t="s">
        <v>751</v>
      </c>
      <c r="F313" s="2" t="s">
        <v>752</v>
      </c>
      <c r="G313" s="2" t="s">
        <v>753</v>
      </c>
      <c r="H313" s="2" t="s">
        <v>349</v>
      </c>
      <c r="I313" s="2">
        <v>141</v>
      </c>
      <c r="J313" s="2" t="s">
        <v>349</v>
      </c>
      <c r="K313" s="2">
        <v>14101</v>
      </c>
      <c r="L313" s="2" t="s">
        <v>754</v>
      </c>
      <c r="M313" s="2">
        <v>-39.817786359499998</v>
      </c>
      <c r="N313" s="2">
        <v>-73.174690886400001</v>
      </c>
    </row>
    <row r="314" spans="2:14" ht="129.6" x14ac:dyDescent="0.3">
      <c r="B314" s="2">
        <v>14102</v>
      </c>
      <c r="C314" s="2" t="s">
        <v>348</v>
      </c>
      <c r="D314" s="2">
        <v>14</v>
      </c>
      <c r="E314" s="2" t="s">
        <v>751</v>
      </c>
      <c r="F314" s="2" t="s">
        <v>752</v>
      </c>
      <c r="G314" s="2" t="s">
        <v>753</v>
      </c>
      <c r="H314" s="2" t="s">
        <v>349</v>
      </c>
      <c r="I314" s="2">
        <v>141</v>
      </c>
      <c r="J314" s="2" t="s">
        <v>350</v>
      </c>
      <c r="K314" s="2">
        <v>14102</v>
      </c>
      <c r="L314" s="2" t="s">
        <v>755</v>
      </c>
      <c r="M314" s="2">
        <v>-39.985178699800002</v>
      </c>
      <c r="N314" s="2">
        <v>-73.371613331199995</v>
      </c>
    </row>
    <row r="315" spans="2:14" ht="129.6" x14ac:dyDescent="0.3">
      <c r="B315" s="2">
        <v>14103</v>
      </c>
      <c r="C315" s="2" t="s">
        <v>348</v>
      </c>
      <c r="D315" s="2">
        <v>14</v>
      </c>
      <c r="E315" s="2" t="s">
        <v>751</v>
      </c>
      <c r="F315" s="2" t="s">
        <v>752</v>
      </c>
      <c r="G315" s="2" t="s">
        <v>753</v>
      </c>
      <c r="H315" s="2" t="s">
        <v>349</v>
      </c>
      <c r="I315" s="2">
        <v>141</v>
      </c>
      <c r="J315" s="2" t="s">
        <v>351</v>
      </c>
      <c r="K315" s="2">
        <v>14103</v>
      </c>
      <c r="L315" s="2" t="s">
        <v>756</v>
      </c>
      <c r="M315" s="2">
        <v>-39.512181178200002</v>
      </c>
      <c r="N315" s="2">
        <v>-72.621518845799997</v>
      </c>
    </row>
    <row r="316" spans="2:14" ht="129.6" x14ac:dyDescent="0.3">
      <c r="B316" s="2">
        <v>14104</v>
      </c>
      <c r="C316" s="2" t="s">
        <v>348</v>
      </c>
      <c r="D316" s="2">
        <v>14</v>
      </c>
      <c r="E316" s="2" t="s">
        <v>751</v>
      </c>
      <c r="F316" s="2" t="s">
        <v>752</v>
      </c>
      <c r="G316" s="2" t="s">
        <v>753</v>
      </c>
      <c r="H316" s="2" t="s">
        <v>349</v>
      </c>
      <c r="I316" s="2">
        <v>141</v>
      </c>
      <c r="J316" s="2" t="s">
        <v>232</v>
      </c>
      <c r="K316" s="2">
        <v>14104</v>
      </c>
      <c r="L316" s="2" t="s">
        <v>757</v>
      </c>
      <c r="M316" s="2">
        <v>-39.878511277999998</v>
      </c>
      <c r="N316" s="2">
        <v>-72.554675567900006</v>
      </c>
    </row>
    <row r="317" spans="2:14" ht="129.6" x14ac:dyDescent="0.3">
      <c r="B317" s="2">
        <v>14105</v>
      </c>
      <c r="C317" s="2" t="s">
        <v>348</v>
      </c>
      <c r="D317" s="2">
        <v>14</v>
      </c>
      <c r="E317" s="2" t="s">
        <v>751</v>
      </c>
      <c r="F317" s="2" t="s">
        <v>752</v>
      </c>
      <c r="G317" s="2" t="s">
        <v>753</v>
      </c>
      <c r="H317" s="2" t="s">
        <v>349</v>
      </c>
      <c r="I317" s="2">
        <v>141</v>
      </c>
      <c r="J317" s="2" t="s">
        <v>352</v>
      </c>
      <c r="K317" s="2">
        <v>14105</v>
      </c>
      <c r="L317" s="2" t="s">
        <v>758</v>
      </c>
      <c r="M317" s="2">
        <v>-39.692099983399999</v>
      </c>
      <c r="N317" s="2">
        <v>-72.863908759899999</v>
      </c>
    </row>
    <row r="318" spans="2:14" ht="129.6" x14ac:dyDescent="0.3">
      <c r="B318" s="2">
        <v>14106</v>
      </c>
      <c r="C318" s="2" t="s">
        <v>348</v>
      </c>
      <c r="D318" s="2">
        <v>14</v>
      </c>
      <c r="E318" s="2" t="s">
        <v>751</v>
      </c>
      <c r="F318" s="2" t="s">
        <v>752</v>
      </c>
      <c r="G318" s="2" t="s">
        <v>753</v>
      </c>
      <c r="H318" s="2" t="s">
        <v>349</v>
      </c>
      <c r="I318" s="2">
        <v>141</v>
      </c>
      <c r="J318" s="2" t="s">
        <v>353</v>
      </c>
      <c r="K318" s="2">
        <v>14106</v>
      </c>
      <c r="L318" s="2" t="s">
        <v>759</v>
      </c>
      <c r="M318" s="2">
        <v>-39.512691672300001</v>
      </c>
      <c r="N318" s="2">
        <v>-73.019228236499998</v>
      </c>
    </row>
    <row r="319" spans="2:14" ht="129.6" x14ac:dyDescent="0.3">
      <c r="B319" s="2">
        <v>14107</v>
      </c>
      <c r="C319" s="2" t="s">
        <v>348</v>
      </c>
      <c r="D319" s="2">
        <v>14</v>
      </c>
      <c r="E319" s="2" t="s">
        <v>751</v>
      </c>
      <c r="F319" s="2" t="s">
        <v>752</v>
      </c>
      <c r="G319" s="2" t="s">
        <v>753</v>
      </c>
      <c r="H319" s="2" t="s">
        <v>354</v>
      </c>
      <c r="I319" s="2">
        <v>141</v>
      </c>
      <c r="J319" s="2" t="s">
        <v>355</v>
      </c>
      <c r="K319" s="2">
        <v>14107</v>
      </c>
      <c r="L319" s="2" t="s">
        <v>760</v>
      </c>
      <c r="M319" s="2">
        <v>-40.074352896900002</v>
      </c>
      <c r="N319" s="2">
        <v>-72.843441569600003</v>
      </c>
    </row>
    <row r="320" spans="2:14" ht="129.6" x14ac:dyDescent="0.3">
      <c r="B320" s="2">
        <v>14108</v>
      </c>
      <c r="C320" s="2" t="s">
        <v>348</v>
      </c>
      <c r="D320" s="2">
        <v>14</v>
      </c>
      <c r="E320" s="2" t="s">
        <v>751</v>
      </c>
      <c r="F320" s="2" t="s">
        <v>752</v>
      </c>
      <c r="G320" s="2" t="s">
        <v>753</v>
      </c>
      <c r="H320" s="2" t="s">
        <v>349</v>
      </c>
      <c r="I320" s="2">
        <v>141</v>
      </c>
      <c r="J320" s="2" t="s">
        <v>356</v>
      </c>
      <c r="K320" s="2">
        <v>14108</v>
      </c>
      <c r="L320" s="2" t="s">
        <v>761</v>
      </c>
      <c r="M320" s="2">
        <v>-39.7146031523</v>
      </c>
      <c r="N320" s="2">
        <v>-72.029744137899996</v>
      </c>
    </row>
    <row r="321" spans="2:14" ht="129.6" x14ac:dyDescent="0.3">
      <c r="B321" s="2">
        <v>14201</v>
      </c>
      <c r="C321" s="2" t="s">
        <v>348</v>
      </c>
      <c r="D321" s="2">
        <v>14</v>
      </c>
      <c r="E321" s="2" t="s">
        <v>751</v>
      </c>
      <c r="F321" s="2" t="s">
        <v>752</v>
      </c>
      <c r="G321" s="2" t="s">
        <v>753</v>
      </c>
      <c r="H321" s="2" t="s">
        <v>354</v>
      </c>
      <c r="I321" s="2">
        <v>142</v>
      </c>
      <c r="J321" s="2" t="s">
        <v>357</v>
      </c>
      <c r="K321" s="2">
        <v>14201</v>
      </c>
      <c r="L321" s="2" t="s">
        <v>762</v>
      </c>
      <c r="M321" s="2">
        <v>-40.201794500200002</v>
      </c>
      <c r="N321" s="2">
        <v>-73.222321084900003</v>
      </c>
    </row>
    <row r="322" spans="2:14" ht="129.6" x14ac:dyDescent="0.3">
      <c r="B322" s="2">
        <v>14202</v>
      </c>
      <c r="C322" s="2" t="s">
        <v>348</v>
      </c>
      <c r="D322" s="2">
        <v>14</v>
      </c>
      <c r="E322" s="2" t="s">
        <v>751</v>
      </c>
      <c r="F322" s="2" t="s">
        <v>752</v>
      </c>
      <c r="G322" s="2" t="s">
        <v>753</v>
      </c>
      <c r="H322" s="2" t="s">
        <v>354</v>
      </c>
      <c r="I322" s="2">
        <v>142</v>
      </c>
      <c r="J322" s="2" t="s">
        <v>358</v>
      </c>
      <c r="K322" s="2">
        <v>14202</v>
      </c>
      <c r="L322" s="2" t="s">
        <v>763</v>
      </c>
      <c r="M322" s="2">
        <v>-40.118584177499997</v>
      </c>
      <c r="N322" s="2">
        <v>-72.116004819500006</v>
      </c>
    </row>
    <row r="323" spans="2:14" ht="129.6" x14ac:dyDescent="0.3">
      <c r="B323" s="2">
        <v>14203</v>
      </c>
      <c r="C323" s="2" t="s">
        <v>348</v>
      </c>
      <c r="D323" s="2">
        <v>14</v>
      </c>
      <c r="E323" s="2" t="s">
        <v>751</v>
      </c>
      <c r="F323" s="2" t="s">
        <v>752</v>
      </c>
      <c r="G323" s="2" t="s">
        <v>753</v>
      </c>
      <c r="H323" s="2" t="s">
        <v>354</v>
      </c>
      <c r="I323" s="2">
        <v>142</v>
      </c>
      <c r="J323" s="2" t="s">
        <v>359</v>
      </c>
      <c r="K323" s="2">
        <v>14203</v>
      </c>
      <c r="L323" s="2" t="s">
        <v>764</v>
      </c>
      <c r="M323" s="2">
        <v>-40.3726777372</v>
      </c>
      <c r="N323" s="2">
        <v>-72.166166016299996</v>
      </c>
    </row>
    <row r="324" spans="2:14" ht="129.6" x14ac:dyDescent="0.3">
      <c r="B324" s="2">
        <v>14204</v>
      </c>
      <c r="C324" s="2" t="s">
        <v>348</v>
      </c>
      <c r="D324" s="2">
        <v>14</v>
      </c>
      <c r="E324" s="2" t="s">
        <v>751</v>
      </c>
      <c r="F324" s="2" t="s">
        <v>752</v>
      </c>
      <c r="G324" s="2" t="s">
        <v>753</v>
      </c>
      <c r="H324" s="2" t="s">
        <v>354</v>
      </c>
      <c r="I324" s="2">
        <v>142</v>
      </c>
      <c r="J324" s="2" t="s">
        <v>360</v>
      </c>
      <c r="K324" s="2">
        <v>14204</v>
      </c>
      <c r="L324" s="2" t="s">
        <v>765</v>
      </c>
      <c r="M324" s="2">
        <v>-40.496190763999998</v>
      </c>
      <c r="N324" s="2">
        <v>-72.535439593000007</v>
      </c>
    </row>
    <row r="325" spans="2:14" ht="129.6" x14ac:dyDescent="0.3">
      <c r="B325" s="2">
        <v>15101</v>
      </c>
      <c r="C325" s="2" t="s">
        <v>361</v>
      </c>
      <c r="D325" s="2">
        <v>15</v>
      </c>
      <c r="E325" s="2" t="s">
        <v>766</v>
      </c>
      <c r="F325" s="2" t="s">
        <v>767</v>
      </c>
      <c r="G325" s="2" t="s">
        <v>768</v>
      </c>
      <c r="H325" s="2" t="s">
        <v>362</v>
      </c>
      <c r="I325" s="2">
        <v>151</v>
      </c>
      <c r="J325" s="2" t="s">
        <v>362</v>
      </c>
      <c r="K325" s="2">
        <v>15101</v>
      </c>
      <c r="L325" s="2" t="s">
        <v>769</v>
      </c>
      <c r="M325" s="2">
        <v>-18.532193084399999</v>
      </c>
      <c r="N325" s="2">
        <v>-69.971491087100006</v>
      </c>
    </row>
    <row r="326" spans="2:14" ht="129.6" x14ac:dyDescent="0.3">
      <c r="B326" s="2">
        <v>15102</v>
      </c>
      <c r="C326" s="2" t="s">
        <v>361</v>
      </c>
      <c r="D326" s="2">
        <v>15</v>
      </c>
      <c r="E326" s="2" t="s">
        <v>766</v>
      </c>
      <c r="F326" s="2" t="s">
        <v>767</v>
      </c>
      <c r="G326" s="2" t="s">
        <v>768</v>
      </c>
      <c r="H326" s="2" t="s">
        <v>362</v>
      </c>
      <c r="I326" s="2">
        <v>151</v>
      </c>
      <c r="J326" s="2" t="s">
        <v>363</v>
      </c>
      <c r="K326" s="2">
        <v>15102</v>
      </c>
      <c r="L326" s="2" t="s">
        <v>770</v>
      </c>
      <c r="M326" s="2">
        <v>-18.938589570000001</v>
      </c>
      <c r="N326" s="2">
        <v>-69.714056392299995</v>
      </c>
    </row>
    <row r="327" spans="2:14" ht="129.6" x14ac:dyDescent="0.3">
      <c r="B327" s="2">
        <v>15201</v>
      </c>
      <c r="C327" s="2" t="s">
        <v>361</v>
      </c>
      <c r="D327" s="2">
        <v>15</v>
      </c>
      <c r="E327" s="2" t="s">
        <v>766</v>
      </c>
      <c r="F327" s="2" t="s">
        <v>767</v>
      </c>
      <c r="G327" s="2" t="s">
        <v>768</v>
      </c>
      <c r="H327" s="2" t="s">
        <v>364</v>
      </c>
      <c r="I327" s="2">
        <v>152</v>
      </c>
      <c r="J327" s="2" t="s">
        <v>365</v>
      </c>
      <c r="K327" s="2">
        <v>15201</v>
      </c>
      <c r="L327" s="2" t="s">
        <v>771</v>
      </c>
      <c r="M327" s="2">
        <v>-18.427511429700001</v>
      </c>
      <c r="N327" s="2">
        <v>-69.310193070899999</v>
      </c>
    </row>
    <row r="328" spans="2:14" ht="129.6" x14ac:dyDescent="0.3">
      <c r="B328" s="2">
        <v>15202</v>
      </c>
      <c r="C328" s="2" t="s">
        <v>361</v>
      </c>
      <c r="D328" s="2">
        <v>15</v>
      </c>
      <c r="E328" s="2" t="s">
        <v>766</v>
      </c>
      <c r="F328" s="2" t="s">
        <v>767</v>
      </c>
      <c r="G328" s="2" t="s">
        <v>768</v>
      </c>
      <c r="H328" s="2" t="s">
        <v>364</v>
      </c>
      <c r="I328" s="2">
        <v>152</v>
      </c>
      <c r="J328" s="2" t="s">
        <v>366</v>
      </c>
      <c r="K328" s="2">
        <v>15202</v>
      </c>
      <c r="L328" s="2" t="s">
        <v>772</v>
      </c>
      <c r="M328" s="2">
        <v>-17.829213502399998</v>
      </c>
      <c r="N328" s="2">
        <v>-69.570722808300005</v>
      </c>
    </row>
    <row r="329" spans="2:14" ht="129.6" x14ac:dyDescent="0.3">
      <c r="B329" s="2">
        <v>16101</v>
      </c>
      <c r="C329" s="2" t="s">
        <v>367</v>
      </c>
      <c r="D329" s="2">
        <v>16</v>
      </c>
      <c r="E329" s="2" t="s">
        <v>773</v>
      </c>
      <c r="F329" s="2" t="s">
        <v>774</v>
      </c>
      <c r="G329" s="2" t="s">
        <v>775</v>
      </c>
      <c r="H329" s="2" t="s">
        <v>368</v>
      </c>
      <c r="I329" s="2">
        <v>161</v>
      </c>
      <c r="J329" s="2" t="s">
        <v>369</v>
      </c>
      <c r="K329" s="2">
        <v>16101</v>
      </c>
      <c r="L329" s="2" t="s">
        <v>776</v>
      </c>
      <c r="M329" s="2">
        <v>-36.617491664900001</v>
      </c>
      <c r="N329" s="2">
        <v>-72.128724431199998</v>
      </c>
    </row>
    <row r="330" spans="2:14" ht="129.6" x14ac:dyDescent="0.3">
      <c r="B330" s="2">
        <v>16102</v>
      </c>
      <c r="C330" s="2" t="s">
        <v>367</v>
      </c>
      <c r="D330" s="2">
        <v>16</v>
      </c>
      <c r="E330" s="2" t="s">
        <v>773</v>
      </c>
      <c r="F330" s="2" t="s">
        <v>774</v>
      </c>
      <c r="G330" s="2" t="s">
        <v>775</v>
      </c>
      <c r="H330" s="2" t="s">
        <v>368</v>
      </c>
      <c r="I330" s="2">
        <v>161</v>
      </c>
      <c r="J330" s="2" t="s">
        <v>370</v>
      </c>
      <c r="K330" s="2">
        <v>16102</v>
      </c>
      <c r="L330" s="2" t="s">
        <v>777</v>
      </c>
      <c r="M330" s="2">
        <v>-36.790403042400001</v>
      </c>
      <c r="N330" s="2">
        <v>-72.290021584200005</v>
      </c>
    </row>
    <row r="331" spans="2:14" ht="129.6" x14ac:dyDescent="0.3">
      <c r="B331" s="2">
        <v>16103</v>
      </c>
      <c r="C331" s="2" t="s">
        <v>367</v>
      </c>
      <c r="D331" s="2">
        <v>16</v>
      </c>
      <c r="E331" s="2" t="s">
        <v>773</v>
      </c>
      <c r="F331" s="2" t="s">
        <v>774</v>
      </c>
      <c r="G331" s="2" t="s">
        <v>775</v>
      </c>
      <c r="H331" s="2" t="s">
        <v>368</v>
      </c>
      <c r="I331" s="2">
        <v>161</v>
      </c>
      <c r="J331" s="2" t="s">
        <v>371</v>
      </c>
      <c r="K331" s="2">
        <v>16103</v>
      </c>
      <c r="L331" s="2" t="s">
        <v>778</v>
      </c>
      <c r="M331" s="2">
        <v>-36.680354247099999</v>
      </c>
      <c r="N331" s="2">
        <v>-72.198805179900006</v>
      </c>
    </row>
    <row r="332" spans="2:14" ht="129.6" x14ac:dyDescent="0.3">
      <c r="B332" s="2">
        <v>16104</v>
      </c>
      <c r="C332" s="2" t="s">
        <v>367</v>
      </c>
      <c r="D332" s="2">
        <v>16</v>
      </c>
      <c r="E332" s="2" t="s">
        <v>773</v>
      </c>
      <c r="F332" s="2" t="s">
        <v>774</v>
      </c>
      <c r="G332" s="2" t="s">
        <v>775</v>
      </c>
      <c r="H332" s="2" t="s">
        <v>368</v>
      </c>
      <c r="I332" s="2">
        <v>161</v>
      </c>
      <c r="J332" s="2" t="s">
        <v>372</v>
      </c>
      <c r="K332" s="2">
        <v>16104</v>
      </c>
      <c r="L332" s="2" t="s">
        <v>777</v>
      </c>
      <c r="M332" s="2">
        <v>-36.925111265200002</v>
      </c>
      <c r="N332" s="2">
        <v>-71.847110561600005</v>
      </c>
    </row>
    <row r="333" spans="2:14" ht="129.6" x14ac:dyDescent="0.3">
      <c r="B333" s="2">
        <v>16105</v>
      </c>
      <c r="C333" s="2" t="s">
        <v>367</v>
      </c>
      <c r="D333" s="2">
        <v>16</v>
      </c>
      <c r="E333" s="2" t="s">
        <v>773</v>
      </c>
      <c r="F333" s="2" t="s">
        <v>774</v>
      </c>
      <c r="G333" s="2" t="s">
        <v>775</v>
      </c>
      <c r="H333" s="2" t="s">
        <v>368</v>
      </c>
      <c r="I333" s="2">
        <v>161</v>
      </c>
      <c r="J333" s="2" t="s">
        <v>373</v>
      </c>
      <c r="K333" s="2">
        <v>16105</v>
      </c>
      <c r="L333" s="2" t="s">
        <v>779</v>
      </c>
      <c r="M333" s="2">
        <v>-36.983064677599998</v>
      </c>
      <c r="N333" s="2">
        <v>-72.067847537299997</v>
      </c>
    </row>
    <row r="334" spans="2:14" ht="129.6" x14ac:dyDescent="0.3">
      <c r="B334" s="2">
        <v>16106</v>
      </c>
      <c r="C334" s="2" t="s">
        <v>367</v>
      </c>
      <c r="D334" s="2">
        <v>16</v>
      </c>
      <c r="E334" s="2" t="s">
        <v>773</v>
      </c>
      <c r="F334" s="2" t="s">
        <v>774</v>
      </c>
      <c r="G334" s="2" t="s">
        <v>775</v>
      </c>
      <c r="H334" s="2" t="s">
        <v>368</v>
      </c>
      <c r="I334" s="2">
        <v>161</v>
      </c>
      <c r="J334" s="2" t="s">
        <v>374</v>
      </c>
      <c r="K334" s="2">
        <v>16106</v>
      </c>
      <c r="L334" s="2" t="s">
        <v>780</v>
      </c>
      <c r="M334" s="2">
        <v>-36.921450350800001</v>
      </c>
      <c r="N334" s="2">
        <v>-71.499944277200001</v>
      </c>
    </row>
    <row r="335" spans="2:14" ht="129.6" x14ac:dyDescent="0.3">
      <c r="B335" s="2">
        <v>16107</v>
      </c>
      <c r="C335" s="2" t="s">
        <v>367</v>
      </c>
      <c r="D335" s="2">
        <v>16</v>
      </c>
      <c r="E335" s="2" t="s">
        <v>773</v>
      </c>
      <c r="F335" s="2" t="s">
        <v>774</v>
      </c>
      <c r="G335" s="2" t="s">
        <v>775</v>
      </c>
      <c r="H335" s="2" t="s">
        <v>368</v>
      </c>
      <c r="I335" s="2">
        <v>161</v>
      </c>
      <c r="J335" s="2" t="s">
        <v>375</v>
      </c>
      <c r="K335" s="2">
        <v>16107</v>
      </c>
      <c r="L335" s="2" t="s">
        <v>781</v>
      </c>
      <c r="M335" s="2">
        <v>-36.818458062300003</v>
      </c>
      <c r="N335" s="2">
        <v>-72.501805471599994</v>
      </c>
    </row>
    <row r="336" spans="2:14" ht="129.6" x14ac:dyDescent="0.3">
      <c r="B336" s="2">
        <v>16108</v>
      </c>
      <c r="C336" s="2" t="s">
        <v>367</v>
      </c>
      <c r="D336" s="2">
        <v>16</v>
      </c>
      <c r="E336" s="2" t="s">
        <v>773</v>
      </c>
      <c r="F336" s="2" t="s">
        <v>774</v>
      </c>
      <c r="G336" s="2" t="s">
        <v>775</v>
      </c>
      <c r="H336" s="2" t="s">
        <v>368</v>
      </c>
      <c r="I336" s="2">
        <v>161</v>
      </c>
      <c r="J336" s="2" t="s">
        <v>376</v>
      </c>
      <c r="K336" s="2">
        <v>16108</v>
      </c>
      <c r="L336" s="2" t="s">
        <v>782</v>
      </c>
      <c r="M336" s="2">
        <v>-36.822447895400003</v>
      </c>
      <c r="N336" s="2">
        <v>-72.029401531399998</v>
      </c>
    </row>
    <row r="337" spans="2:14" ht="129.6" x14ac:dyDescent="0.3">
      <c r="B337" s="2">
        <v>16109</v>
      </c>
      <c r="C337" s="2" t="s">
        <v>367</v>
      </c>
      <c r="D337" s="2">
        <v>16</v>
      </c>
      <c r="E337" s="2" t="s">
        <v>773</v>
      </c>
      <c r="F337" s="2" t="s">
        <v>774</v>
      </c>
      <c r="G337" s="2" t="s">
        <v>775</v>
      </c>
      <c r="H337" s="2" t="s">
        <v>368</v>
      </c>
      <c r="I337" s="2">
        <v>161</v>
      </c>
      <c r="J337" s="2" t="s">
        <v>377</v>
      </c>
      <c r="K337" s="2">
        <v>16109</v>
      </c>
      <c r="L337" s="2" t="s">
        <v>783</v>
      </c>
      <c r="M337" s="2">
        <v>-37.1046699113</v>
      </c>
      <c r="N337" s="2">
        <v>-71.930582932299998</v>
      </c>
    </row>
    <row r="338" spans="2:14" ht="129.6" x14ac:dyDescent="0.3">
      <c r="B338" s="2">
        <v>16201</v>
      </c>
      <c r="C338" s="2" t="s">
        <v>367</v>
      </c>
      <c r="D338" s="2">
        <v>16</v>
      </c>
      <c r="E338" s="2" t="s">
        <v>773</v>
      </c>
      <c r="F338" s="2" t="s">
        <v>774</v>
      </c>
      <c r="G338" s="2" t="s">
        <v>775</v>
      </c>
      <c r="H338" s="2" t="s">
        <v>378</v>
      </c>
      <c r="I338" s="2">
        <v>162</v>
      </c>
      <c r="J338" s="2" t="s">
        <v>379</v>
      </c>
      <c r="K338" s="2">
        <v>16201</v>
      </c>
      <c r="L338" s="2" t="s">
        <v>784</v>
      </c>
      <c r="M338" s="2">
        <v>-36.235599330600003</v>
      </c>
      <c r="N338" s="2">
        <v>-72.5436475817</v>
      </c>
    </row>
    <row r="339" spans="2:14" ht="129.6" x14ac:dyDescent="0.3">
      <c r="B339" s="2">
        <v>16202</v>
      </c>
      <c r="C339" s="2" t="s">
        <v>367</v>
      </c>
      <c r="D339" s="2">
        <v>16</v>
      </c>
      <c r="E339" s="2" t="s">
        <v>773</v>
      </c>
      <c r="F339" s="2" t="s">
        <v>774</v>
      </c>
      <c r="G339" s="2" t="s">
        <v>775</v>
      </c>
      <c r="H339" s="2" t="s">
        <v>378</v>
      </c>
      <c r="I339" s="2">
        <v>162</v>
      </c>
      <c r="J339" s="2" t="s">
        <v>380</v>
      </c>
      <c r="K339" s="2">
        <v>16202</v>
      </c>
      <c r="L339" s="2" t="s">
        <v>785</v>
      </c>
      <c r="M339" s="2">
        <v>-36.180879790100001</v>
      </c>
      <c r="N339" s="2">
        <v>-72.720593369100001</v>
      </c>
    </row>
    <row r="340" spans="2:14" ht="129.6" x14ac:dyDescent="0.3">
      <c r="B340" s="2">
        <v>16203</v>
      </c>
      <c r="C340" s="2" t="s">
        <v>367</v>
      </c>
      <c r="D340" s="2">
        <v>16</v>
      </c>
      <c r="E340" s="2" t="s">
        <v>773</v>
      </c>
      <c r="F340" s="2" t="s">
        <v>774</v>
      </c>
      <c r="G340" s="2" t="s">
        <v>775</v>
      </c>
      <c r="H340" s="2" t="s">
        <v>378</v>
      </c>
      <c r="I340" s="2">
        <v>162</v>
      </c>
      <c r="J340" s="2" t="s">
        <v>381</v>
      </c>
      <c r="K340" s="2">
        <v>16203</v>
      </c>
      <c r="L340" s="2" t="s">
        <v>786</v>
      </c>
      <c r="M340" s="2">
        <v>-36.504981200499998</v>
      </c>
      <c r="N340" s="2">
        <v>-72.750423791499998</v>
      </c>
    </row>
    <row r="341" spans="2:14" ht="129.6" x14ac:dyDescent="0.3">
      <c r="B341" s="2">
        <v>16204</v>
      </c>
      <c r="C341" s="2" t="s">
        <v>367</v>
      </c>
      <c r="D341" s="2">
        <v>16</v>
      </c>
      <c r="E341" s="2" t="s">
        <v>773</v>
      </c>
      <c r="F341" s="2" t="s">
        <v>774</v>
      </c>
      <c r="G341" s="2" t="s">
        <v>775</v>
      </c>
      <c r="H341" s="2" t="s">
        <v>378</v>
      </c>
      <c r="I341" s="2">
        <v>162</v>
      </c>
      <c r="J341" s="2" t="s">
        <v>382</v>
      </c>
      <c r="K341" s="2">
        <v>16204</v>
      </c>
      <c r="L341" s="2" t="s">
        <v>787</v>
      </c>
      <c r="M341" s="2">
        <v>-36.3567574884</v>
      </c>
      <c r="N341" s="2">
        <v>-72.409706764199996</v>
      </c>
    </row>
    <row r="342" spans="2:14" ht="129.6" x14ac:dyDescent="0.3">
      <c r="B342" s="2">
        <v>16205</v>
      </c>
      <c r="C342" s="2" t="s">
        <v>367</v>
      </c>
      <c r="D342" s="2">
        <v>16</v>
      </c>
      <c r="E342" s="2" t="s">
        <v>773</v>
      </c>
      <c r="F342" s="2" t="s">
        <v>774</v>
      </c>
      <c r="G342" s="2" t="s">
        <v>775</v>
      </c>
      <c r="H342" s="2" t="s">
        <v>378</v>
      </c>
      <c r="I342" s="2">
        <v>162</v>
      </c>
      <c r="J342" s="2" t="s">
        <v>383</v>
      </c>
      <c r="K342" s="2">
        <v>16205</v>
      </c>
      <c r="L342" s="2" t="s">
        <v>788</v>
      </c>
      <c r="M342" s="2">
        <v>-36.5462820853</v>
      </c>
      <c r="N342" s="2">
        <v>-72.466638251399999</v>
      </c>
    </row>
    <row r="343" spans="2:14" ht="129.6" x14ac:dyDescent="0.3">
      <c r="B343" s="2">
        <v>16206</v>
      </c>
      <c r="C343" s="2" t="s">
        <v>367</v>
      </c>
      <c r="D343" s="2">
        <v>16</v>
      </c>
      <c r="E343" s="2" t="s">
        <v>773</v>
      </c>
      <c r="F343" s="2" t="s">
        <v>774</v>
      </c>
      <c r="G343" s="2" t="s">
        <v>775</v>
      </c>
      <c r="H343" s="2" t="s">
        <v>378</v>
      </c>
      <c r="I343" s="2">
        <v>162</v>
      </c>
      <c r="J343" s="2" t="s">
        <v>384</v>
      </c>
      <c r="K343" s="2">
        <v>16206</v>
      </c>
      <c r="L343" s="2" t="s">
        <v>789</v>
      </c>
      <c r="M343" s="2">
        <v>-36.640463089699999</v>
      </c>
      <c r="N343" s="2">
        <v>-72.587959764600001</v>
      </c>
    </row>
    <row r="344" spans="2:14" ht="129.6" x14ac:dyDescent="0.3">
      <c r="B344" s="2">
        <v>16207</v>
      </c>
      <c r="C344" s="2" t="s">
        <v>367</v>
      </c>
      <c r="D344" s="2">
        <v>16</v>
      </c>
      <c r="E344" s="2" t="s">
        <v>773</v>
      </c>
      <c r="F344" s="2" t="s">
        <v>774</v>
      </c>
      <c r="G344" s="2" t="s">
        <v>775</v>
      </c>
      <c r="H344" s="2" t="s">
        <v>378</v>
      </c>
      <c r="I344" s="2">
        <v>162</v>
      </c>
      <c r="J344" s="2" t="s">
        <v>385</v>
      </c>
      <c r="K344" s="2">
        <v>16207</v>
      </c>
      <c r="L344" s="2" t="s">
        <v>790</v>
      </c>
      <c r="M344" s="2">
        <v>-36.428007033</v>
      </c>
      <c r="N344" s="2">
        <v>-72.659787675199993</v>
      </c>
    </row>
    <row r="345" spans="2:14" ht="129.6" x14ac:dyDescent="0.3">
      <c r="B345" s="2">
        <v>16301</v>
      </c>
      <c r="C345" s="2" t="s">
        <v>367</v>
      </c>
      <c r="D345" s="2">
        <v>16</v>
      </c>
      <c r="E345" s="2" t="s">
        <v>773</v>
      </c>
      <c r="F345" s="2" t="s">
        <v>774</v>
      </c>
      <c r="G345" s="2" t="s">
        <v>775</v>
      </c>
      <c r="H345" s="2" t="s">
        <v>386</v>
      </c>
      <c r="I345" s="2">
        <v>163</v>
      </c>
      <c r="J345" s="2" t="s">
        <v>387</v>
      </c>
      <c r="K345" s="2">
        <v>16301</v>
      </c>
      <c r="L345" s="2" t="s">
        <v>791</v>
      </c>
      <c r="M345" s="2">
        <v>-36.385746064000003</v>
      </c>
      <c r="N345" s="2">
        <v>-72.019057169000007</v>
      </c>
    </row>
    <row r="346" spans="2:14" ht="129.6" x14ac:dyDescent="0.3">
      <c r="B346" s="2">
        <v>16302</v>
      </c>
      <c r="C346" s="2" t="s">
        <v>367</v>
      </c>
      <c r="D346" s="2">
        <v>16</v>
      </c>
      <c r="E346" s="2" t="s">
        <v>773</v>
      </c>
      <c r="F346" s="2" t="s">
        <v>774</v>
      </c>
      <c r="G346" s="2" t="s">
        <v>775</v>
      </c>
      <c r="H346" s="2" t="s">
        <v>386</v>
      </c>
      <c r="I346" s="2">
        <v>163</v>
      </c>
      <c r="J346" s="2" t="s">
        <v>388</v>
      </c>
      <c r="K346" s="2">
        <v>16302</v>
      </c>
      <c r="L346" s="2" t="s">
        <v>792</v>
      </c>
      <c r="M346" s="2">
        <v>-36.701915441700002</v>
      </c>
      <c r="N346" s="2">
        <v>-71.581737136100003</v>
      </c>
    </row>
    <row r="347" spans="2:14" ht="129.6" x14ac:dyDescent="0.3">
      <c r="B347" s="2">
        <v>16303</v>
      </c>
      <c r="C347" s="2" t="s">
        <v>367</v>
      </c>
      <c r="D347" s="2">
        <v>16</v>
      </c>
      <c r="E347" s="2" t="s">
        <v>773</v>
      </c>
      <c r="F347" s="2" t="s">
        <v>774</v>
      </c>
      <c r="G347" s="2" t="s">
        <v>775</v>
      </c>
      <c r="H347" s="2" t="s">
        <v>386</v>
      </c>
      <c r="I347" s="2">
        <v>163</v>
      </c>
      <c r="J347" s="2" t="s">
        <v>389</v>
      </c>
      <c r="K347" s="2">
        <v>16303</v>
      </c>
      <c r="L347" s="2" t="s">
        <v>793</v>
      </c>
      <c r="M347" s="2">
        <v>-36.3022964962</v>
      </c>
      <c r="N347" s="2">
        <v>-71.897904073899994</v>
      </c>
    </row>
    <row r="348" spans="2:14" ht="129.6" x14ac:dyDescent="0.3">
      <c r="B348" s="2">
        <v>16304</v>
      </c>
      <c r="C348" s="2" t="s">
        <v>367</v>
      </c>
      <c r="D348" s="2">
        <v>16</v>
      </c>
      <c r="E348" s="2" t="s">
        <v>773</v>
      </c>
      <c r="F348" s="2" t="s">
        <v>774</v>
      </c>
      <c r="G348" s="2" t="s">
        <v>775</v>
      </c>
      <c r="H348" s="2" t="s">
        <v>386</v>
      </c>
      <c r="I348" s="2">
        <v>163</v>
      </c>
      <c r="J348" s="2" t="s">
        <v>390</v>
      </c>
      <c r="K348" s="2">
        <v>16304</v>
      </c>
      <c r="L348" s="2" t="s">
        <v>794</v>
      </c>
      <c r="M348" s="2">
        <v>-36.579823190600003</v>
      </c>
      <c r="N348" s="2">
        <v>-71.287756591299996</v>
      </c>
    </row>
    <row r="349" spans="2:14" ht="129.6" x14ac:dyDescent="0.3">
      <c r="B349" s="2">
        <v>16305</v>
      </c>
      <c r="C349" s="2" t="s">
        <v>367</v>
      </c>
      <c r="D349" s="2">
        <v>16</v>
      </c>
      <c r="E349" s="2" t="s">
        <v>773</v>
      </c>
      <c r="F349" s="2" t="s">
        <v>774</v>
      </c>
      <c r="G349" s="2" t="s">
        <v>775</v>
      </c>
      <c r="H349" s="2" t="s">
        <v>386</v>
      </c>
      <c r="I349" s="2">
        <v>163</v>
      </c>
      <c r="J349" s="2" t="s">
        <v>391</v>
      </c>
      <c r="K349" s="2">
        <v>16305</v>
      </c>
      <c r="L349" s="2" t="s">
        <v>795</v>
      </c>
      <c r="M349" s="2">
        <v>-36.479607747899998</v>
      </c>
      <c r="N349" s="2">
        <v>-72.228381781699994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2022-05-29T22:58:01Z</dcterms:created>
  <dcterms:modified xsi:type="dcterms:W3CDTF">2022-05-30T12:35:36Z</dcterms:modified>
</cp:coreProperties>
</file>