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0" documentId="8_{BE2DF6B2-5180-4F77-956D-29FD189ECB1F}" xr6:coauthVersionLast="47" xr6:coauthVersionMax="47" xr10:uidLastSave="{00000000-0000-0000-0000-000000000000}"/>
  <bookViews>
    <workbookView xWindow="-108" yWindow="-108" windowWidth="23256" windowHeight="12720" activeTab="1" xr2:uid="{9A1F4CCE-F068-4A8A-ABD2-34E95A0988B0}"/>
  </bookViews>
  <sheets>
    <sheet name="Precios Fruta 1" sheetId="1" r:id="rId1"/>
    <sheet name="Precios Frut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2" l="1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<sst xmlns="http://schemas.openxmlformats.org/spreadsheetml/2006/main" count="256" uniqueCount="64">
  <si>
    <t>Filtro 1</t>
  </si>
  <si>
    <t>Filtro 2</t>
  </si>
  <si>
    <t>id</t>
  </si>
  <si>
    <t>Mercado ID</t>
  </si>
  <si>
    <t>Mercado</t>
  </si>
  <si>
    <t>Producto ID</t>
  </si>
  <si>
    <t>Tipo de Fruta</t>
  </si>
  <si>
    <t>Fruta</t>
  </si>
  <si>
    <t>Categoría ID</t>
  </si>
  <si>
    <t>URL Miniatura</t>
  </si>
  <si>
    <t>URL Expandida</t>
  </si>
  <si>
    <t>Mercado Mayorista Lo Valledor de Santiago</t>
  </si>
  <si>
    <t>Berries</t>
  </si>
  <si>
    <t>Frambuesa</t>
  </si>
  <si>
    <t>Higo</t>
  </si>
  <si>
    <t>Kiwi</t>
  </si>
  <si>
    <t>Mora</t>
  </si>
  <si>
    <t>Cítricos</t>
  </si>
  <si>
    <t>Limón</t>
  </si>
  <si>
    <t>Mandarina</t>
  </si>
  <si>
    <t>Naranja</t>
  </si>
  <si>
    <t>Pomelo</t>
  </si>
  <si>
    <t>Frutos de hueso (carozo)</t>
  </si>
  <si>
    <t>Cereza</t>
  </si>
  <si>
    <t>Ciruela</t>
  </si>
  <si>
    <t>Damasco</t>
  </si>
  <si>
    <t>Durazno</t>
  </si>
  <si>
    <t>Nectarín</t>
  </si>
  <si>
    <t>Frutos de pepita</t>
  </si>
  <si>
    <t>Granada</t>
  </si>
  <si>
    <t>Manzana</t>
  </si>
  <si>
    <t>Membrillo</t>
  </si>
  <si>
    <t>Níspero</t>
  </si>
  <si>
    <t>Pera</t>
  </si>
  <si>
    <t>Oleaginosos</t>
  </si>
  <si>
    <t>Palta</t>
  </si>
  <si>
    <t>Otros</t>
  </si>
  <si>
    <t>Caqui</t>
  </si>
  <si>
    <t>Chirimoya</t>
  </si>
  <si>
    <t>Tuna</t>
  </si>
  <si>
    <t>Tropicales y subtropicales</t>
  </si>
  <si>
    <t>Guayaba</t>
  </si>
  <si>
    <t>Mango</t>
  </si>
  <si>
    <t>Maracuyá</t>
  </si>
  <si>
    <t>Papaya</t>
  </si>
  <si>
    <t>Piña</t>
  </si>
  <si>
    <t>Plátano</t>
  </si>
  <si>
    <t>Coco</t>
  </si>
  <si>
    <t>Tumbo</t>
  </si>
  <si>
    <t>Uva</t>
  </si>
  <si>
    <t>Frutilla</t>
  </si>
  <si>
    <t>Arándano (blue)</t>
  </si>
  <si>
    <t>Breva</t>
  </si>
  <si>
    <t>Pera asiática</t>
  </si>
  <si>
    <t>Comercializadora del Agro de Limarí</t>
  </si>
  <si>
    <t>Femacal de La Calera</t>
  </si>
  <si>
    <t>Feria Lagunitas de Puerto Montt</t>
  </si>
  <si>
    <t>Macroferia Regional de Talca</t>
  </si>
  <si>
    <t>Terminal Hortofrutícola Agro Chillán</t>
  </si>
  <si>
    <t>Terminal La Palmera de La Serena</t>
  </si>
  <si>
    <t>Vega Central Mapocho de Santiago</t>
  </si>
  <si>
    <t>Vega Modelo de Temuco</t>
  </si>
  <si>
    <t>Vega Monumental Concepción</t>
  </si>
  <si>
    <t>Agrícola del Norte S.A. de Arica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</si>
</sst>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6" fillId="0" borderId="1" xfId="1" applyFont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nalytics.zoho.com/open-view/2395394000010977241?ZOHO_CRITERIA=%22Fruta%20Consolidado%22.%22Mercado%20ID%22%3D1%20and%20%22Fruta%20Consolidado%22.%22Categor%C3%ADa%20ID%22%3D100101004%0A" TargetMode="External"/><Relationship Id="rId1" Type="http://schemas.openxmlformats.org/officeDocument/2006/relationships/hyperlink" Target="https://analytics.zoho.com/open-view/2395394000010977241?ZOHO_CRITERIA=%22Fruta%20Consolidado%22.%22Mercado%20ID%22%3D1%20and%20%22Fruta%20Consolidado%22.%22Categor%C3%ADa%20ID%22%3D100101004%0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nalytics.zoho.com/open-view/2395394000010977241?ZOHO_CRITERIA=%22Fruta%20Consolidado%22.%22Mercado%20ID%22%3D1%20and%20%22Fruta%20Consolidado%22.%22Categor%C3%ADa%20ID%22%3D100101004%0A" TargetMode="External"/><Relationship Id="rId1" Type="http://schemas.openxmlformats.org/officeDocument/2006/relationships/hyperlink" Target="https://analytics.zoho.com/open-view/2395394000010977241?ZOHO_CRITERIA=%22Fruta%20Consolidado%22.%22Mercado%20ID%22%3D1%20and%20%22Fruta%20Consolidado%22.%22Categor%C3%ADa%20ID%22%3D100101004%0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87590-07C0-44A3-A92A-48A7A7E9F350}">
  <dimension ref="A1:I37"/>
  <sheetViews>
    <sheetView workbookViewId="0">
      <selection sqref="A1:XFD1048576"/>
    </sheetView>
  </sheetViews>
  <sheetFormatPr baseColWidth="10" defaultRowHeight="14.4" x14ac:dyDescent="0.3"/>
  <cols>
    <col min="1" max="1" width="4" bestFit="1" customWidth="1"/>
    <col min="2" max="2" width="8.6640625" bestFit="1" customWidth="1"/>
    <col min="3" max="3" width="24.33203125" bestFit="1" customWidth="1"/>
    <col min="4" max="4" width="8.77734375" bestFit="1" customWidth="1"/>
    <col min="5" max="5" width="12" bestFit="1" customWidth="1"/>
    <col min="8" max="8" width="77.109375" customWidth="1"/>
    <col min="9" max="9" width="58.21875" customWidth="1"/>
  </cols>
  <sheetData>
    <row r="1" spans="1:9" x14ac:dyDescent="0.3">
      <c r="E1" s="1" t="s">
        <v>0</v>
      </c>
      <c r="F1" s="1" t="s">
        <v>1</v>
      </c>
    </row>
    <row r="2" spans="1:9" x14ac:dyDescent="0.3">
      <c r="A2" s="2" t="s">
        <v>2</v>
      </c>
      <c r="B2" s="3" t="s">
        <v>3</v>
      </c>
      <c r="C2" s="3" t="s">
        <v>4</v>
      </c>
      <c r="D2" s="4" t="s">
        <v>5</v>
      </c>
      <c r="E2" s="4" t="s">
        <v>6</v>
      </c>
      <c r="F2" s="5" t="s">
        <v>7</v>
      </c>
      <c r="G2" s="5" t="s">
        <v>8</v>
      </c>
      <c r="H2" s="2" t="s">
        <v>9</v>
      </c>
      <c r="I2" s="2" t="s">
        <v>10</v>
      </c>
    </row>
    <row r="3" spans="1:9" ht="40.799999999999997" x14ac:dyDescent="0.3">
      <c r="A3" s="6">
        <v>176</v>
      </c>
      <c r="B3" s="7">
        <v>6</v>
      </c>
      <c r="C3" s="8" t="s">
        <v>11</v>
      </c>
      <c r="D3" s="7">
        <v>100101</v>
      </c>
      <c r="E3" s="8" t="s">
        <v>12</v>
      </c>
      <c r="F3" s="9" t="s">
        <v>13</v>
      </c>
      <c r="G3" s="7">
        <v>100101004</v>
      </c>
      <c r="H3" s="10" t="str">
        <f t="shared" ref="H3:H37" si="0">+"https://analytics.zoho.com/open-view/2395394000010977241?ZOHO_CRITERIA=%22Fruta%20Consolidado%22.%22Mercado%20ID%22%3D"&amp;$B3&amp;"%20and%20%22Fruta%20Consolidado%22.%22Categor%C3%ADa%20ID%22%3D"&amp;$G3</f>
        <v>https://analytics.zoho.com/open-view/2395394000010977241?ZOHO_CRITERIA=%22Fruta%20Consolidado%22.%22Mercado%20ID%22%3D6%20and%20%22Fruta%20Consolidado%22.%22Categor%C3%ADa%20ID%22%3D100101004</v>
      </c>
      <c r="I3" s="10" t="str">
        <f t="shared" ref="I3:I37" si="1">+"https://analytics.zoho.com/open-view/2395394000010977153?ZOHO_CRITERIA=%22Fruta%20Consolidado%22.%22Mercado%20ID%22%3D"&amp;$B3&amp;"%20and%20%22Fruta%20Consolidado%22.%22Categor%C3%ADa%20ID%22%3D"&amp;$G3</f>
        <v>https://analytics.zoho.com/open-view/2395394000010977153?ZOHO_CRITERIA=%22Fruta%20Consolidado%22.%22Mercado%20ID%22%3D6%20and%20%22Fruta%20Consolidado%22.%22Categor%C3%ADa%20ID%22%3D100101004</v>
      </c>
    </row>
    <row r="4" spans="1:9" ht="40.799999999999997" x14ac:dyDescent="0.3">
      <c r="A4" s="6">
        <v>177</v>
      </c>
      <c r="B4" s="7">
        <v>6</v>
      </c>
      <c r="C4" s="8" t="s">
        <v>11</v>
      </c>
      <c r="D4" s="7">
        <v>100101</v>
      </c>
      <c r="E4" s="8" t="s">
        <v>12</v>
      </c>
      <c r="F4" s="8" t="s">
        <v>14</v>
      </c>
      <c r="G4" s="7">
        <v>100101006</v>
      </c>
      <c r="H4" s="10" t="str">
        <f t="shared" si="0"/>
        <v>https://analytics.zoho.com/open-view/2395394000010977241?ZOHO_CRITERIA=%22Fruta%20Consolidado%22.%22Mercado%20ID%22%3D6%20and%20%22Fruta%20Consolidado%22.%22Categor%C3%ADa%20ID%22%3D100101006</v>
      </c>
      <c r="I4" s="10" t="str">
        <f t="shared" si="1"/>
        <v>https://analytics.zoho.com/open-view/2395394000010977153?ZOHO_CRITERIA=%22Fruta%20Consolidado%22.%22Mercado%20ID%22%3D6%20and%20%22Fruta%20Consolidado%22.%22Categor%C3%ADa%20ID%22%3D100101006</v>
      </c>
    </row>
    <row r="5" spans="1:9" ht="40.799999999999997" x14ac:dyDescent="0.3">
      <c r="A5" s="6">
        <v>178</v>
      </c>
      <c r="B5" s="7">
        <v>6</v>
      </c>
      <c r="C5" s="8" t="s">
        <v>11</v>
      </c>
      <c r="D5" s="7">
        <v>100101</v>
      </c>
      <c r="E5" s="8" t="s">
        <v>12</v>
      </c>
      <c r="F5" s="8" t="s">
        <v>15</v>
      </c>
      <c r="G5" s="7">
        <v>100101007</v>
      </c>
      <c r="H5" s="10" t="str">
        <f t="shared" si="0"/>
        <v>https://analytics.zoho.com/open-view/2395394000010977241?ZOHO_CRITERIA=%22Fruta%20Consolidado%22.%22Mercado%20ID%22%3D6%20and%20%22Fruta%20Consolidado%22.%22Categor%C3%ADa%20ID%22%3D100101007</v>
      </c>
      <c r="I5" s="10" t="str">
        <f t="shared" si="1"/>
        <v>https://analytics.zoho.com/open-view/2395394000010977153?ZOHO_CRITERIA=%22Fruta%20Consolidado%22.%22Mercado%20ID%22%3D6%20and%20%22Fruta%20Consolidado%22.%22Categor%C3%ADa%20ID%22%3D100101007</v>
      </c>
    </row>
    <row r="6" spans="1:9" ht="40.799999999999997" x14ac:dyDescent="0.3">
      <c r="A6" s="6">
        <v>179</v>
      </c>
      <c r="B6" s="7">
        <v>6</v>
      </c>
      <c r="C6" s="8" t="s">
        <v>11</v>
      </c>
      <c r="D6" s="7">
        <v>100101</v>
      </c>
      <c r="E6" s="8" t="s">
        <v>12</v>
      </c>
      <c r="F6" s="8" t="s">
        <v>16</v>
      </c>
      <c r="G6" s="7">
        <v>100101008</v>
      </c>
      <c r="H6" s="10" t="str">
        <f t="shared" si="0"/>
        <v>https://analytics.zoho.com/open-view/2395394000010977241?ZOHO_CRITERIA=%22Fruta%20Consolidado%22.%22Mercado%20ID%22%3D6%20and%20%22Fruta%20Consolidado%22.%22Categor%C3%ADa%20ID%22%3D100101008</v>
      </c>
      <c r="I6" s="10" t="str">
        <f t="shared" si="1"/>
        <v>https://analytics.zoho.com/open-view/2395394000010977153?ZOHO_CRITERIA=%22Fruta%20Consolidado%22.%22Mercado%20ID%22%3D6%20and%20%22Fruta%20Consolidado%22.%22Categor%C3%ADa%20ID%22%3D100101008</v>
      </c>
    </row>
    <row r="7" spans="1:9" ht="40.799999999999997" x14ac:dyDescent="0.3">
      <c r="A7" s="6">
        <v>180</v>
      </c>
      <c r="B7" s="7">
        <v>6</v>
      </c>
      <c r="C7" s="8" t="s">
        <v>11</v>
      </c>
      <c r="D7" s="7">
        <v>100102</v>
      </c>
      <c r="E7" s="8" t="s">
        <v>17</v>
      </c>
      <c r="F7" s="8" t="s">
        <v>18</v>
      </c>
      <c r="G7" s="7">
        <v>100102003</v>
      </c>
      <c r="H7" s="10" t="str">
        <f t="shared" si="0"/>
        <v>https://analytics.zoho.com/open-view/2395394000010977241?ZOHO_CRITERIA=%22Fruta%20Consolidado%22.%22Mercado%20ID%22%3D6%20and%20%22Fruta%20Consolidado%22.%22Categor%C3%ADa%20ID%22%3D100102003</v>
      </c>
      <c r="I7" s="10" t="str">
        <f t="shared" si="1"/>
        <v>https://analytics.zoho.com/open-view/2395394000010977153?ZOHO_CRITERIA=%22Fruta%20Consolidado%22.%22Mercado%20ID%22%3D6%20and%20%22Fruta%20Consolidado%22.%22Categor%C3%ADa%20ID%22%3D100102003</v>
      </c>
    </row>
    <row r="8" spans="1:9" ht="40.799999999999997" x14ac:dyDescent="0.3">
      <c r="A8" s="6">
        <v>181</v>
      </c>
      <c r="B8" s="7">
        <v>6</v>
      </c>
      <c r="C8" s="8" t="s">
        <v>11</v>
      </c>
      <c r="D8" s="7">
        <v>100102</v>
      </c>
      <c r="E8" s="8" t="s">
        <v>17</v>
      </c>
      <c r="F8" s="8" t="s">
        <v>19</v>
      </c>
      <c r="G8" s="7">
        <v>100102004</v>
      </c>
      <c r="H8" s="10" t="str">
        <f t="shared" si="0"/>
        <v>https://analytics.zoho.com/open-view/2395394000010977241?ZOHO_CRITERIA=%22Fruta%20Consolidado%22.%22Mercado%20ID%22%3D6%20and%20%22Fruta%20Consolidado%22.%22Categor%C3%ADa%20ID%22%3D100102004</v>
      </c>
      <c r="I8" s="10" t="str">
        <f t="shared" si="1"/>
        <v>https://analytics.zoho.com/open-view/2395394000010977153?ZOHO_CRITERIA=%22Fruta%20Consolidado%22.%22Mercado%20ID%22%3D6%20and%20%22Fruta%20Consolidado%22.%22Categor%C3%ADa%20ID%22%3D100102004</v>
      </c>
    </row>
    <row r="9" spans="1:9" ht="40.799999999999997" x14ac:dyDescent="0.3">
      <c r="A9" s="6">
        <v>182</v>
      </c>
      <c r="B9" s="7">
        <v>6</v>
      </c>
      <c r="C9" s="8" t="s">
        <v>11</v>
      </c>
      <c r="D9" s="7">
        <v>100102</v>
      </c>
      <c r="E9" s="8" t="s">
        <v>17</v>
      </c>
      <c r="F9" s="8" t="s">
        <v>20</v>
      </c>
      <c r="G9" s="7">
        <v>100102005</v>
      </c>
      <c r="H9" s="10" t="str">
        <f t="shared" si="0"/>
        <v>https://analytics.zoho.com/open-view/2395394000010977241?ZOHO_CRITERIA=%22Fruta%20Consolidado%22.%22Mercado%20ID%22%3D6%20and%20%22Fruta%20Consolidado%22.%22Categor%C3%ADa%20ID%22%3D100102005</v>
      </c>
      <c r="I9" s="10" t="str">
        <f t="shared" si="1"/>
        <v>https://analytics.zoho.com/open-view/2395394000010977153?ZOHO_CRITERIA=%22Fruta%20Consolidado%22.%22Mercado%20ID%22%3D6%20and%20%22Fruta%20Consolidado%22.%22Categor%C3%ADa%20ID%22%3D100102005</v>
      </c>
    </row>
    <row r="10" spans="1:9" ht="40.799999999999997" x14ac:dyDescent="0.3">
      <c r="A10" s="6">
        <v>183</v>
      </c>
      <c r="B10" s="7">
        <v>6</v>
      </c>
      <c r="C10" s="8" t="s">
        <v>11</v>
      </c>
      <c r="D10" s="7">
        <v>100102</v>
      </c>
      <c r="E10" s="8" t="s">
        <v>17</v>
      </c>
      <c r="F10" s="8" t="s">
        <v>21</v>
      </c>
      <c r="G10" s="7">
        <v>100102006</v>
      </c>
      <c r="H10" s="10" t="str">
        <f t="shared" si="0"/>
        <v>https://analytics.zoho.com/open-view/2395394000010977241?ZOHO_CRITERIA=%22Fruta%20Consolidado%22.%22Mercado%20ID%22%3D6%20and%20%22Fruta%20Consolidado%22.%22Categor%C3%ADa%20ID%22%3D100102006</v>
      </c>
      <c r="I10" s="10" t="str">
        <f t="shared" si="1"/>
        <v>https://analytics.zoho.com/open-view/2395394000010977153?ZOHO_CRITERIA=%22Fruta%20Consolidado%22.%22Mercado%20ID%22%3D6%20and%20%22Fruta%20Consolidado%22.%22Categor%C3%ADa%20ID%22%3D100102006</v>
      </c>
    </row>
    <row r="11" spans="1:9" ht="40.799999999999997" x14ac:dyDescent="0.3">
      <c r="A11" s="6">
        <v>184</v>
      </c>
      <c r="B11" s="7">
        <v>6</v>
      </c>
      <c r="C11" s="8" t="s">
        <v>11</v>
      </c>
      <c r="D11" s="7">
        <v>100103</v>
      </c>
      <c r="E11" s="8" t="s">
        <v>22</v>
      </c>
      <c r="F11" s="8" t="s">
        <v>23</v>
      </c>
      <c r="G11" s="7">
        <v>100103001</v>
      </c>
      <c r="H11" s="10" t="str">
        <f t="shared" si="0"/>
        <v>https://analytics.zoho.com/open-view/2395394000010977241?ZOHO_CRITERIA=%22Fruta%20Consolidado%22.%22Mercado%20ID%22%3D6%20and%20%22Fruta%20Consolidado%22.%22Categor%C3%ADa%20ID%22%3D100103001</v>
      </c>
      <c r="I11" s="10" t="str">
        <f t="shared" si="1"/>
        <v>https://analytics.zoho.com/open-view/2395394000010977153?ZOHO_CRITERIA=%22Fruta%20Consolidado%22.%22Mercado%20ID%22%3D6%20and%20%22Fruta%20Consolidado%22.%22Categor%C3%ADa%20ID%22%3D100103001</v>
      </c>
    </row>
    <row r="12" spans="1:9" ht="40.799999999999997" x14ac:dyDescent="0.3">
      <c r="A12" s="6">
        <v>185</v>
      </c>
      <c r="B12" s="7">
        <v>6</v>
      </c>
      <c r="C12" s="8" t="s">
        <v>11</v>
      </c>
      <c r="D12" s="7">
        <v>100103</v>
      </c>
      <c r="E12" s="8" t="s">
        <v>22</v>
      </c>
      <c r="F12" s="8" t="s">
        <v>24</v>
      </c>
      <c r="G12" s="7">
        <v>100103002</v>
      </c>
      <c r="H12" s="10" t="str">
        <f t="shared" si="0"/>
        <v>https://analytics.zoho.com/open-view/2395394000010977241?ZOHO_CRITERIA=%22Fruta%20Consolidado%22.%22Mercado%20ID%22%3D6%20and%20%22Fruta%20Consolidado%22.%22Categor%C3%ADa%20ID%22%3D100103002</v>
      </c>
      <c r="I12" s="10" t="str">
        <f t="shared" si="1"/>
        <v>https://analytics.zoho.com/open-view/2395394000010977153?ZOHO_CRITERIA=%22Fruta%20Consolidado%22.%22Mercado%20ID%22%3D6%20and%20%22Fruta%20Consolidado%22.%22Categor%C3%ADa%20ID%22%3D100103002</v>
      </c>
    </row>
    <row r="13" spans="1:9" ht="40.799999999999997" x14ac:dyDescent="0.3">
      <c r="A13" s="6">
        <v>186</v>
      </c>
      <c r="B13" s="7">
        <v>6</v>
      </c>
      <c r="C13" s="8" t="s">
        <v>11</v>
      </c>
      <c r="D13" s="7">
        <v>100103</v>
      </c>
      <c r="E13" s="8" t="s">
        <v>22</v>
      </c>
      <c r="F13" s="8" t="s">
        <v>25</v>
      </c>
      <c r="G13" s="7">
        <v>100103003</v>
      </c>
      <c r="H13" s="10" t="str">
        <f t="shared" si="0"/>
        <v>https://analytics.zoho.com/open-view/2395394000010977241?ZOHO_CRITERIA=%22Fruta%20Consolidado%22.%22Mercado%20ID%22%3D6%20and%20%22Fruta%20Consolidado%22.%22Categor%C3%ADa%20ID%22%3D100103003</v>
      </c>
      <c r="I13" s="10" t="str">
        <f t="shared" si="1"/>
        <v>https://analytics.zoho.com/open-view/2395394000010977153?ZOHO_CRITERIA=%22Fruta%20Consolidado%22.%22Mercado%20ID%22%3D6%20and%20%22Fruta%20Consolidado%22.%22Categor%C3%ADa%20ID%22%3D100103003</v>
      </c>
    </row>
    <row r="14" spans="1:9" ht="40.799999999999997" x14ac:dyDescent="0.3">
      <c r="A14" s="6">
        <v>187</v>
      </c>
      <c r="B14" s="7">
        <v>6</v>
      </c>
      <c r="C14" s="8" t="s">
        <v>11</v>
      </c>
      <c r="D14" s="7">
        <v>100103</v>
      </c>
      <c r="E14" s="8" t="s">
        <v>22</v>
      </c>
      <c r="F14" s="8" t="s">
        <v>26</v>
      </c>
      <c r="G14" s="7">
        <v>100103004</v>
      </c>
      <c r="H14" s="10" t="str">
        <f t="shared" si="0"/>
        <v>https://analytics.zoho.com/open-view/2395394000010977241?ZOHO_CRITERIA=%22Fruta%20Consolidado%22.%22Mercado%20ID%22%3D6%20and%20%22Fruta%20Consolidado%22.%22Categor%C3%ADa%20ID%22%3D100103004</v>
      </c>
      <c r="I14" s="10" t="str">
        <f t="shared" si="1"/>
        <v>https://analytics.zoho.com/open-view/2395394000010977153?ZOHO_CRITERIA=%22Fruta%20Consolidado%22.%22Mercado%20ID%22%3D6%20and%20%22Fruta%20Consolidado%22.%22Categor%C3%ADa%20ID%22%3D100103004</v>
      </c>
    </row>
    <row r="15" spans="1:9" ht="40.799999999999997" x14ac:dyDescent="0.3">
      <c r="A15" s="6">
        <v>188</v>
      </c>
      <c r="B15" s="7">
        <v>6</v>
      </c>
      <c r="C15" s="8" t="s">
        <v>11</v>
      </c>
      <c r="D15" s="7">
        <v>100103</v>
      </c>
      <c r="E15" s="8" t="s">
        <v>22</v>
      </c>
      <c r="F15" s="8" t="s">
        <v>27</v>
      </c>
      <c r="G15" s="7">
        <v>100103006</v>
      </c>
      <c r="H15" s="10" t="str">
        <f t="shared" si="0"/>
        <v>https://analytics.zoho.com/open-view/2395394000010977241?ZOHO_CRITERIA=%22Fruta%20Consolidado%22.%22Mercado%20ID%22%3D6%20and%20%22Fruta%20Consolidado%22.%22Categor%C3%ADa%20ID%22%3D100103006</v>
      </c>
      <c r="I15" s="10" t="str">
        <f t="shared" si="1"/>
        <v>https://analytics.zoho.com/open-view/2395394000010977153?ZOHO_CRITERIA=%22Fruta%20Consolidado%22.%22Mercado%20ID%22%3D6%20and%20%22Fruta%20Consolidado%22.%22Categor%C3%ADa%20ID%22%3D100103006</v>
      </c>
    </row>
    <row r="16" spans="1:9" ht="40.799999999999997" x14ac:dyDescent="0.3">
      <c r="A16" s="6">
        <v>189</v>
      </c>
      <c r="B16" s="7">
        <v>6</v>
      </c>
      <c r="C16" s="8" t="s">
        <v>11</v>
      </c>
      <c r="D16" s="7">
        <v>100104</v>
      </c>
      <c r="E16" s="8" t="s">
        <v>28</v>
      </c>
      <c r="F16" s="8" t="s">
        <v>29</v>
      </c>
      <c r="G16" s="7">
        <v>100104001</v>
      </c>
      <c r="H16" s="10" t="str">
        <f t="shared" si="0"/>
        <v>https://analytics.zoho.com/open-view/2395394000010977241?ZOHO_CRITERIA=%22Fruta%20Consolidado%22.%22Mercado%20ID%22%3D6%20and%20%22Fruta%20Consolidado%22.%22Categor%C3%ADa%20ID%22%3D100104001</v>
      </c>
      <c r="I16" s="10" t="str">
        <f t="shared" si="1"/>
        <v>https://analytics.zoho.com/open-view/2395394000010977153?ZOHO_CRITERIA=%22Fruta%20Consolidado%22.%22Mercado%20ID%22%3D6%20and%20%22Fruta%20Consolidado%22.%22Categor%C3%ADa%20ID%22%3D100104001</v>
      </c>
    </row>
    <row r="17" spans="1:9" ht="40.799999999999997" x14ac:dyDescent="0.3">
      <c r="A17" s="6">
        <v>190</v>
      </c>
      <c r="B17" s="7">
        <v>6</v>
      </c>
      <c r="C17" s="8" t="s">
        <v>11</v>
      </c>
      <c r="D17" s="7">
        <v>100104</v>
      </c>
      <c r="E17" s="8" t="s">
        <v>28</v>
      </c>
      <c r="F17" s="8" t="s">
        <v>30</v>
      </c>
      <c r="G17" s="7">
        <v>100104002</v>
      </c>
      <c r="H17" s="10" t="str">
        <f t="shared" si="0"/>
        <v>https://analytics.zoho.com/open-view/2395394000010977241?ZOHO_CRITERIA=%22Fruta%20Consolidado%22.%22Mercado%20ID%22%3D6%20and%20%22Fruta%20Consolidado%22.%22Categor%C3%ADa%20ID%22%3D100104002</v>
      </c>
      <c r="I17" s="10" t="str">
        <f t="shared" si="1"/>
        <v>https://analytics.zoho.com/open-view/2395394000010977153?ZOHO_CRITERIA=%22Fruta%20Consolidado%22.%22Mercado%20ID%22%3D6%20and%20%22Fruta%20Consolidado%22.%22Categor%C3%ADa%20ID%22%3D100104002</v>
      </c>
    </row>
    <row r="18" spans="1:9" ht="40.799999999999997" x14ac:dyDescent="0.3">
      <c r="A18" s="6">
        <v>191</v>
      </c>
      <c r="B18" s="7">
        <v>6</v>
      </c>
      <c r="C18" s="8" t="s">
        <v>11</v>
      </c>
      <c r="D18" s="7">
        <v>100104</v>
      </c>
      <c r="E18" s="8" t="s">
        <v>28</v>
      </c>
      <c r="F18" s="8" t="s">
        <v>31</v>
      </c>
      <c r="G18" s="7">
        <v>100104003</v>
      </c>
      <c r="H18" s="10" t="str">
        <f t="shared" si="0"/>
        <v>https://analytics.zoho.com/open-view/2395394000010977241?ZOHO_CRITERIA=%22Fruta%20Consolidado%22.%22Mercado%20ID%22%3D6%20and%20%22Fruta%20Consolidado%22.%22Categor%C3%ADa%20ID%22%3D100104003</v>
      </c>
      <c r="I18" s="10" t="str">
        <f t="shared" si="1"/>
        <v>https://analytics.zoho.com/open-view/2395394000010977153?ZOHO_CRITERIA=%22Fruta%20Consolidado%22.%22Mercado%20ID%22%3D6%20and%20%22Fruta%20Consolidado%22.%22Categor%C3%ADa%20ID%22%3D100104003</v>
      </c>
    </row>
    <row r="19" spans="1:9" ht="40.799999999999997" x14ac:dyDescent="0.3">
      <c r="A19" s="6">
        <v>192</v>
      </c>
      <c r="B19" s="7">
        <v>6</v>
      </c>
      <c r="C19" s="8" t="s">
        <v>11</v>
      </c>
      <c r="D19" s="7">
        <v>100104</v>
      </c>
      <c r="E19" s="8" t="s">
        <v>28</v>
      </c>
      <c r="F19" s="8" t="s">
        <v>32</v>
      </c>
      <c r="G19" s="7">
        <v>100104004</v>
      </c>
      <c r="H19" s="10" t="str">
        <f t="shared" si="0"/>
        <v>https://analytics.zoho.com/open-view/2395394000010977241?ZOHO_CRITERIA=%22Fruta%20Consolidado%22.%22Mercado%20ID%22%3D6%20and%20%22Fruta%20Consolidado%22.%22Categor%C3%ADa%20ID%22%3D100104004</v>
      </c>
      <c r="I19" s="10" t="str">
        <f t="shared" si="1"/>
        <v>https://analytics.zoho.com/open-view/2395394000010977153?ZOHO_CRITERIA=%22Fruta%20Consolidado%22.%22Mercado%20ID%22%3D6%20and%20%22Fruta%20Consolidado%22.%22Categor%C3%ADa%20ID%22%3D100104004</v>
      </c>
    </row>
    <row r="20" spans="1:9" ht="40.799999999999997" x14ac:dyDescent="0.3">
      <c r="A20" s="6">
        <v>193</v>
      </c>
      <c r="B20" s="7">
        <v>6</v>
      </c>
      <c r="C20" s="8" t="s">
        <v>11</v>
      </c>
      <c r="D20" s="7">
        <v>100104</v>
      </c>
      <c r="E20" s="8" t="s">
        <v>28</v>
      </c>
      <c r="F20" s="8" t="s">
        <v>33</v>
      </c>
      <c r="G20" s="7">
        <v>100104005</v>
      </c>
      <c r="H20" s="10" t="str">
        <f t="shared" si="0"/>
        <v>https://analytics.zoho.com/open-view/2395394000010977241?ZOHO_CRITERIA=%22Fruta%20Consolidado%22.%22Mercado%20ID%22%3D6%20and%20%22Fruta%20Consolidado%22.%22Categor%C3%ADa%20ID%22%3D100104005</v>
      </c>
      <c r="I20" s="10" t="str">
        <f t="shared" si="1"/>
        <v>https://analytics.zoho.com/open-view/2395394000010977153?ZOHO_CRITERIA=%22Fruta%20Consolidado%22.%22Mercado%20ID%22%3D6%20and%20%22Fruta%20Consolidado%22.%22Categor%C3%ADa%20ID%22%3D100104005</v>
      </c>
    </row>
    <row r="21" spans="1:9" ht="40.799999999999997" x14ac:dyDescent="0.3">
      <c r="A21" s="6">
        <v>194</v>
      </c>
      <c r="B21" s="7">
        <v>6</v>
      </c>
      <c r="C21" s="8" t="s">
        <v>11</v>
      </c>
      <c r="D21" s="7">
        <v>100106</v>
      </c>
      <c r="E21" s="8" t="s">
        <v>34</v>
      </c>
      <c r="F21" s="8" t="s">
        <v>35</v>
      </c>
      <c r="G21" s="7">
        <v>100106002</v>
      </c>
      <c r="H21" s="10" t="str">
        <f t="shared" si="0"/>
        <v>https://analytics.zoho.com/open-view/2395394000010977241?ZOHO_CRITERIA=%22Fruta%20Consolidado%22.%22Mercado%20ID%22%3D6%20and%20%22Fruta%20Consolidado%22.%22Categor%C3%ADa%20ID%22%3D100106002</v>
      </c>
      <c r="I21" s="10" t="str">
        <f t="shared" si="1"/>
        <v>https://analytics.zoho.com/open-view/2395394000010977153?ZOHO_CRITERIA=%22Fruta%20Consolidado%22.%22Mercado%20ID%22%3D6%20and%20%22Fruta%20Consolidado%22.%22Categor%C3%ADa%20ID%22%3D100106002</v>
      </c>
    </row>
    <row r="22" spans="1:9" ht="40.799999999999997" x14ac:dyDescent="0.3">
      <c r="A22" s="6">
        <v>195</v>
      </c>
      <c r="B22" s="7">
        <v>6</v>
      </c>
      <c r="C22" s="8" t="s">
        <v>11</v>
      </c>
      <c r="D22" s="7">
        <v>100107</v>
      </c>
      <c r="E22" s="8" t="s">
        <v>36</v>
      </c>
      <c r="F22" s="8" t="s">
        <v>37</v>
      </c>
      <c r="G22" s="7">
        <v>100107001</v>
      </c>
      <c r="H22" s="10" t="str">
        <f t="shared" si="0"/>
        <v>https://analytics.zoho.com/open-view/2395394000010977241?ZOHO_CRITERIA=%22Fruta%20Consolidado%22.%22Mercado%20ID%22%3D6%20and%20%22Fruta%20Consolidado%22.%22Categor%C3%ADa%20ID%22%3D100107001</v>
      </c>
      <c r="I22" s="10" t="str">
        <f t="shared" si="1"/>
        <v>https://analytics.zoho.com/open-view/2395394000010977153?ZOHO_CRITERIA=%22Fruta%20Consolidado%22.%22Mercado%20ID%22%3D6%20and%20%22Fruta%20Consolidado%22.%22Categor%C3%ADa%20ID%22%3D100107001</v>
      </c>
    </row>
    <row r="23" spans="1:9" ht="40.799999999999997" x14ac:dyDescent="0.3">
      <c r="A23" s="6">
        <v>196</v>
      </c>
      <c r="B23" s="7">
        <v>6</v>
      </c>
      <c r="C23" s="8" t="s">
        <v>11</v>
      </c>
      <c r="D23" s="7">
        <v>100107</v>
      </c>
      <c r="E23" s="8" t="s">
        <v>36</v>
      </c>
      <c r="F23" s="8" t="s">
        <v>38</v>
      </c>
      <c r="G23" s="7">
        <v>100107002</v>
      </c>
      <c r="H23" s="10" t="str">
        <f t="shared" si="0"/>
        <v>https://analytics.zoho.com/open-view/2395394000010977241?ZOHO_CRITERIA=%22Fruta%20Consolidado%22.%22Mercado%20ID%22%3D6%20and%20%22Fruta%20Consolidado%22.%22Categor%C3%ADa%20ID%22%3D100107002</v>
      </c>
      <c r="I23" s="10" t="str">
        <f t="shared" si="1"/>
        <v>https://analytics.zoho.com/open-view/2395394000010977153?ZOHO_CRITERIA=%22Fruta%20Consolidado%22.%22Mercado%20ID%22%3D6%20and%20%22Fruta%20Consolidado%22.%22Categor%C3%ADa%20ID%22%3D100107002</v>
      </c>
    </row>
    <row r="24" spans="1:9" ht="40.799999999999997" x14ac:dyDescent="0.3">
      <c r="A24" s="6">
        <v>197</v>
      </c>
      <c r="B24" s="7">
        <v>6</v>
      </c>
      <c r="C24" s="8" t="s">
        <v>11</v>
      </c>
      <c r="D24" s="7">
        <v>100107</v>
      </c>
      <c r="E24" s="8" t="s">
        <v>36</v>
      </c>
      <c r="F24" s="8" t="s">
        <v>39</v>
      </c>
      <c r="G24" s="7">
        <v>100107011</v>
      </c>
      <c r="H24" s="10" t="str">
        <f t="shared" si="0"/>
        <v>https://analytics.zoho.com/open-view/2395394000010977241?ZOHO_CRITERIA=%22Fruta%20Consolidado%22.%22Mercado%20ID%22%3D6%20and%20%22Fruta%20Consolidado%22.%22Categor%C3%ADa%20ID%22%3D100107011</v>
      </c>
      <c r="I24" s="10" t="str">
        <f t="shared" si="1"/>
        <v>https://analytics.zoho.com/open-view/2395394000010977153?ZOHO_CRITERIA=%22Fruta%20Consolidado%22.%22Mercado%20ID%22%3D6%20and%20%22Fruta%20Consolidado%22.%22Categor%C3%ADa%20ID%22%3D100107011</v>
      </c>
    </row>
    <row r="25" spans="1:9" ht="40.799999999999997" x14ac:dyDescent="0.3">
      <c r="A25" s="6">
        <v>198</v>
      </c>
      <c r="B25" s="7">
        <v>6</v>
      </c>
      <c r="C25" s="8" t="s">
        <v>11</v>
      </c>
      <c r="D25" s="7">
        <v>100108</v>
      </c>
      <c r="E25" s="8" t="s">
        <v>40</v>
      </c>
      <c r="F25" s="8" t="s">
        <v>41</v>
      </c>
      <c r="G25" s="7">
        <v>100108001</v>
      </c>
      <c r="H25" s="10" t="str">
        <f t="shared" si="0"/>
        <v>https://analytics.zoho.com/open-view/2395394000010977241?ZOHO_CRITERIA=%22Fruta%20Consolidado%22.%22Mercado%20ID%22%3D6%20and%20%22Fruta%20Consolidado%22.%22Categor%C3%ADa%20ID%22%3D100108001</v>
      </c>
      <c r="I25" s="10" t="str">
        <f t="shared" si="1"/>
        <v>https://analytics.zoho.com/open-view/2395394000010977153?ZOHO_CRITERIA=%22Fruta%20Consolidado%22.%22Mercado%20ID%22%3D6%20and%20%22Fruta%20Consolidado%22.%22Categor%C3%ADa%20ID%22%3D100108001</v>
      </c>
    </row>
    <row r="26" spans="1:9" ht="40.799999999999997" x14ac:dyDescent="0.3">
      <c r="A26" s="6">
        <v>199</v>
      </c>
      <c r="B26" s="7">
        <v>6</v>
      </c>
      <c r="C26" s="8" t="s">
        <v>11</v>
      </c>
      <c r="D26" s="7">
        <v>100108</v>
      </c>
      <c r="E26" s="8" t="s">
        <v>40</v>
      </c>
      <c r="F26" s="8" t="s">
        <v>42</v>
      </c>
      <c r="G26" s="7">
        <v>100108002</v>
      </c>
      <c r="H26" s="10" t="str">
        <f t="shared" si="0"/>
        <v>https://analytics.zoho.com/open-view/2395394000010977241?ZOHO_CRITERIA=%22Fruta%20Consolidado%22.%22Mercado%20ID%22%3D6%20and%20%22Fruta%20Consolidado%22.%22Categor%C3%ADa%20ID%22%3D100108002</v>
      </c>
      <c r="I26" s="10" t="str">
        <f t="shared" si="1"/>
        <v>https://analytics.zoho.com/open-view/2395394000010977153?ZOHO_CRITERIA=%22Fruta%20Consolidado%22.%22Mercado%20ID%22%3D6%20and%20%22Fruta%20Consolidado%22.%22Categor%C3%ADa%20ID%22%3D100108002</v>
      </c>
    </row>
    <row r="27" spans="1:9" ht="40.799999999999997" x14ac:dyDescent="0.3">
      <c r="A27" s="6">
        <v>200</v>
      </c>
      <c r="B27" s="7">
        <v>6</v>
      </c>
      <c r="C27" s="8" t="s">
        <v>11</v>
      </c>
      <c r="D27" s="7">
        <v>100108</v>
      </c>
      <c r="E27" s="8" t="s">
        <v>40</v>
      </c>
      <c r="F27" s="8" t="s">
        <v>43</v>
      </c>
      <c r="G27" s="7">
        <v>100108003</v>
      </c>
      <c r="H27" s="10" t="str">
        <f t="shared" si="0"/>
        <v>https://analytics.zoho.com/open-view/2395394000010977241?ZOHO_CRITERIA=%22Fruta%20Consolidado%22.%22Mercado%20ID%22%3D6%20and%20%22Fruta%20Consolidado%22.%22Categor%C3%ADa%20ID%22%3D100108003</v>
      </c>
      <c r="I27" s="10" t="str">
        <f t="shared" si="1"/>
        <v>https://analytics.zoho.com/open-view/2395394000010977153?ZOHO_CRITERIA=%22Fruta%20Consolidado%22.%22Mercado%20ID%22%3D6%20and%20%22Fruta%20Consolidado%22.%22Categor%C3%ADa%20ID%22%3D100108003</v>
      </c>
    </row>
    <row r="28" spans="1:9" ht="40.799999999999997" x14ac:dyDescent="0.3">
      <c r="A28" s="6">
        <v>201</v>
      </c>
      <c r="B28" s="7">
        <v>6</v>
      </c>
      <c r="C28" s="8" t="s">
        <v>11</v>
      </c>
      <c r="D28" s="7">
        <v>100108</v>
      </c>
      <c r="E28" s="8" t="s">
        <v>40</v>
      </c>
      <c r="F28" s="8" t="s">
        <v>44</v>
      </c>
      <c r="G28" s="7">
        <v>100108004</v>
      </c>
      <c r="H28" s="10" t="str">
        <f t="shared" si="0"/>
        <v>https://analytics.zoho.com/open-view/2395394000010977241?ZOHO_CRITERIA=%22Fruta%20Consolidado%22.%22Mercado%20ID%22%3D6%20and%20%22Fruta%20Consolidado%22.%22Categor%C3%ADa%20ID%22%3D100108004</v>
      </c>
      <c r="I28" s="10" t="str">
        <f t="shared" si="1"/>
        <v>https://analytics.zoho.com/open-view/2395394000010977153?ZOHO_CRITERIA=%22Fruta%20Consolidado%22.%22Mercado%20ID%22%3D6%20and%20%22Fruta%20Consolidado%22.%22Categor%C3%ADa%20ID%22%3D100108004</v>
      </c>
    </row>
    <row r="29" spans="1:9" ht="40.799999999999997" x14ac:dyDescent="0.3">
      <c r="A29" s="6">
        <v>202</v>
      </c>
      <c r="B29" s="7">
        <v>6</v>
      </c>
      <c r="C29" s="8" t="s">
        <v>11</v>
      </c>
      <c r="D29" s="7">
        <v>100108</v>
      </c>
      <c r="E29" s="8" t="s">
        <v>40</v>
      </c>
      <c r="F29" s="8" t="s">
        <v>45</v>
      </c>
      <c r="G29" s="7">
        <v>100108005</v>
      </c>
      <c r="H29" s="10" t="str">
        <f t="shared" si="0"/>
        <v>https://analytics.zoho.com/open-view/2395394000010977241?ZOHO_CRITERIA=%22Fruta%20Consolidado%22.%22Mercado%20ID%22%3D6%20and%20%22Fruta%20Consolidado%22.%22Categor%C3%ADa%20ID%22%3D100108005</v>
      </c>
      <c r="I29" s="10" t="str">
        <f t="shared" si="1"/>
        <v>https://analytics.zoho.com/open-view/2395394000010977153?ZOHO_CRITERIA=%22Fruta%20Consolidado%22.%22Mercado%20ID%22%3D6%20and%20%22Fruta%20Consolidado%22.%22Categor%C3%ADa%20ID%22%3D100108005</v>
      </c>
    </row>
    <row r="30" spans="1:9" ht="40.799999999999997" x14ac:dyDescent="0.3">
      <c r="A30" s="6">
        <v>203</v>
      </c>
      <c r="B30" s="7">
        <v>6</v>
      </c>
      <c r="C30" s="8" t="s">
        <v>11</v>
      </c>
      <c r="D30" s="7">
        <v>100108</v>
      </c>
      <c r="E30" s="8" t="s">
        <v>40</v>
      </c>
      <c r="F30" s="8" t="s">
        <v>46</v>
      </c>
      <c r="G30" s="7">
        <v>100108006</v>
      </c>
      <c r="H30" s="10" t="str">
        <f t="shared" si="0"/>
        <v>https://analytics.zoho.com/open-view/2395394000010977241?ZOHO_CRITERIA=%22Fruta%20Consolidado%22.%22Mercado%20ID%22%3D6%20and%20%22Fruta%20Consolidado%22.%22Categor%C3%ADa%20ID%22%3D100108006</v>
      </c>
      <c r="I30" s="10" t="str">
        <f t="shared" si="1"/>
        <v>https://analytics.zoho.com/open-view/2395394000010977153?ZOHO_CRITERIA=%22Fruta%20Consolidado%22.%22Mercado%20ID%22%3D6%20and%20%22Fruta%20Consolidado%22.%22Categor%C3%ADa%20ID%22%3D100108006</v>
      </c>
    </row>
    <row r="31" spans="1:9" ht="40.799999999999997" x14ac:dyDescent="0.3">
      <c r="A31" s="6">
        <v>204</v>
      </c>
      <c r="B31" s="7">
        <v>6</v>
      </c>
      <c r="C31" s="8" t="s">
        <v>11</v>
      </c>
      <c r="D31" s="7">
        <v>100108</v>
      </c>
      <c r="E31" s="8" t="s">
        <v>40</v>
      </c>
      <c r="F31" s="8" t="s">
        <v>47</v>
      </c>
      <c r="G31" s="7">
        <v>100108007</v>
      </c>
      <c r="H31" s="10" t="str">
        <f t="shared" si="0"/>
        <v>https://analytics.zoho.com/open-view/2395394000010977241?ZOHO_CRITERIA=%22Fruta%20Consolidado%22.%22Mercado%20ID%22%3D6%20and%20%22Fruta%20Consolidado%22.%22Categor%C3%ADa%20ID%22%3D100108007</v>
      </c>
      <c r="I31" s="10" t="str">
        <f t="shared" si="1"/>
        <v>https://analytics.zoho.com/open-view/2395394000010977153?ZOHO_CRITERIA=%22Fruta%20Consolidado%22.%22Mercado%20ID%22%3D6%20and%20%22Fruta%20Consolidado%22.%22Categor%C3%ADa%20ID%22%3D100108007</v>
      </c>
    </row>
    <row r="32" spans="1:9" ht="40.799999999999997" x14ac:dyDescent="0.3">
      <c r="A32" s="6">
        <v>205</v>
      </c>
      <c r="B32" s="7">
        <v>6</v>
      </c>
      <c r="C32" s="8" t="s">
        <v>11</v>
      </c>
      <c r="D32" s="7">
        <v>100108</v>
      </c>
      <c r="E32" s="8" t="s">
        <v>40</v>
      </c>
      <c r="F32" s="8" t="s">
        <v>48</v>
      </c>
      <c r="G32" s="7">
        <v>100108011</v>
      </c>
      <c r="H32" s="10" t="str">
        <f t="shared" si="0"/>
        <v>https://analytics.zoho.com/open-view/2395394000010977241?ZOHO_CRITERIA=%22Fruta%20Consolidado%22.%22Mercado%20ID%22%3D6%20and%20%22Fruta%20Consolidado%22.%22Categor%C3%ADa%20ID%22%3D100108011</v>
      </c>
      <c r="I32" s="10" t="str">
        <f t="shared" si="1"/>
        <v>https://analytics.zoho.com/open-view/2395394000010977153?ZOHO_CRITERIA=%22Fruta%20Consolidado%22.%22Mercado%20ID%22%3D6%20and%20%22Fruta%20Consolidado%22.%22Categor%C3%ADa%20ID%22%3D100108011</v>
      </c>
    </row>
    <row r="33" spans="1:9" ht="40.799999999999997" x14ac:dyDescent="0.3">
      <c r="A33" s="6">
        <v>206</v>
      </c>
      <c r="B33" s="7">
        <v>6</v>
      </c>
      <c r="C33" s="8" t="s">
        <v>11</v>
      </c>
      <c r="D33" s="7">
        <v>100109</v>
      </c>
      <c r="E33" s="8" t="s">
        <v>49</v>
      </c>
      <c r="F33" s="8" t="s">
        <v>49</v>
      </c>
      <c r="G33" s="7">
        <v>100109001</v>
      </c>
      <c r="H33" s="10" t="str">
        <f t="shared" si="0"/>
        <v>https://analytics.zoho.com/open-view/2395394000010977241?ZOHO_CRITERIA=%22Fruta%20Consolidado%22.%22Mercado%20ID%22%3D6%20and%20%22Fruta%20Consolidado%22.%22Categor%C3%ADa%20ID%22%3D100109001</v>
      </c>
      <c r="I33" s="10" t="str">
        <f t="shared" si="1"/>
        <v>https://analytics.zoho.com/open-view/2395394000010977153?ZOHO_CRITERIA=%22Fruta%20Consolidado%22.%22Mercado%20ID%22%3D6%20and%20%22Fruta%20Consolidado%22.%22Categor%C3%ADa%20ID%22%3D100109001</v>
      </c>
    </row>
    <row r="34" spans="1:9" ht="40.799999999999997" x14ac:dyDescent="0.3">
      <c r="A34" s="6">
        <v>207</v>
      </c>
      <c r="B34" s="7">
        <v>6</v>
      </c>
      <c r="C34" s="8" t="s">
        <v>11</v>
      </c>
      <c r="D34" s="7">
        <v>100101</v>
      </c>
      <c r="E34" s="8" t="s">
        <v>12</v>
      </c>
      <c r="F34" s="8" t="s">
        <v>50</v>
      </c>
      <c r="G34" s="7">
        <v>100112025</v>
      </c>
      <c r="H34" s="10" t="str">
        <f t="shared" si="0"/>
        <v>https://analytics.zoho.com/open-view/2395394000010977241?ZOHO_CRITERIA=%22Fruta%20Consolidado%22.%22Mercado%20ID%22%3D6%20and%20%22Fruta%20Consolidado%22.%22Categor%C3%ADa%20ID%22%3D100112025</v>
      </c>
      <c r="I34" s="10" t="str">
        <f t="shared" si="1"/>
        <v>https://analytics.zoho.com/open-view/2395394000010977153?ZOHO_CRITERIA=%22Fruta%20Consolidado%22.%22Mercado%20ID%22%3D6%20and%20%22Fruta%20Consolidado%22.%22Categor%C3%ADa%20ID%22%3D100112025</v>
      </c>
    </row>
    <row r="35" spans="1:9" ht="40.799999999999997" x14ac:dyDescent="0.3">
      <c r="A35" s="6">
        <v>208</v>
      </c>
      <c r="B35" s="7">
        <v>6</v>
      </c>
      <c r="C35" s="8" t="s">
        <v>11</v>
      </c>
      <c r="D35" s="7">
        <v>100101</v>
      </c>
      <c r="E35" s="8" t="s">
        <v>12</v>
      </c>
      <c r="F35" s="8" t="s">
        <v>51</v>
      </c>
      <c r="G35" s="7">
        <v>100101001</v>
      </c>
      <c r="H35" s="10" t="str">
        <f t="shared" si="0"/>
        <v>https://analytics.zoho.com/open-view/2395394000010977241?ZOHO_CRITERIA=%22Fruta%20Consolidado%22.%22Mercado%20ID%22%3D6%20and%20%22Fruta%20Consolidado%22.%22Categor%C3%ADa%20ID%22%3D100101001</v>
      </c>
      <c r="I35" s="10" t="str">
        <f t="shared" si="1"/>
        <v>https://analytics.zoho.com/open-view/2395394000010977153?ZOHO_CRITERIA=%22Fruta%20Consolidado%22.%22Mercado%20ID%22%3D6%20and%20%22Fruta%20Consolidado%22.%22Categor%C3%ADa%20ID%22%3D100101001</v>
      </c>
    </row>
    <row r="36" spans="1:9" ht="40.799999999999997" x14ac:dyDescent="0.3">
      <c r="A36" s="6">
        <v>209</v>
      </c>
      <c r="B36" s="7">
        <v>6</v>
      </c>
      <c r="C36" s="8" t="s">
        <v>11</v>
      </c>
      <c r="D36" s="7">
        <v>100101</v>
      </c>
      <c r="E36" s="8" t="s">
        <v>12</v>
      </c>
      <c r="F36" s="8" t="s">
        <v>52</v>
      </c>
      <c r="G36" s="7">
        <v>100101006</v>
      </c>
      <c r="H36" s="10" t="str">
        <f t="shared" si="0"/>
        <v>https://analytics.zoho.com/open-view/2395394000010977241?ZOHO_CRITERIA=%22Fruta%20Consolidado%22.%22Mercado%20ID%22%3D6%20and%20%22Fruta%20Consolidado%22.%22Categor%C3%ADa%20ID%22%3D100101006</v>
      </c>
      <c r="I36" s="10" t="str">
        <f t="shared" si="1"/>
        <v>https://analytics.zoho.com/open-view/2395394000010977153?ZOHO_CRITERIA=%22Fruta%20Consolidado%22.%22Mercado%20ID%22%3D6%20and%20%22Fruta%20Consolidado%22.%22Categor%C3%ADa%20ID%22%3D100101006</v>
      </c>
    </row>
    <row r="37" spans="1:9" ht="40.799999999999997" x14ac:dyDescent="0.3">
      <c r="A37" s="6">
        <v>210</v>
      </c>
      <c r="B37" s="7">
        <v>6</v>
      </c>
      <c r="C37" s="8" t="s">
        <v>11</v>
      </c>
      <c r="D37" s="7">
        <v>100104</v>
      </c>
      <c r="E37" s="8" t="s">
        <v>28</v>
      </c>
      <c r="F37" s="8" t="s">
        <v>53</v>
      </c>
      <c r="G37" s="7">
        <v>100104005</v>
      </c>
      <c r="H37" s="10" t="str">
        <f t="shared" si="0"/>
        <v>https://analytics.zoho.com/open-view/2395394000010977241?ZOHO_CRITERIA=%22Fruta%20Consolidado%22.%22Mercado%20ID%22%3D6%20and%20%22Fruta%20Consolidado%22.%22Categor%C3%ADa%20ID%22%3D100104005</v>
      </c>
      <c r="I37" s="10" t="str">
        <f t="shared" si="1"/>
        <v>https://analytics.zoho.com/open-view/2395394000010977153?ZOHO_CRITERIA=%22Fruta%20Consolidado%22.%22Mercado%20ID%22%3D6%20and%20%22Fruta%20Consolidado%22.%22Categor%C3%ADa%20ID%22%3D100104005</v>
      </c>
    </row>
  </sheetData>
  <conditionalFormatting sqref="F3">
    <cfRule type="cellIs" dxfId="0" priority="1" operator="equal">
      <formula>"Frambuesa"</formula>
    </cfRule>
  </conditionalFormatting>
  <hyperlinks>
    <hyperlink ref="H3:H37" r:id="rId1" display="https://analytics.zoho.com/open-view/2395394000010977241?ZOHO_CRITERIA=%22Fruta%20Consolidado%22.%22Mercado%20ID%22%3D1%20and%20%22Fruta%20Consolidado%22.%22Categor%C3%ADa%20ID%22%3D100101004%0A" xr:uid="{79234D5A-D2EB-4F13-A80D-2398D097E2E2}"/>
    <hyperlink ref="I3:I37" r:id="rId2" display="https://analytics.zoho.com/open-view/2395394000010977241?ZOHO_CRITERIA=%22Fruta%20Consolidado%22.%22Mercado%20ID%22%3D1%20and%20%22Fruta%20Consolidado%22.%22Categor%C3%ADa%20ID%22%3D100101004%0A" xr:uid="{94C15B06-FF25-461D-B68D-79193BE01CA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50C68-ACF8-45E7-83AE-D4B5F342020C}">
  <dimension ref="A1:I45"/>
  <sheetViews>
    <sheetView tabSelected="1" workbookViewId="0">
      <selection activeCell="A3" sqref="A3"/>
    </sheetView>
  </sheetViews>
  <sheetFormatPr baseColWidth="10" defaultRowHeight="14.4" x14ac:dyDescent="0.3"/>
  <cols>
    <col min="1" max="1" width="4" bestFit="1" customWidth="1"/>
    <col min="2" max="2" width="8.6640625" bestFit="1" customWidth="1"/>
    <col min="3" max="3" width="20.5546875" customWidth="1"/>
    <col min="4" max="4" width="8.77734375" bestFit="1" customWidth="1"/>
    <col min="5" max="5" width="16" customWidth="1"/>
    <col min="6" max="6" width="12" bestFit="1" customWidth="1"/>
    <col min="8" max="8" width="77.109375" customWidth="1"/>
    <col min="9" max="9" width="58.21875" customWidth="1"/>
  </cols>
  <sheetData>
    <row r="1" spans="1:9" x14ac:dyDescent="0.3">
      <c r="C1" s="1" t="s">
        <v>0</v>
      </c>
      <c r="F1" s="1" t="s">
        <v>1</v>
      </c>
    </row>
    <row r="2" spans="1:9" x14ac:dyDescent="0.3">
      <c r="A2" s="2" t="s">
        <v>2</v>
      </c>
      <c r="B2" s="3" t="s">
        <v>3</v>
      </c>
      <c r="C2" s="3" t="s">
        <v>4</v>
      </c>
      <c r="D2" s="4" t="s">
        <v>5</v>
      </c>
      <c r="E2" s="4" t="s">
        <v>6</v>
      </c>
      <c r="F2" s="5" t="s">
        <v>7</v>
      </c>
      <c r="G2" s="5" t="s">
        <v>8</v>
      </c>
      <c r="H2" s="2" t="s">
        <v>9</v>
      </c>
      <c r="I2" s="2" t="s">
        <v>10</v>
      </c>
    </row>
    <row r="3" spans="1:9" ht="40.799999999999997" x14ac:dyDescent="0.3">
      <c r="A3" s="6">
        <v>68</v>
      </c>
      <c r="B3" s="7">
        <v>2</v>
      </c>
      <c r="C3" s="8" t="s">
        <v>54</v>
      </c>
      <c r="D3" s="7">
        <v>100101</v>
      </c>
      <c r="E3" s="8" t="s">
        <v>12</v>
      </c>
      <c r="F3" s="8" t="s">
        <v>51</v>
      </c>
      <c r="G3" s="7">
        <v>100101001</v>
      </c>
      <c r="H3" s="10" t="str">
        <f>+"https://analytics.zoho.com/open-view/2395394000010977241?ZOHO_CRITERIA=%22Fruta%20Consolidado%22.%22Mercado%20ID%22%3D"&amp;$B3&amp;"%20and%20%22Fruta%20Consolidado%22.%22Categor%C3%ADa%20ID%22%3D"&amp;$G3</f>
        <v>https://analytics.zoho.com/open-view/2395394000010977241?ZOHO_CRITERIA=%22Fruta%20Consolidado%22.%22Mercado%20ID%22%3D2%20and%20%22Fruta%20Consolidado%22.%22Categor%C3%ADa%20ID%22%3D100101001</v>
      </c>
      <c r="I3" s="10" t="str">
        <f>+"https://analytics.zoho.com/open-view/2395394000010977153?ZOHO_CRITERIA=%22Fruta%20Consolidado%22.%22Mercado%20ID%22%3D"&amp;$B3&amp;"%20and%20%22Fruta%20Consolidado%22.%22Categor%C3%ADa%20ID%22%3D"&amp;$G3</f>
        <v>https://analytics.zoho.com/open-view/2395394000010977153?ZOHO_CRITERIA=%22Fruta%20Consolidado%22.%22Mercado%20ID%22%3D2%20and%20%22Fruta%20Consolidado%22.%22Categor%C3%ADa%20ID%22%3D100101001</v>
      </c>
    </row>
    <row r="4" spans="1:9" ht="40.799999999999997" x14ac:dyDescent="0.3">
      <c r="A4" s="6">
        <v>103</v>
      </c>
      <c r="B4" s="7">
        <v>3</v>
      </c>
      <c r="C4" s="8" t="s">
        <v>55</v>
      </c>
      <c r="D4" s="7">
        <v>100101</v>
      </c>
      <c r="E4" s="8" t="s">
        <v>12</v>
      </c>
      <c r="F4" s="8" t="s">
        <v>51</v>
      </c>
      <c r="G4" s="7">
        <v>100101001</v>
      </c>
      <c r="H4" s="10" t="str">
        <f>+"https://analytics.zoho.com/open-view/2395394000010977241?ZOHO_CRITERIA=%22Fruta%20Consolidado%22.%22Mercado%20ID%22%3D"&amp;$B4&amp;"%20and%20%22Fruta%20Consolidado%22.%22Categor%C3%ADa%20ID%22%3D"&amp;$G4</f>
        <v>https://analytics.zoho.com/open-view/2395394000010977241?ZOHO_CRITERIA=%22Fruta%20Consolidado%22.%22Mercado%20ID%22%3D3%20and%20%22Fruta%20Consolidado%22.%22Categor%C3%ADa%20ID%22%3D100101001</v>
      </c>
      <c r="I4" s="10" t="str">
        <f>+"https://analytics.zoho.com/open-view/2395394000010977153?ZOHO_CRITERIA=%22Fruta%20Consolidado%22.%22Mercado%20ID%22%3D"&amp;$B4&amp;"%20and%20%22Fruta%20Consolidado%22.%22Categor%C3%ADa%20ID%22%3D"&amp;$G4</f>
        <v>https://analytics.zoho.com/open-view/2395394000010977153?ZOHO_CRITERIA=%22Fruta%20Consolidado%22.%22Mercado%20ID%22%3D3%20and%20%22Fruta%20Consolidado%22.%22Categor%C3%ADa%20ID%22%3D100101001</v>
      </c>
    </row>
    <row r="5" spans="1:9" ht="40.799999999999997" x14ac:dyDescent="0.3">
      <c r="A5" s="6">
        <v>138</v>
      </c>
      <c r="B5" s="7">
        <v>4</v>
      </c>
      <c r="C5" s="8" t="s">
        <v>56</v>
      </c>
      <c r="D5" s="7">
        <v>100101</v>
      </c>
      <c r="E5" s="8" t="s">
        <v>12</v>
      </c>
      <c r="F5" s="8" t="s">
        <v>51</v>
      </c>
      <c r="G5" s="7">
        <v>100101001</v>
      </c>
      <c r="H5" s="10" t="str">
        <f>+"https://analytics.zoho.com/open-view/2395394000010977241?ZOHO_CRITERIA=%22Fruta%20Consolidado%22.%22Mercado%20ID%22%3D"&amp;$B5&amp;"%20and%20%22Fruta%20Consolidado%22.%22Categor%C3%ADa%20ID%22%3D"&amp;$G5</f>
        <v>https://analytics.zoho.com/open-view/2395394000010977241?ZOHO_CRITERIA=%22Fruta%20Consolidado%22.%22Mercado%20ID%22%3D4%20and%20%22Fruta%20Consolidado%22.%22Categor%C3%ADa%20ID%22%3D100101001</v>
      </c>
      <c r="I5" s="10" t="str">
        <f>+"https://analytics.zoho.com/open-view/2395394000010977153?ZOHO_CRITERIA=%22Fruta%20Consolidado%22.%22Mercado%20ID%22%3D"&amp;$B5&amp;"%20and%20%22Fruta%20Consolidado%22.%22Categor%C3%ADa%20ID%22%3D"&amp;$G5</f>
        <v>https://analytics.zoho.com/open-view/2395394000010977153?ZOHO_CRITERIA=%22Fruta%20Consolidado%22.%22Mercado%20ID%22%3D4%20and%20%22Fruta%20Consolidado%22.%22Categor%C3%ADa%20ID%22%3D100101001</v>
      </c>
    </row>
    <row r="6" spans="1:9" ht="40.799999999999997" x14ac:dyDescent="0.3">
      <c r="A6" s="6">
        <v>173</v>
      </c>
      <c r="B6" s="7">
        <v>5</v>
      </c>
      <c r="C6" s="8" t="s">
        <v>57</v>
      </c>
      <c r="D6" s="7">
        <v>100101</v>
      </c>
      <c r="E6" s="8" t="s">
        <v>12</v>
      </c>
      <c r="F6" s="8" t="s">
        <v>51</v>
      </c>
      <c r="G6" s="7">
        <v>100101001</v>
      </c>
      <c r="H6" s="10" t="str">
        <f>+"https://analytics.zoho.com/open-view/2395394000010977241?ZOHO_CRITERIA=%22Fruta%20Consolidado%22.%22Mercado%20ID%22%3D"&amp;$B6&amp;"%20and%20%22Fruta%20Consolidado%22.%22Categor%C3%ADa%20ID%22%3D"&amp;$G6</f>
        <v>https://analytics.zoho.com/open-view/2395394000010977241?ZOHO_CRITERIA=%22Fruta%20Consolidado%22.%22Mercado%20ID%22%3D5%20and%20%22Fruta%20Consolidado%22.%22Categor%C3%ADa%20ID%22%3D100101001</v>
      </c>
      <c r="I6" s="10" t="str">
        <f>+"https://analytics.zoho.com/open-view/2395394000010977153?ZOHO_CRITERIA=%22Fruta%20Consolidado%22.%22Mercado%20ID%22%3D"&amp;$B6&amp;"%20and%20%22Fruta%20Consolidado%22.%22Categor%C3%ADa%20ID%22%3D"&amp;$G6</f>
        <v>https://analytics.zoho.com/open-view/2395394000010977153?ZOHO_CRITERIA=%22Fruta%20Consolidado%22.%22Mercado%20ID%22%3D5%20and%20%22Fruta%20Consolidado%22.%22Categor%C3%ADa%20ID%22%3D100101001</v>
      </c>
    </row>
    <row r="7" spans="1:9" ht="40.799999999999997" x14ac:dyDescent="0.3">
      <c r="A7" s="6">
        <v>208</v>
      </c>
      <c r="B7" s="7">
        <v>6</v>
      </c>
      <c r="C7" s="8" t="s">
        <v>11</v>
      </c>
      <c r="D7" s="7">
        <v>100101</v>
      </c>
      <c r="E7" s="8" t="s">
        <v>12</v>
      </c>
      <c r="F7" s="8" t="s">
        <v>51</v>
      </c>
      <c r="G7" s="7">
        <v>100101001</v>
      </c>
      <c r="H7" s="10" t="str">
        <f>+"https://analytics.zoho.com/open-view/2395394000010977241?ZOHO_CRITERIA=%22Fruta%20Consolidado%22.%22Mercado%20ID%22%3D"&amp;$B7&amp;"%20and%20%22Fruta%20Consolidado%22.%22Categor%C3%ADa%20ID%22%3D"&amp;$G7</f>
        <v>https://analytics.zoho.com/open-view/2395394000010977241?ZOHO_CRITERIA=%22Fruta%20Consolidado%22.%22Mercado%20ID%22%3D6%20and%20%22Fruta%20Consolidado%22.%22Categor%C3%ADa%20ID%22%3D100101001</v>
      </c>
      <c r="I7" s="10" t="str">
        <f>+"https://analytics.zoho.com/open-view/2395394000010977153?ZOHO_CRITERIA=%22Fruta%20Consolidado%22.%22Mercado%20ID%22%3D"&amp;$B7&amp;"%20and%20%22Fruta%20Consolidado%22.%22Categor%C3%ADa%20ID%22%3D"&amp;$G7</f>
        <v>https://analytics.zoho.com/open-view/2395394000010977153?ZOHO_CRITERIA=%22Fruta%20Consolidado%22.%22Mercado%20ID%22%3D6%20and%20%22Fruta%20Consolidado%22.%22Categor%C3%ADa%20ID%22%3D100101001</v>
      </c>
    </row>
    <row r="8" spans="1:9" ht="40.799999999999997" x14ac:dyDescent="0.3">
      <c r="A8" s="6">
        <v>243</v>
      </c>
      <c r="B8" s="7">
        <v>7</v>
      </c>
      <c r="C8" s="8" t="s">
        <v>58</v>
      </c>
      <c r="D8" s="7">
        <v>100101</v>
      </c>
      <c r="E8" s="8" t="s">
        <v>12</v>
      </c>
      <c r="F8" s="8" t="s">
        <v>51</v>
      </c>
      <c r="G8" s="7">
        <v>100101001</v>
      </c>
      <c r="H8" s="10" t="str">
        <f>+"https://analytics.zoho.com/open-view/2395394000010977241?ZOHO_CRITERIA=%22Fruta%20Consolidado%22.%22Mercado%20ID%22%3D"&amp;$B8&amp;"%20and%20%22Fruta%20Consolidado%22.%22Categor%C3%ADa%20ID%22%3D"&amp;$G8</f>
        <v>https://analytics.zoho.com/open-view/2395394000010977241?ZOHO_CRITERIA=%22Fruta%20Consolidado%22.%22Mercado%20ID%22%3D7%20and%20%22Fruta%20Consolidado%22.%22Categor%C3%ADa%20ID%22%3D100101001</v>
      </c>
      <c r="I8" s="10" t="str">
        <f>+"https://analytics.zoho.com/open-view/2395394000010977153?ZOHO_CRITERIA=%22Fruta%20Consolidado%22.%22Mercado%20ID%22%3D"&amp;$B8&amp;"%20and%20%22Fruta%20Consolidado%22.%22Categor%C3%ADa%20ID%22%3D"&amp;$G8</f>
        <v>https://analytics.zoho.com/open-view/2395394000010977153?ZOHO_CRITERIA=%22Fruta%20Consolidado%22.%22Mercado%20ID%22%3D7%20and%20%22Fruta%20Consolidado%22.%22Categor%C3%ADa%20ID%22%3D100101001</v>
      </c>
    </row>
    <row r="9" spans="1:9" ht="40.799999999999997" x14ac:dyDescent="0.3">
      <c r="A9" s="6">
        <v>278</v>
      </c>
      <c r="B9" s="7">
        <v>8</v>
      </c>
      <c r="C9" s="8" t="s">
        <v>59</v>
      </c>
      <c r="D9" s="7">
        <v>100101</v>
      </c>
      <c r="E9" s="8" t="s">
        <v>12</v>
      </c>
      <c r="F9" s="8" t="s">
        <v>51</v>
      </c>
      <c r="G9" s="7">
        <v>100101001</v>
      </c>
      <c r="H9" s="10" t="str">
        <f>+"https://analytics.zoho.com/open-view/2395394000010977241?ZOHO_CRITERIA=%22Fruta%20Consolidado%22.%22Mercado%20ID%22%3D"&amp;$B9&amp;"%20and%20%22Fruta%20Consolidado%22.%22Categor%C3%ADa%20ID%22%3D"&amp;$G9</f>
        <v>https://analytics.zoho.com/open-view/2395394000010977241?ZOHO_CRITERIA=%22Fruta%20Consolidado%22.%22Mercado%20ID%22%3D8%20and%20%22Fruta%20Consolidado%22.%22Categor%C3%ADa%20ID%22%3D100101001</v>
      </c>
      <c r="I9" s="10" t="str">
        <f>+"https://analytics.zoho.com/open-view/2395394000010977153?ZOHO_CRITERIA=%22Fruta%20Consolidado%22.%22Mercado%20ID%22%3D"&amp;$B9&amp;"%20and%20%22Fruta%20Consolidado%22.%22Categor%C3%ADa%20ID%22%3D"&amp;$G9</f>
        <v>https://analytics.zoho.com/open-view/2395394000010977153?ZOHO_CRITERIA=%22Fruta%20Consolidado%22.%22Mercado%20ID%22%3D8%20and%20%22Fruta%20Consolidado%22.%22Categor%C3%ADa%20ID%22%3D100101001</v>
      </c>
    </row>
    <row r="10" spans="1:9" ht="40.799999999999997" x14ac:dyDescent="0.3">
      <c r="A10" s="6">
        <v>313</v>
      </c>
      <c r="B10" s="7">
        <v>9</v>
      </c>
      <c r="C10" s="8" t="s">
        <v>60</v>
      </c>
      <c r="D10" s="7">
        <v>100101</v>
      </c>
      <c r="E10" s="8" t="s">
        <v>12</v>
      </c>
      <c r="F10" s="8" t="s">
        <v>51</v>
      </c>
      <c r="G10" s="7">
        <v>100101001</v>
      </c>
      <c r="H10" s="10" t="str">
        <f>+"https://analytics.zoho.com/open-view/2395394000010977241?ZOHO_CRITERIA=%22Fruta%20Consolidado%22.%22Mercado%20ID%22%3D"&amp;$B10&amp;"%20and%20%22Fruta%20Consolidado%22.%22Categor%C3%ADa%20ID%22%3D"&amp;$G10</f>
        <v>https://analytics.zoho.com/open-view/2395394000010977241?ZOHO_CRITERIA=%22Fruta%20Consolidado%22.%22Mercado%20ID%22%3D9%20and%20%22Fruta%20Consolidado%22.%22Categor%C3%ADa%20ID%22%3D100101001</v>
      </c>
      <c r="I10" s="10" t="str">
        <f>+"https://analytics.zoho.com/open-view/2395394000010977153?ZOHO_CRITERIA=%22Fruta%20Consolidado%22.%22Mercado%20ID%22%3D"&amp;$B10&amp;"%20and%20%22Fruta%20Consolidado%22.%22Categor%C3%ADa%20ID%22%3D"&amp;$G10</f>
        <v>https://analytics.zoho.com/open-view/2395394000010977153?ZOHO_CRITERIA=%22Fruta%20Consolidado%22.%22Mercado%20ID%22%3D9%20and%20%22Fruta%20Consolidado%22.%22Categor%C3%ADa%20ID%22%3D100101001</v>
      </c>
    </row>
    <row r="11" spans="1:9" ht="40.799999999999997" x14ac:dyDescent="0.3">
      <c r="A11" s="6">
        <v>348</v>
      </c>
      <c r="B11" s="7">
        <v>10</v>
      </c>
      <c r="C11" s="8" t="s">
        <v>61</v>
      </c>
      <c r="D11" s="7">
        <v>100101</v>
      </c>
      <c r="E11" s="8" t="s">
        <v>12</v>
      </c>
      <c r="F11" s="8" t="s">
        <v>51</v>
      </c>
      <c r="G11" s="7">
        <v>100101001</v>
      </c>
      <c r="H11" s="10" t="str">
        <f>+"https://analytics.zoho.com/open-view/2395394000010977241?ZOHO_CRITERIA=%22Fruta%20Consolidado%22.%22Mercado%20ID%22%3D"&amp;$B11&amp;"%20and%20%22Fruta%20Consolidado%22.%22Categor%C3%ADa%20ID%22%3D"&amp;$G11</f>
        <v>https://analytics.zoho.com/open-view/2395394000010977241?ZOHO_CRITERIA=%22Fruta%20Consolidado%22.%22Mercado%20ID%22%3D10%20and%20%22Fruta%20Consolidado%22.%22Categor%C3%ADa%20ID%22%3D100101001</v>
      </c>
      <c r="I11" s="10" t="str">
        <f>+"https://analytics.zoho.com/open-view/2395394000010977153?ZOHO_CRITERIA=%22Fruta%20Consolidado%22.%22Mercado%20ID%22%3D"&amp;$B11&amp;"%20and%20%22Fruta%20Consolidado%22.%22Categor%C3%ADa%20ID%22%3D"&amp;$G11</f>
        <v>https://analytics.zoho.com/open-view/2395394000010977153?ZOHO_CRITERIA=%22Fruta%20Consolidado%22.%22Mercado%20ID%22%3D10%20and%20%22Fruta%20Consolidado%22.%22Categor%C3%ADa%20ID%22%3D100101001</v>
      </c>
    </row>
    <row r="12" spans="1:9" ht="40.799999999999997" x14ac:dyDescent="0.3">
      <c r="A12" s="6">
        <v>383</v>
      </c>
      <c r="B12" s="7">
        <v>11</v>
      </c>
      <c r="C12" s="8" t="s">
        <v>62</v>
      </c>
      <c r="D12" s="7">
        <v>100101</v>
      </c>
      <c r="E12" s="8" t="s">
        <v>12</v>
      </c>
      <c r="F12" s="8" t="s">
        <v>51</v>
      </c>
      <c r="G12" s="7">
        <v>100101001</v>
      </c>
      <c r="H12" s="10" t="str">
        <f>+"https://analytics.zoho.com/open-view/2395394000010977241?ZOHO_CRITERIA=%22Fruta%20Consolidado%22.%22Mercado%20ID%22%3D"&amp;$B12&amp;"%20and%20%22Fruta%20Consolidado%22.%22Categor%C3%ADa%20ID%22%3D"&amp;$G12</f>
        <v>https://analytics.zoho.com/open-view/2395394000010977241?ZOHO_CRITERIA=%22Fruta%20Consolidado%22.%22Mercado%20ID%22%3D11%20and%20%22Fruta%20Consolidado%22.%22Categor%C3%ADa%20ID%22%3D100101001</v>
      </c>
      <c r="I12" s="10" t="str">
        <f>+"https://analytics.zoho.com/open-view/2395394000010977153?ZOHO_CRITERIA=%22Fruta%20Consolidado%22.%22Mercado%20ID%22%3D"&amp;$B12&amp;"%20and%20%22Fruta%20Consolidado%22.%22Categor%C3%ADa%20ID%22%3D"&amp;$G12</f>
        <v>https://analytics.zoho.com/open-view/2395394000010977153?ZOHO_CRITERIA=%22Fruta%20Consolidado%22.%22Mercado%20ID%22%3D11%20and%20%22Fruta%20Consolidado%22.%22Categor%C3%ADa%20ID%22%3D100101001</v>
      </c>
    </row>
    <row r="13" spans="1:9" ht="40.799999999999997" x14ac:dyDescent="0.3">
      <c r="A13" s="6">
        <v>10</v>
      </c>
      <c r="B13" s="7">
        <v>1</v>
      </c>
      <c r="C13" s="8" t="s">
        <v>63</v>
      </c>
      <c r="D13" s="7">
        <v>100103</v>
      </c>
      <c r="E13" s="8" t="s">
        <v>22</v>
      </c>
      <c r="F13" s="8" t="s">
        <v>24</v>
      </c>
      <c r="G13" s="7">
        <v>100103002</v>
      </c>
      <c r="H13" s="10" t="str">
        <f>+"https://analytics.zoho.com/open-view/2395394000010977241?ZOHO_CRITERIA=%22Fruta%20Consolidado%22.%22Mercado%20ID%22%3D"&amp;$B13&amp;"%20and%20%22Fruta%20Consolidado%22.%22Categor%C3%ADa%20ID%22%3D"&amp;$G13</f>
        <v>https://analytics.zoho.com/open-view/2395394000010977241?ZOHO_CRITERIA=%22Fruta%20Consolidado%22.%22Mercado%20ID%22%3D1%20and%20%22Fruta%20Consolidado%22.%22Categor%C3%ADa%20ID%22%3D100103002</v>
      </c>
      <c r="I13" s="10" t="str">
        <f>+"https://analytics.zoho.com/open-view/2395394000010977153?ZOHO_CRITERIA=%22Fruta%20Consolidado%22.%22Mercado%20ID%22%3D"&amp;$B13&amp;"%20and%20%22Fruta%20Consolidado%22.%22Categor%C3%ADa%20ID%22%3D"&amp;$G13</f>
        <v>https://analytics.zoho.com/open-view/2395394000010977153?ZOHO_CRITERIA=%22Fruta%20Consolidado%22.%22Mercado%20ID%22%3D1%20and%20%22Fruta%20Consolidado%22.%22Categor%C3%ADa%20ID%22%3D100103002</v>
      </c>
    </row>
    <row r="14" spans="1:9" ht="40.799999999999997" x14ac:dyDescent="0.3">
      <c r="A14" s="6">
        <v>45</v>
      </c>
      <c r="B14" s="7">
        <v>2</v>
      </c>
      <c r="C14" s="8" t="s">
        <v>54</v>
      </c>
      <c r="D14" s="7">
        <v>100103</v>
      </c>
      <c r="E14" s="8" t="s">
        <v>22</v>
      </c>
      <c r="F14" s="8" t="s">
        <v>24</v>
      </c>
      <c r="G14" s="7">
        <v>100103002</v>
      </c>
      <c r="H14" s="10" t="str">
        <f>+"https://analytics.zoho.com/open-view/2395394000010977241?ZOHO_CRITERIA=%22Fruta%20Consolidado%22.%22Mercado%20ID%22%3D"&amp;$B14&amp;"%20and%20%22Fruta%20Consolidado%22.%22Categor%C3%ADa%20ID%22%3D"&amp;$G14</f>
        <v>https://analytics.zoho.com/open-view/2395394000010977241?ZOHO_CRITERIA=%22Fruta%20Consolidado%22.%22Mercado%20ID%22%3D2%20and%20%22Fruta%20Consolidado%22.%22Categor%C3%ADa%20ID%22%3D100103002</v>
      </c>
      <c r="I14" s="10" t="str">
        <f>+"https://analytics.zoho.com/open-view/2395394000010977153?ZOHO_CRITERIA=%22Fruta%20Consolidado%22.%22Mercado%20ID%22%3D"&amp;$B14&amp;"%20and%20%22Fruta%20Consolidado%22.%22Categor%C3%ADa%20ID%22%3D"&amp;$G14</f>
        <v>https://analytics.zoho.com/open-view/2395394000010977153?ZOHO_CRITERIA=%22Fruta%20Consolidado%22.%22Mercado%20ID%22%3D2%20and%20%22Fruta%20Consolidado%22.%22Categor%C3%ADa%20ID%22%3D100103002</v>
      </c>
    </row>
    <row r="15" spans="1:9" ht="40.799999999999997" x14ac:dyDescent="0.3">
      <c r="A15" s="6">
        <v>80</v>
      </c>
      <c r="B15" s="7">
        <v>3</v>
      </c>
      <c r="C15" s="8" t="s">
        <v>55</v>
      </c>
      <c r="D15" s="7">
        <v>100103</v>
      </c>
      <c r="E15" s="8" t="s">
        <v>22</v>
      </c>
      <c r="F15" s="8" t="s">
        <v>24</v>
      </c>
      <c r="G15" s="7">
        <v>100103002</v>
      </c>
      <c r="H15" s="10" t="str">
        <f>+"https://analytics.zoho.com/open-view/2395394000010977241?ZOHO_CRITERIA=%22Fruta%20Consolidado%22.%22Mercado%20ID%22%3D"&amp;$B15&amp;"%20and%20%22Fruta%20Consolidado%22.%22Categor%C3%ADa%20ID%22%3D"&amp;$G15</f>
        <v>https://analytics.zoho.com/open-view/2395394000010977241?ZOHO_CRITERIA=%22Fruta%20Consolidado%22.%22Mercado%20ID%22%3D3%20and%20%22Fruta%20Consolidado%22.%22Categor%C3%ADa%20ID%22%3D100103002</v>
      </c>
      <c r="I15" s="10" t="str">
        <f>+"https://analytics.zoho.com/open-view/2395394000010977153?ZOHO_CRITERIA=%22Fruta%20Consolidado%22.%22Mercado%20ID%22%3D"&amp;$B15&amp;"%20and%20%22Fruta%20Consolidado%22.%22Categor%C3%ADa%20ID%22%3D"&amp;$G15</f>
        <v>https://analytics.zoho.com/open-view/2395394000010977153?ZOHO_CRITERIA=%22Fruta%20Consolidado%22.%22Mercado%20ID%22%3D3%20and%20%22Fruta%20Consolidado%22.%22Categor%C3%ADa%20ID%22%3D100103002</v>
      </c>
    </row>
    <row r="16" spans="1:9" ht="40.799999999999997" x14ac:dyDescent="0.3">
      <c r="A16" s="6">
        <v>115</v>
      </c>
      <c r="B16" s="7">
        <v>4</v>
      </c>
      <c r="C16" s="8" t="s">
        <v>56</v>
      </c>
      <c r="D16" s="7">
        <v>100103</v>
      </c>
      <c r="E16" s="8" t="s">
        <v>22</v>
      </c>
      <c r="F16" s="8" t="s">
        <v>24</v>
      </c>
      <c r="G16" s="7">
        <v>100103002</v>
      </c>
      <c r="H16" s="10" t="str">
        <f>+"https://analytics.zoho.com/open-view/2395394000010977241?ZOHO_CRITERIA=%22Fruta%20Consolidado%22.%22Mercado%20ID%22%3D"&amp;$B16&amp;"%20and%20%22Fruta%20Consolidado%22.%22Categor%C3%ADa%20ID%22%3D"&amp;$G16</f>
        <v>https://analytics.zoho.com/open-view/2395394000010977241?ZOHO_CRITERIA=%22Fruta%20Consolidado%22.%22Mercado%20ID%22%3D4%20and%20%22Fruta%20Consolidado%22.%22Categor%C3%ADa%20ID%22%3D100103002</v>
      </c>
      <c r="I16" s="10" t="str">
        <f>+"https://analytics.zoho.com/open-view/2395394000010977153?ZOHO_CRITERIA=%22Fruta%20Consolidado%22.%22Mercado%20ID%22%3D"&amp;$B16&amp;"%20and%20%22Fruta%20Consolidado%22.%22Categor%C3%ADa%20ID%22%3D"&amp;$G16</f>
        <v>https://analytics.zoho.com/open-view/2395394000010977153?ZOHO_CRITERIA=%22Fruta%20Consolidado%22.%22Mercado%20ID%22%3D4%20and%20%22Fruta%20Consolidado%22.%22Categor%C3%ADa%20ID%22%3D100103002</v>
      </c>
    </row>
    <row r="17" spans="1:9" ht="40.799999999999997" x14ac:dyDescent="0.3">
      <c r="A17" s="6">
        <v>150</v>
      </c>
      <c r="B17" s="7">
        <v>5</v>
      </c>
      <c r="C17" s="8" t="s">
        <v>57</v>
      </c>
      <c r="D17" s="7">
        <v>100103</v>
      </c>
      <c r="E17" s="8" t="s">
        <v>22</v>
      </c>
      <c r="F17" s="8" t="s">
        <v>24</v>
      </c>
      <c r="G17" s="7">
        <v>100103002</v>
      </c>
      <c r="H17" s="10" t="str">
        <f>+"https://analytics.zoho.com/open-view/2395394000010977241?ZOHO_CRITERIA=%22Fruta%20Consolidado%22.%22Mercado%20ID%22%3D"&amp;$B17&amp;"%20and%20%22Fruta%20Consolidado%22.%22Categor%C3%ADa%20ID%22%3D"&amp;$G17</f>
        <v>https://analytics.zoho.com/open-view/2395394000010977241?ZOHO_CRITERIA=%22Fruta%20Consolidado%22.%22Mercado%20ID%22%3D5%20and%20%22Fruta%20Consolidado%22.%22Categor%C3%ADa%20ID%22%3D100103002</v>
      </c>
      <c r="I17" s="10" t="str">
        <f>+"https://analytics.zoho.com/open-view/2395394000010977153?ZOHO_CRITERIA=%22Fruta%20Consolidado%22.%22Mercado%20ID%22%3D"&amp;$B17&amp;"%20and%20%22Fruta%20Consolidado%22.%22Categor%C3%ADa%20ID%22%3D"&amp;$G17</f>
        <v>https://analytics.zoho.com/open-view/2395394000010977153?ZOHO_CRITERIA=%22Fruta%20Consolidado%22.%22Mercado%20ID%22%3D5%20and%20%22Fruta%20Consolidado%22.%22Categor%C3%ADa%20ID%22%3D100103002</v>
      </c>
    </row>
    <row r="18" spans="1:9" ht="40.799999999999997" x14ac:dyDescent="0.3">
      <c r="A18" s="6">
        <v>185</v>
      </c>
      <c r="B18" s="7">
        <v>6</v>
      </c>
      <c r="C18" s="8" t="s">
        <v>11</v>
      </c>
      <c r="D18" s="7">
        <v>100103</v>
      </c>
      <c r="E18" s="8" t="s">
        <v>22</v>
      </c>
      <c r="F18" s="8" t="s">
        <v>24</v>
      </c>
      <c r="G18" s="7">
        <v>100103002</v>
      </c>
      <c r="H18" s="10" t="str">
        <f>+"https://analytics.zoho.com/open-view/2395394000010977241?ZOHO_CRITERIA=%22Fruta%20Consolidado%22.%22Mercado%20ID%22%3D"&amp;$B18&amp;"%20and%20%22Fruta%20Consolidado%22.%22Categor%C3%ADa%20ID%22%3D"&amp;$G18</f>
        <v>https://analytics.zoho.com/open-view/2395394000010977241?ZOHO_CRITERIA=%22Fruta%20Consolidado%22.%22Mercado%20ID%22%3D6%20and%20%22Fruta%20Consolidado%22.%22Categor%C3%ADa%20ID%22%3D100103002</v>
      </c>
      <c r="I18" s="10" t="str">
        <f>+"https://analytics.zoho.com/open-view/2395394000010977153?ZOHO_CRITERIA=%22Fruta%20Consolidado%22.%22Mercado%20ID%22%3D"&amp;$B18&amp;"%20and%20%22Fruta%20Consolidado%22.%22Categor%C3%ADa%20ID%22%3D"&amp;$G18</f>
        <v>https://analytics.zoho.com/open-view/2395394000010977153?ZOHO_CRITERIA=%22Fruta%20Consolidado%22.%22Mercado%20ID%22%3D6%20and%20%22Fruta%20Consolidado%22.%22Categor%C3%ADa%20ID%22%3D100103002</v>
      </c>
    </row>
    <row r="19" spans="1:9" ht="40.799999999999997" x14ac:dyDescent="0.3">
      <c r="A19" s="6">
        <v>220</v>
      </c>
      <c r="B19" s="7">
        <v>7</v>
      </c>
      <c r="C19" s="8" t="s">
        <v>58</v>
      </c>
      <c r="D19" s="7">
        <v>100103</v>
      </c>
      <c r="E19" s="8" t="s">
        <v>22</v>
      </c>
      <c r="F19" s="8" t="s">
        <v>24</v>
      </c>
      <c r="G19" s="7">
        <v>100103002</v>
      </c>
      <c r="H19" s="10" t="str">
        <f>+"https://analytics.zoho.com/open-view/2395394000010977241?ZOHO_CRITERIA=%22Fruta%20Consolidado%22.%22Mercado%20ID%22%3D"&amp;$B19&amp;"%20and%20%22Fruta%20Consolidado%22.%22Categor%C3%ADa%20ID%22%3D"&amp;$G19</f>
        <v>https://analytics.zoho.com/open-view/2395394000010977241?ZOHO_CRITERIA=%22Fruta%20Consolidado%22.%22Mercado%20ID%22%3D7%20and%20%22Fruta%20Consolidado%22.%22Categor%C3%ADa%20ID%22%3D100103002</v>
      </c>
      <c r="I19" s="10" t="str">
        <f>+"https://analytics.zoho.com/open-view/2395394000010977153?ZOHO_CRITERIA=%22Fruta%20Consolidado%22.%22Mercado%20ID%22%3D"&amp;$B19&amp;"%20and%20%22Fruta%20Consolidado%22.%22Categor%C3%ADa%20ID%22%3D"&amp;$G19</f>
        <v>https://analytics.zoho.com/open-view/2395394000010977153?ZOHO_CRITERIA=%22Fruta%20Consolidado%22.%22Mercado%20ID%22%3D7%20and%20%22Fruta%20Consolidado%22.%22Categor%C3%ADa%20ID%22%3D100103002</v>
      </c>
    </row>
    <row r="20" spans="1:9" ht="40.799999999999997" x14ac:dyDescent="0.3">
      <c r="A20" s="6">
        <v>255</v>
      </c>
      <c r="B20" s="7">
        <v>8</v>
      </c>
      <c r="C20" s="8" t="s">
        <v>59</v>
      </c>
      <c r="D20" s="7">
        <v>100103</v>
      </c>
      <c r="E20" s="8" t="s">
        <v>22</v>
      </c>
      <c r="F20" s="8" t="s">
        <v>24</v>
      </c>
      <c r="G20" s="7">
        <v>100103002</v>
      </c>
      <c r="H20" s="10" t="str">
        <f>+"https://analytics.zoho.com/open-view/2395394000010977241?ZOHO_CRITERIA=%22Fruta%20Consolidado%22.%22Mercado%20ID%22%3D"&amp;$B20&amp;"%20and%20%22Fruta%20Consolidado%22.%22Categor%C3%ADa%20ID%22%3D"&amp;$G20</f>
        <v>https://analytics.zoho.com/open-view/2395394000010977241?ZOHO_CRITERIA=%22Fruta%20Consolidado%22.%22Mercado%20ID%22%3D8%20and%20%22Fruta%20Consolidado%22.%22Categor%C3%ADa%20ID%22%3D100103002</v>
      </c>
      <c r="I20" s="10" t="str">
        <f>+"https://analytics.zoho.com/open-view/2395394000010977153?ZOHO_CRITERIA=%22Fruta%20Consolidado%22.%22Mercado%20ID%22%3D"&amp;$B20&amp;"%20and%20%22Fruta%20Consolidado%22.%22Categor%C3%ADa%20ID%22%3D"&amp;$G20</f>
        <v>https://analytics.zoho.com/open-view/2395394000010977153?ZOHO_CRITERIA=%22Fruta%20Consolidado%22.%22Mercado%20ID%22%3D8%20and%20%22Fruta%20Consolidado%22.%22Categor%C3%ADa%20ID%22%3D100103002</v>
      </c>
    </row>
    <row r="21" spans="1:9" ht="40.799999999999997" x14ac:dyDescent="0.3">
      <c r="A21" s="6">
        <v>290</v>
      </c>
      <c r="B21" s="7">
        <v>9</v>
      </c>
      <c r="C21" s="8" t="s">
        <v>60</v>
      </c>
      <c r="D21" s="7">
        <v>100103</v>
      </c>
      <c r="E21" s="8" t="s">
        <v>22</v>
      </c>
      <c r="F21" s="8" t="s">
        <v>24</v>
      </c>
      <c r="G21" s="7">
        <v>100103002</v>
      </c>
      <c r="H21" s="10" t="str">
        <f>+"https://analytics.zoho.com/open-view/2395394000010977241?ZOHO_CRITERIA=%22Fruta%20Consolidado%22.%22Mercado%20ID%22%3D"&amp;$B21&amp;"%20and%20%22Fruta%20Consolidado%22.%22Categor%C3%ADa%20ID%22%3D"&amp;$G21</f>
        <v>https://analytics.zoho.com/open-view/2395394000010977241?ZOHO_CRITERIA=%22Fruta%20Consolidado%22.%22Mercado%20ID%22%3D9%20and%20%22Fruta%20Consolidado%22.%22Categor%C3%ADa%20ID%22%3D100103002</v>
      </c>
      <c r="I21" s="10" t="str">
        <f>+"https://analytics.zoho.com/open-view/2395394000010977153?ZOHO_CRITERIA=%22Fruta%20Consolidado%22.%22Mercado%20ID%22%3D"&amp;$B21&amp;"%20and%20%22Fruta%20Consolidado%22.%22Categor%C3%ADa%20ID%22%3D"&amp;$G21</f>
        <v>https://analytics.zoho.com/open-view/2395394000010977153?ZOHO_CRITERIA=%22Fruta%20Consolidado%22.%22Mercado%20ID%22%3D9%20and%20%22Fruta%20Consolidado%22.%22Categor%C3%ADa%20ID%22%3D100103002</v>
      </c>
    </row>
    <row r="22" spans="1:9" ht="40.799999999999997" x14ac:dyDescent="0.3">
      <c r="A22" s="6">
        <v>325</v>
      </c>
      <c r="B22" s="7">
        <v>10</v>
      </c>
      <c r="C22" s="8" t="s">
        <v>61</v>
      </c>
      <c r="D22" s="7">
        <v>100103</v>
      </c>
      <c r="E22" s="8" t="s">
        <v>22</v>
      </c>
      <c r="F22" s="8" t="s">
        <v>24</v>
      </c>
      <c r="G22" s="7">
        <v>100103002</v>
      </c>
      <c r="H22" s="10" t="str">
        <f>+"https://analytics.zoho.com/open-view/2395394000010977241?ZOHO_CRITERIA=%22Fruta%20Consolidado%22.%22Mercado%20ID%22%3D"&amp;$B22&amp;"%20and%20%22Fruta%20Consolidado%22.%22Categor%C3%ADa%20ID%22%3D"&amp;$G22</f>
        <v>https://analytics.zoho.com/open-view/2395394000010977241?ZOHO_CRITERIA=%22Fruta%20Consolidado%22.%22Mercado%20ID%22%3D10%20and%20%22Fruta%20Consolidado%22.%22Categor%C3%ADa%20ID%22%3D100103002</v>
      </c>
      <c r="I22" s="10" t="str">
        <f>+"https://analytics.zoho.com/open-view/2395394000010977153?ZOHO_CRITERIA=%22Fruta%20Consolidado%22.%22Mercado%20ID%22%3D"&amp;$B22&amp;"%20and%20%22Fruta%20Consolidado%22.%22Categor%C3%ADa%20ID%22%3D"&amp;$G22</f>
        <v>https://analytics.zoho.com/open-view/2395394000010977153?ZOHO_CRITERIA=%22Fruta%20Consolidado%22.%22Mercado%20ID%22%3D10%20and%20%22Fruta%20Consolidado%22.%22Categor%C3%ADa%20ID%22%3D100103002</v>
      </c>
    </row>
    <row r="23" spans="1:9" ht="40.799999999999997" x14ac:dyDescent="0.3">
      <c r="A23" s="6">
        <v>360</v>
      </c>
      <c r="B23" s="7">
        <v>11</v>
      </c>
      <c r="C23" s="8" t="s">
        <v>62</v>
      </c>
      <c r="D23" s="7">
        <v>100103</v>
      </c>
      <c r="E23" s="8" t="s">
        <v>22</v>
      </c>
      <c r="F23" s="8" t="s">
        <v>24</v>
      </c>
      <c r="G23" s="7">
        <v>100103002</v>
      </c>
      <c r="H23" s="10" t="str">
        <f>+"https://analytics.zoho.com/open-view/2395394000010977241?ZOHO_CRITERIA=%22Fruta%20Consolidado%22.%22Mercado%20ID%22%3D"&amp;$B23&amp;"%20and%20%22Fruta%20Consolidado%22.%22Categor%C3%ADa%20ID%22%3D"&amp;$G23</f>
        <v>https://analytics.zoho.com/open-view/2395394000010977241?ZOHO_CRITERIA=%22Fruta%20Consolidado%22.%22Mercado%20ID%22%3D11%20and%20%22Fruta%20Consolidado%22.%22Categor%C3%ADa%20ID%22%3D100103002</v>
      </c>
      <c r="I23" s="10" t="str">
        <f>+"https://analytics.zoho.com/open-view/2395394000010977153?ZOHO_CRITERIA=%22Fruta%20Consolidado%22.%22Mercado%20ID%22%3D"&amp;$B23&amp;"%20and%20%22Fruta%20Consolidado%22.%22Categor%C3%ADa%20ID%22%3D"&amp;$G23</f>
        <v>https://analytics.zoho.com/open-view/2395394000010977153?ZOHO_CRITERIA=%22Fruta%20Consolidado%22.%22Mercado%20ID%22%3D11%20and%20%22Fruta%20Consolidado%22.%22Categor%C3%ADa%20ID%22%3D100103002</v>
      </c>
    </row>
    <row r="24" spans="1:9" ht="40.799999999999997" x14ac:dyDescent="0.3">
      <c r="A24" s="6">
        <v>32</v>
      </c>
      <c r="B24" s="7">
        <v>1</v>
      </c>
      <c r="C24" s="8" t="s">
        <v>63</v>
      </c>
      <c r="D24" s="7">
        <v>100101</v>
      </c>
      <c r="E24" s="8" t="s">
        <v>12</v>
      </c>
      <c r="F24" s="8" t="s">
        <v>50</v>
      </c>
      <c r="G24" s="7">
        <v>100112025</v>
      </c>
      <c r="H24" s="10" t="str">
        <f>+"https://analytics.zoho.com/open-view/2395394000010977241?ZOHO_CRITERIA=%22Fruta%20Consolidado%22.%22Mercado%20ID%22%3D"&amp;$B24&amp;"%20and%20%22Fruta%20Consolidado%22.%22Categor%C3%ADa%20ID%22%3D"&amp;$G24</f>
        <v>https://analytics.zoho.com/open-view/2395394000010977241?ZOHO_CRITERIA=%22Fruta%20Consolidado%22.%22Mercado%20ID%22%3D1%20and%20%22Fruta%20Consolidado%22.%22Categor%C3%ADa%20ID%22%3D100112025</v>
      </c>
      <c r="I24" s="10" t="str">
        <f>+"https://analytics.zoho.com/open-view/2395394000010977153?ZOHO_CRITERIA=%22Fruta%20Consolidado%22.%22Mercado%20ID%22%3D"&amp;$B24&amp;"%20and%20%22Fruta%20Consolidado%22.%22Categor%C3%ADa%20ID%22%3D"&amp;$G24</f>
        <v>https://analytics.zoho.com/open-view/2395394000010977153?ZOHO_CRITERIA=%22Fruta%20Consolidado%22.%22Mercado%20ID%22%3D1%20and%20%22Fruta%20Consolidado%22.%22Categor%C3%ADa%20ID%22%3D100112025</v>
      </c>
    </row>
    <row r="25" spans="1:9" ht="40.799999999999997" x14ac:dyDescent="0.3">
      <c r="A25" s="6">
        <v>67</v>
      </c>
      <c r="B25" s="7">
        <v>2</v>
      </c>
      <c r="C25" s="8" t="s">
        <v>54</v>
      </c>
      <c r="D25" s="7">
        <v>100101</v>
      </c>
      <c r="E25" s="8" t="s">
        <v>12</v>
      </c>
      <c r="F25" s="8" t="s">
        <v>50</v>
      </c>
      <c r="G25" s="7">
        <v>100112025</v>
      </c>
      <c r="H25" s="10" t="str">
        <f>+"https://analytics.zoho.com/open-view/2395394000010977241?ZOHO_CRITERIA=%22Fruta%20Consolidado%22.%22Mercado%20ID%22%3D"&amp;$B25&amp;"%20and%20%22Fruta%20Consolidado%22.%22Categor%C3%ADa%20ID%22%3D"&amp;$G25</f>
        <v>https://analytics.zoho.com/open-view/2395394000010977241?ZOHO_CRITERIA=%22Fruta%20Consolidado%22.%22Mercado%20ID%22%3D2%20and%20%22Fruta%20Consolidado%22.%22Categor%C3%ADa%20ID%22%3D100112025</v>
      </c>
      <c r="I25" s="10" t="str">
        <f>+"https://analytics.zoho.com/open-view/2395394000010977153?ZOHO_CRITERIA=%22Fruta%20Consolidado%22.%22Mercado%20ID%22%3D"&amp;$B25&amp;"%20and%20%22Fruta%20Consolidado%22.%22Categor%C3%ADa%20ID%22%3D"&amp;$G25</f>
        <v>https://analytics.zoho.com/open-view/2395394000010977153?ZOHO_CRITERIA=%22Fruta%20Consolidado%22.%22Mercado%20ID%22%3D2%20and%20%22Fruta%20Consolidado%22.%22Categor%C3%ADa%20ID%22%3D100112025</v>
      </c>
    </row>
    <row r="26" spans="1:9" ht="40.799999999999997" x14ac:dyDescent="0.3">
      <c r="A26" s="6">
        <v>102</v>
      </c>
      <c r="B26" s="7">
        <v>3</v>
      </c>
      <c r="C26" s="8" t="s">
        <v>55</v>
      </c>
      <c r="D26" s="7">
        <v>100101</v>
      </c>
      <c r="E26" s="8" t="s">
        <v>12</v>
      </c>
      <c r="F26" s="8" t="s">
        <v>50</v>
      </c>
      <c r="G26" s="7">
        <v>100112025</v>
      </c>
      <c r="H26" s="10" t="str">
        <f>+"https://analytics.zoho.com/open-view/2395394000010977241?ZOHO_CRITERIA=%22Fruta%20Consolidado%22.%22Mercado%20ID%22%3D"&amp;$B26&amp;"%20and%20%22Fruta%20Consolidado%22.%22Categor%C3%ADa%20ID%22%3D"&amp;$G26</f>
        <v>https://analytics.zoho.com/open-view/2395394000010977241?ZOHO_CRITERIA=%22Fruta%20Consolidado%22.%22Mercado%20ID%22%3D3%20and%20%22Fruta%20Consolidado%22.%22Categor%C3%ADa%20ID%22%3D100112025</v>
      </c>
      <c r="I26" s="10" t="str">
        <f>+"https://analytics.zoho.com/open-view/2395394000010977153?ZOHO_CRITERIA=%22Fruta%20Consolidado%22.%22Mercado%20ID%22%3D"&amp;$B26&amp;"%20and%20%22Fruta%20Consolidado%22.%22Categor%C3%ADa%20ID%22%3D"&amp;$G26</f>
        <v>https://analytics.zoho.com/open-view/2395394000010977153?ZOHO_CRITERIA=%22Fruta%20Consolidado%22.%22Mercado%20ID%22%3D3%20and%20%22Fruta%20Consolidado%22.%22Categor%C3%ADa%20ID%22%3D100112025</v>
      </c>
    </row>
    <row r="27" spans="1:9" ht="40.799999999999997" x14ac:dyDescent="0.3">
      <c r="A27" s="6">
        <v>137</v>
      </c>
      <c r="B27" s="7">
        <v>4</v>
      </c>
      <c r="C27" s="8" t="s">
        <v>56</v>
      </c>
      <c r="D27" s="7">
        <v>100101</v>
      </c>
      <c r="E27" s="8" t="s">
        <v>12</v>
      </c>
      <c r="F27" s="8" t="s">
        <v>50</v>
      </c>
      <c r="G27" s="7">
        <v>100112025</v>
      </c>
      <c r="H27" s="10" t="str">
        <f>+"https://analytics.zoho.com/open-view/2395394000010977241?ZOHO_CRITERIA=%22Fruta%20Consolidado%22.%22Mercado%20ID%22%3D"&amp;$B27&amp;"%20and%20%22Fruta%20Consolidado%22.%22Categor%C3%ADa%20ID%22%3D"&amp;$G27</f>
        <v>https://analytics.zoho.com/open-view/2395394000010977241?ZOHO_CRITERIA=%22Fruta%20Consolidado%22.%22Mercado%20ID%22%3D4%20and%20%22Fruta%20Consolidado%22.%22Categor%C3%ADa%20ID%22%3D100112025</v>
      </c>
      <c r="I27" s="10" t="str">
        <f>+"https://analytics.zoho.com/open-view/2395394000010977153?ZOHO_CRITERIA=%22Fruta%20Consolidado%22.%22Mercado%20ID%22%3D"&amp;$B27&amp;"%20and%20%22Fruta%20Consolidado%22.%22Categor%C3%ADa%20ID%22%3D"&amp;$G27</f>
        <v>https://analytics.zoho.com/open-view/2395394000010977153?ZOHO_CRITERIA=%22Fruta%20Consolidado%22.%22Mercado%20ID%22%3D4%20and%20%22Fruta%20Consolidado%22.%22Categor%C3%ADa%20ID%22%3D100112025</v>
      </c>
    </row>
    <row r="28" spans="1:9" ht="40.799999999999997" x14ac:dyDescent="0.3">
      <c r="A28" s="6">
        <v>172</v>
      </c>
      <c r="B28" s="7">
        <v>5</v>
      </c>
      <c r="C28" s="8" t="s">
        <v>57</v>
      </c>
      <c r="D28" s="7">
        <v>100101</v>
      </c>
      <c r="E28" s="8" t="s">
        <v>12</v>
      </c>
      <c r="F28" s="8" t="s">
        <v>50</v>
      </c>
      <c r="G28" s="7">
        <v>100112025</v>
      </c>
      <c r="H28" s="10" t="str">
        <f>+"https://analytics.zoho.com/open-view/2395394000010977241?ZOHO_CRITERIA=%22Fruta%20Consolidado%22.%22Mercado%20ID%22%3D"&amp;$B28&amp;"%20and%20%22Fruta%20Consolidado%22.%22Categor%C3%ADa%20ID%22%3D"&amp;$G28</f>
        <v>https://analytics.zoho.com/open-view/2395394000010977241?ZOHO_CRITERIA=%22Fruta%20Consolidado%22.%22Mercado%20ID%22%3D5%20and%20%22Fruta%20Consolidado%22.%22Categor%C3%ADa%20ID%22%3D100112025</v>
      </c>
      <c r="I28" s="10" t="str">
        <f>+"https://analytics.zoho.com/open-view/2395394000010977153?ZOHO_CRITERIA=%22Fruta%20Consolidado%22.%22Mercado%20ID%22%3D"&amp;$B28&amp;"%20and%20%22Fruta%20Consolidado%22.%22Categor%C3%ADa%20ID%22%3D"&amp;$G28</f>
        <v>https://analytics.zoho.com/open-view/2395394000010977153?ZOHO_CRITERIA=%22Fruta%20Consolidado%22.%22Mercado%20ID%22%3D5%20and%20%22Fruta%20Consolidado%22.%22Categor%C3%ADa%20ID%22%3D100112025</v>
      </c>
    </row>
    <row r="29" spans="1:9" ht="40.799999999999997" x14ac:dyDescent="0.3">
      <c r="A29" s="6">
        <v>207</v>
      </c>
      <c r="B29" s="7">
        <v>6</v>
      </c>
      <c r="C29" s="8" t="s">
        <v>11</v>
      </c>
      <c r="D29" s="7">
        <v>100101</v>
      </c>
      <c r="E29" s="8" t="s">
        <v>12</v>
      </c>
      <c r="F29" s="8" t="s">
        <v>50</v>
      </c>
      <c r="G29" s="7">
        <v>100112025</v>
      </c>
      <c r="H29" s="10" t="str">
        <f>+"https://analytics.zoho.com/open-view/2395394000010977241?ZOHO_CRITERIA=%22Fruta%20Consolidado%22.%22Mercado%20ID%22%3D"&amp;$B29&amp;"%20and%20%22Fruta%20Consolidado%22.%22Categor%C3%ADa%20ID%22%3D"&amp;$G29</f>
        <v>https://analytics.zoho.com/open-view/2395394000010977241?ZOHO_CRITERIA=%22Fruta%20Consolidado%22.%22Mercado%20ID%22%3D6%20and%20%22Fruta%20Consolidado%22.%22Categor%C3%ADa%20ID%22%3D100112025</v>
      </c>
      <c r="I29" s="10" t="str">
        <f>+"https://analytics.zoho.com/open-view/2395394000010977153?ZOHO_CRITERIA=%22Fruta%20Consolidado%22.%22Mercado%20ID%22%3D"&amp;$B29&amp;"%20and%20%22Fruta%20Consolidado%22.%22Categor%C3%ADa%20ID%22%3D"&amp;$G29</f>
        <v>https://analytics.zoho.com/open-view/2395394000010977153?ZOHO_CRITERIA=%22Fruta%20Consolidado%22.%22Mercado%20ID%22%3D6%20and%20%22Fruta%20Consolidado%22.%22Categor%C3%ADa%20ID%22%3D100112025</v>
      </c>
    </row>
    <row r="30" spans="1:9" ht="40.799999999999997" x14ac:dyDescent="0.3">
      <c r="A30" s="6">
        <v>242</v>
      </c>
      <c r="B30" s="7">
        <v>7</v>
      </c>
      <c r="C30" s="8" t="s">
        <v>58</v>
      </c>
      <c r="D30" s="7">
        <v>100101</v>
      </c>
      <c r="E30" s="8" t="s">
        <v>12</v>
      </c>
      <c r="F30" s="8" t="s">
        <v>50</v>
      </c>
      <c r="G30" s="7">
        <v>100112025</v>
      </c>
      <c r="H30" s="10" t="str">
        <f>+"https://analytics.zoho.com/open-view/2395394000010977241?ZOHO_CRITERIA=%22Fruta%20Consolidado%22.%22Mercado%20ID%22%3D"&amp;$B30&amp;"%20and%20%22Fruta%20Consolidado%22.%22Categor%C3%ADa%20ID%22%3D"&amp;$G30</f>
        <v>https://analytics.zoho.com/open-view/2395394000010977241?ZOHO_CRITERIA=%22Fruta%20Consolidado%22.%22Mercado%20ID%22%3D7%20and%20%22Fruta%20Consolidado%22.%22Categor%C3%ADa%20ID%22%3D100112025</v>
      </c>
      <c r="I30" s="10" t="str">
        <f>+"https://analytics.zoho.com/open-view/2395394000010977153?ZOHO_CRITERIA=%22Fruta%20Consolidado%22.%22Mercado%20ID%22%3D"&amp;$B30&amp;"%20and%20%22Fruta%20Consolidado%22.%22Categor%C3%ADa%20ID%22%3D"&amp;$G30</f>
        <v>https://analytics.zoho.com/open-view/2395394000010977153?ZOHO_CRITERIA=%22Fruta%20Consolidado%22.%22Mercado%20ID%22%3D7%20and%20%22Fruta%20Consolidado%22.%22Categor%C3%ADa%20ID%22%3D100112025</v>
      </c>
    </row>
    <row r="31" spans="1:9" ht="40.799999999999997" x14ac:dyDescent="0.3">
      <c r="A31" s="6">
        <v>277</v>
      </c>
      <c r="B31" s="7">
        <v>8</v>
      </c>
      <c r="C31" s="8" t="s">
        <v>59</v>
      </c>
      <c r="D31" s="7">
        <v>100101</v>
      </c>
      <c r="E31" s="8" t="s">
        <v>12</v>
      </c>
      <c r="F31" s="8" t="s">
        <v>50</v>
      </c>
      <c r="G31" s="7">
        <v>100112025</v>
      </c>
      <c r="H31" s="10" t="str">
        <f>+"https://analytics.zoho.com/open-view/2395394000010977241?ZOHO_CRITERIA=%22Fruta%20Consolidado%22.%22Mercado%20ID%22%3D"&amp;$B31&amp;"%20and%20%22Fruta%20Consolidado%22.%22Categor%C3%ADa%20ID%22%3D"&amp;$G31</f>
        <v>https://analytics.zoho.com/open-view/2395394000010977241?ZOHO_CRITERIA=%22Fruta%20Consolidado%22.%22Mercado%20ID%22%3D8%20and%20%22Fruta%20Consolidado%22.%22Categor%C3%ADa%20ID%22%3D100112025</v>
      </c>
      <c r="I31" s="10" t="str">
        <f>+"https://analytics.zoho.com/open-view/2395394000010977153?ZOHO_CRITERIA=%22Fruta%20Consolidado%22.%22Mercado%20ID%22%3D"&amp;$B31&amp;"%20and%20%22Fruta%20Consolidado%22.%22Categor%C3%ADa%20ID%22%3D"&amp;$G31</f>
        <v>https://analytics.zoho.com/open-view/2395394000010977153?ZOHO_CRITERIA=%22Fruta%20Consolidado%22.%22Mercado%20ID%22%3D8%20and%20%22Fruta%20Consolidado%22.%22Categor%C3%ADa%20ID%22%3D100112025</v>
      </c>
    </row>
    <row r="32" spans="1:9" ht="40.799999999999997" x14ac:dyDescent="0.3">
      <c r="A32" s="6">
        <v>312</v>
      </c>
      <c r="B32" s="7">
        <v>9</v>
      </c>
      <c r="C32" s="8" t="s">
        <v>60</v>
      </c>
      <c r="D32" s="7">
        <v>100101</v>
      </c>
      <c r="E32" s="8" t="s">
        <v>12</v>
      </c>
      <c r="F32" s="8" t="s">
        <v>50</v>
      </c>
      <c r="G32" s="7">
        <v>100112025</v>
      </c>
      <c r="H32" s="10" t="str">
        <f>+"https://analytics.zoho.com/open-view/2395394000010977241?ZOHO_CRITERIA=%22Fruta%20Consolidado%22.%22Mercado%20ID%22%3D"&amp;$B32&amp;"%20and%20%22Fruta%20Consolidado%22.%22Categor%C3%ADa%20ID%22%3D"&amp;$G32</f>
        <v>https://analytics.zoho.com/open-view/2395394000010977241?ZOHO_CRITERIA=%22Fruta%20Consolidado%22.%22Mercado%20ID%22%3D9%20and%20%22Fruta%20Consolidado%22.%22Categor%C3%ADa%20ID%22%3D100112025</v>
      </c>
      <c r="I32" s="10" t="str">
        <f>+"https://analytics.zoho.com/open-view/2395394000010977153?ZOHO_CRITERIA=%22Fruta%20Consolidado%22.%22Mercado%20ID%22%3D"&amp;$B32&amp;"%20and%20%22Fruta%20Consolidado%22.%22Categor%C3%ADa%20ID%22%3D"&amp;$G32</f>
        <v>https://analytics.zoho.com/open-view/2395394000010977153?ZOHO_CRITERIA=%22Fruta%20Consolidado%22.%22Mercado%20ID%22%3D9%20and%20%22Fruta%20Consolidado%22.%22Categor%C3%ADa%20ID%22%3D100112025</v>
      </c>
    </row>
    <row r="33" spans="1:9" ht="40.799999999999997" x14ac:dyDescent="0.3">
      <c r="A33" s="6">
        <v>347</v>
      </c>
      <c r="B33" s="7">
        <v>10</v>
      </c>
      <c r="C33" s="8" t="s">
        <v>61</v>
      </c>
      <c r="D33" s="7">
        <v>100101</v>
      </c>
      <c r="E33" s="8" t="s">
        <v>12</v>
      </c>
      <c r="F33" s="8" t="s">
        <v>50</v>
      </c>
      <c r="G33" s="7">
        <v>100112025</v>
      </c>
      <c r="H33" s="10" t="str">
        <f>+"https://analytics.zoho.com/open-view/2395394000010977241?ZOHO_CRITERIA=%22Fruta%20Consolidado%22.%22Mercado%20ID%22%3D"&amp;$B33&amp;"%20and%20%22Fruta%20Consolidado%22.%22Categor%C3%ADa%20ID%22%3D"&amp;$G33</f>
        <v>https://analytics.zoho.com/open-view/2395394000010977241?ZOHO_CRITERIA=%22Fruta%20Consolidado%22.%22Mercado%20ID%22%3D10%20and%20%22Fruta%20Consolidado%22.%22Categor%C3%ADa%20ID%22%3D100112025</v>
      </c>
      <c r="I33" s="10" t="str">
        <f>+"https://analytics.zoho.com/open-view/2395394000010977153?ZOHO_CRITERIA=%22Fruta%20Consolidado%22.%22Mercado%20ID%22%3D"&amp;$B33&amp;"%20and%20%22Fruta%20Consolidado%22.%22Categor%C3%ADa%20ID%22%3D"&amp;$G33</f>
        <v>https://analytics.zoho.com/open-view/2395394000010977153?ZOHO_CRITERIA=%22Fruta%20Consolidado%22.%22Mercado%20ID%22%3D10%20and%20%22Fruta%20Consolidado%22.%22Categor%C3%ADa%20ID%22%3D100112025</v>
      </c>
    </row>
    <row r="34" spans="1:9" ht="40.799999999999997" x14ac:dyDescent="0.3">
      <c r="A34" s="6">
        <v>382</v>
      </c>
      <c r="B34" s="7">
        <v>11</v>
      </c>
      <c r="C34" s="8" t="s">
        <v>62</v>
      </c>
      <c r="D34" s="7">
        <v>100101</v>
      </c>
      <c r="E34" s="8" t="s">
        <v>12</v>
      </c>
      <c r="F34" s="8" t="s">
        <v>50</v>
      </c>
      <c r="G34" s="7">
        <v>100112025</v>
      </c>
      <c r="H34" s="10" t="str">
        <f>+"https://analytics.zoho.com/open-view/2395394000010977241?ZOHO_CRITERIA=%22Fruta%20Consolidado%22.%22Mercado%20ID%22%3D"&amp;$B34&amp;"%20and%20%22Fruta%20Consolidado%22.%22Categor%C3%ADa%20ID%22%3D"&amp;$G34</f>
        <v>https://analytics.zoho.com/open-view/2395394000010977241?ZOHO_CRITERIA=%22Fruta%20Consolidado%22.%22Mercado%20ID%22%3D11%20and%20%22Fruta%20Consolidado%22.%22Categor%C3%ADa%20ID%22%3D100112025</v>
      </c>
      <c r="I34" s="10" t="str">
        <f>+"https://analytics.zoho.com/open-view/2395394000010977153?ZOHO_CRITERIA=%22Fruta%20Consolidado%22.%22Mercado%20ID%22%3D"&amp;$B34&amp;"%20and%20%22Fruta%20Consolidado%22.%22Categor%C3%ADa%20ID%22%3D"&amp;$G34</f>
        <v>https://analytics.zoho.com/open-view/2395394000010977153?ZOHO_CRITERIA=%22Fruta%20Consolidado%22.%22Mercado%20ID%22%3D11%20and%20%22Fruta%20Consolidado%22.%22Categor%C3%ADa%20ID%22%3D100112025</v>
      </c>
    </row>
    <row r="35" spans="1:9" ht="40.799999999999997" x14ac:dyDescent="0.3">
      <c r="A35" s="6">
        <v>3</v>
      </c>
      <c r="B35" s="7">
        <v>1</v>
      </c>
      <c r="C35" s="8" t="s">
        <v>63</v>
      </c>
      <c r="D35" s="7">
        <v>100101</v>
      </c>
      <c r="E35" s="8" t="s">
        <v>12</v>
      </c>
      <c r="F35" s="8" t="s">
        <v>15</v>
      </c>
      <c r="G35" s="7">
        <v>100101007</v>
      </c>
      <c r="H35" s="10" t="str">
        <f>+"https://analytics.zoho.com/open-view/2395394000010977241?ZOHO_CRITERIA=%22Fruta%20Consolidado%22.%22Mercado%20ID%22%3D"&amp;$B35&amp;"%20and%20%22Fruta%20Consolidado%22.%22Categor%C3%ADa%20ID%22%3D"&amp;$G35</f>
        <v>https://analytics.zoho.com/open-view/2395394000010977241?ZOHO_CRITERIA=%22Fruta%20Consolidado%22.%22Mercado%20ID%22%3D1%20and%20%22Fruta%20Consolidado%22.%22Categor%C3%ADa%20ID%22%3D100101007</v>
      </c>
      <c r="I35" s="10" t="str">
        <f>+"https://analytics.zoho.com/open-view/2395394000010977153?ZOHO_CRITERIA=%22Fruta%20Consolidado%22.%22Mercado%20ID%22%3D"&amp;$B35&amp;"%20and%20%22Fruta%20Consolidado%22.%22Categor%C3%ADa%20ID%22%3D"&amp;$G35</f>
        <v>https://analytics.zoho.com/open-view/2395394000010977153?ZOHO_CRITERIA=%22Fruta%20Consolidado%22.%22Mercado%20ID%22%3D1%20and%20%22Fruta%20Consolidado%22.%22Categor%C3%ADa%20ID%22%3D100101007</v>
      </c>
    </row>
    <row r="36" spans="1:9" ht="40.799999999999997" x14ac:dyDescent="0.3">
      <c r="A36" s="6">
        <v>38</v>
      </c>
      <c r="B36" s="7">
        <v>2</v>
      </c>
      <c r="C36" s="8" t="s">
        <v>54</v>
      </c>
      <c r="D36" s="7">
        <v>100101</v>
      </c>
      <c r="E36" s="8" t="s">
        <v>12</v>
      </c>
      <c r="F36" s="8" t="s">
        <v>15</v>
      </c>
      <c r="G36" s="7">
        <v>100101007</v>
      </c>
      <c r="H36" s="10" t="str">
        <f>+"https://analytics.zoho.com/open-view/2395394000010977241?ZOHO_CRITERIA=%22Fruta%20Consolidado%22.%22Mercado%20ID%22%3D"&amp;$B36&amp;"%20and%20%22Fruta%20Consolidado%22.%22Categor%C3%ADa%20ID%22%3D"&amp;$G36</f>
        <v>https://analytics.zoho.com/open-view/2395394000010977241?ZOHO_CRITERIA=%22Fruta%20Consolidado%22.%22Mercado%20ID%22%3D2%20and%20%22Fruta%20Consolidado%22.%22Categor%C3%ADa%20ID%22%3D100101007</v>
      </c>
      <c r="I36" s="10" t="str">
        <f>+"https://analytics.zoho.com/open-view/2395394000010977153?ZOHO_CRITERIA=%22Fruta%20Consolidado%22.%22Mercado%20ID%22%3D"&amp;$B36&amp;"%20and%20%22Fruta%20Consolidado%22.%22Categor%C3%ADa%20ID%22%3D"&amp;$G36</f>
        <v>https://analytics.zoho.com/open-view/2395394000010977153?ZOHO_CRITERIA=%22Fruta%20Consolidado%22.%22Mercado%20ID%22%3D2%20and%20%22Fruta%20Consolidado%22.%22Categor%C3%ADa%20ID%22%3D100101007</v>
      </c>
    </row>
    <row r="37" spans="1:9" ht="40.799999999999997" x14ac:dyDescent="0.3">
      <c r="A37" s="6">
        <v>73</v>
      </c>
      <c r="B37" s="7">
        <v>3</v>
      </c>
      <c r="C37" s="8" t="s">
        <v>55</v>
      </c>
      <c r="D37" s="7">
        <v>100101</v>
      </c>
      <c r="E37" s="8" t="s">
        <v>12</v>
      </c>
      <c r="F37" s="8" t="s">
        <v>15</v>
      </c>
      <c r="G37" s="7">
        <v>100101007</v>
      </c>
      <c r="H37" s="10" t="str">
        <f>+"https://analytics.zoho.com/open-view/2395394000010977241?ZOHO_CRITERIA=%22Fruta%20Consolidado%22.%22Mercado%20ID%22%3D"&amp;$B37&amp;"%20and%20%22Fruta%20Consolidado%22.%22Categor%C3%ADa%20ID%22%3D"&amp;$G37</f>
        <v>https://analytics.zoho.com/open-view/2395394000010977241?ZOHO_CRITERIA=%22Fruta%20Consolidado%22.%22Mercado%20ID%22%3D3%20and%20%22Fruta%20Consolidado%22.%22Categor%C3%ADa%20ID%22%3D100101007</v>
      </c>
      <c r="I37" s="10" t="str">
        <f>+"https://analytics.zoho.com/open-view/2395394000010977153?ZOHO_CRITERIA=%22Fruta%20Consolidado%22.%22Mercado%20ID%22%3D"&amp;$B37&amp;"%20and%20%22Fruta%20Consolidado%22.%22Categor%C3%ADa%20ID%22%3D"&amp;$G37</f>
        <v>https://analytics.zoho.com/open-view/2395394000010977153?ZOHO_CRITERIA=%22Fruta%20Consolidado%22.%22Mercado%20ID%22%3D3%20and%20%22Fruta%20Consolidado%22.%22Categor%C3%ADa%20ID%22%3D100101007</v>
      </c>
    </row>
    <row r="38" spans="1:9" ht="40.799999999999997" x14ac:dyDescent="0.3">
      <c r="A38" s="6">
        <v>108</v>
      </c>
      <c r="B38" s="7">
        <v>4</v>
      </c>
      <c r="C38" s="8" t="s">
        <v>56</v>
      </c>
      <c r="D38" s="7">
        <v>100101</v>
      </c>
      <c r="E38" s="8" t="s">
        <v>12</v>
      </c>
      <c r="F38" s="8" t="s">
        <v>15</v>
      </c>
      <c r="G38" s="7">
        <v>100101007</v>
      </c>
      <c r="H38" s="10" t="str">
        <f>+"https://analytics.zoho.com/open-view/2395394000010977241?ZOHO_CRITERIA=%22Fruta%20Consolidado%22.%22Mercado%20ID%22%3D"&amp;$B38&amp;"%20and%20%22Fruta%20Consolidado%22.%22Categor%C3%ADa%20ID%22%3D"&amp;$G38</f>
        <v>https://analytics.zoho.com/open-view/2395394000010977241?ZOHO_CRITERIA=%22Fruta%20Consolidado%22.%22Mercado%20ID%22%3D4%20and%20%22Fruta%20Consolidado%22.%22Categor%C3%ADa%20ID%22%3D100101007</v>
      </c>
      <c r="I38" s="10" t="str">
        <f>+"https://analytics.zoho.com/open-view/2395394000010977153?ZOHO_CRITERIA=%22Fruta%20Consolidado%22.%22Mercado%20ID%22%3D"&amp;$B38&amp;"%20and%20%22Fruta%20Consolidado%22.%22Categor%C3%ADa%20ID%22%3D"&amp;$G38</f>
        <v>https://analytics.zoho.com/open-view/2395394000010977153?ZOHO_CRITERIA=%22Fruta%20Consolidado%22.%22Mercado%20ID%22%3D4%20and%20%22Fruta%20Consolidado%22.%22Categor%C3%ADa%20ID%22%3D100101007</v>
      </c>
    </row>
    <row r="39" spans="1:9" ht="40.799999999999997" x14ac:dyDescent="0.3">
      <c r="A39" s="6">
        <v>143</v>
      </c>
      <c r="B39" s="7">
        <v>5</v>
      </c>
      <c r="C39" s="8" t="s">
        <v>57</v>
      </c>
      <c r="D39" s="7">
        <v>100101</v>
      </c>
      <c r="E39" s="8" t="s">
        <v>12</v>
      </c>
      <c r="F39" s="8" t="s">
        <v>15</v>
      </c>
      <c r="G39" s="7">
        <v>100101007</v>
      </c>
      <c r="H39" s="10" t="str">
        <f>+"https://analytics.zoho.com/open-view/2395394000010977241?ZOHO_CRITERIA=%22Fruta%20Consolidado%22.%22Mercado%20ID%22%3D"&amp;$B39&amp;"%20and%20%22Fruta%20Consolidado%22.%22Categor%C3%ADa%20ID%22%3D"&amp;$G39</f>
        <v>https://analytics.zoho.com/open-view/2395394000010977241?ZOHO_CRITERIA=%22Fruta%20Consolidado%22.%22Mercado%20ID%22%3D5%20and%20%22Fruta%20Consolidado%22.%22Categor%C3%ADa%20ID%22%3D100101007</v>
      </c>
      <c r="I39" s="10" t="str">
        <f>+"https://analytics.zoho.com/open-view/2395394000010977153?ZOHO_CRITERIA=%22Fruta%20Consolidado%22.%22Mercado%20ID%22%3D"&amp;$B39&amp;"%20and%20%22Fruta%20Consolidado%22.%22Categor%C3%ADa%20ID%22%3D"&amp;$G39</f>
        <v>https://analytics.zoho.com/open-view/2395394000010977153?ZOHO_CRITERIA=%22Fruta%20Consolidado%22.%22Mercado%20ID%22%3D5%20and%20%22Fruta%20Consolidado%22.%22Categor%C3%ADa%20ID%22%3D100101007</v>
      </c>
    </row>
    <row r="40" spans="1:9" ht="40.799999999999997" x14ac:dyDescent="0.3">
      <c r="A40" s="6">
        <v>178</v>
      </c>
      <c r="B40" s="7">
        <v>6</v>
      </c>
      <c r="C40" s="8" t="s">
        <v>11</v>
      </c>
      <c r="D40" s="7">
        <v>100101</v>
      </c>
      <c r="E40" s="8" t="s">
        <v>12</v>
      </c>
      <c r="F40" s="8" t="s">
        <v>15</v>
      </c>
      <c r="G40" s="7">
        <v>100101007</v>
      </c>
      <c r="H40" s="10" t="str">
        <f>+"https://analytics.zoho.com/open-view/2395394000010977241?ZOHO_CRITERIA=%22Fruta%20Consolidado%22.%22Mercado%20ID%22%3D"&amp;$B40&amp;"%20and%20%22Fruta%20Consolidado%22.%22Categor%C3%ADa%20ID%22%3D"&amp;$G40</f>
        <v>https://analytics.zoho.com/open-view/2395394000010977241?ZOHO_CRITERIA=%22Fruta%20Consolidado%22.%22Mercado%20ID%22%3D6%20and%20%22Fruta%20Consolidado%22.%22Categor%C3%ADa%20ID%22%3D100101007</v>
      </c>
      <c r="I40" s="10" t="str">
        <f>+"https://analytics.zoho.com/open-view/2395394000010977153?ZOHO_CRITERIA=%22Fruta%20Consolidado%22.%22Mercado%20ID%22%3D"&amp;$B40&amp;"%20and%20%22Fruta%20Consolidado%22.%22Categor%C3%ADa%20ID%22%3D"&amp;$G40</f>
        <v>https://analytics.zoho.com/open-view/2395394000010977153?ZOHO_CRITERIA=%22Fruta%20Consolidado%22.%22Mercado%20ID%22%3D6%20and%20%22Fruta%20Consolidado%22.%22Categor%C3%ADa%20ID%22%3D100101007</v>
      </c>
    </row>
    <row r="41" spans="1:9" ht="40.799999999999997" x14ac:dyDescent="0.3">
      <c r="A41" s="6">
        <v>213</v>
      </c>
      <c r="B41" s="7">
        <v>7</v>
      </c>
      <c r="C41" s="8" t="s">
        <v>58</v>
      </c>
      <c r="D41" s="7">
        <v>100101</v>
      </c>
      <c r="E41" s="8" t="s">
        <v>12</v>
      </c>
      <c r="F41" s="8" t="s">
        <v>15</v>
      </c>
      <c r="G41" s="7">
        <v>100101007</v>
      </c>
      <c r="H41" s="10" t="str">
        <f>+"https://analytics.zoho.com/open-view/2395394000010977241?ZOHO_CRITERIA=%22Fruta%20Consolidado%22.%22Mercado%20ID%22%3D"&amp;$B41&amp;"%20and%20%22Fruta%20Consolidado%22.%22Categor%C3%ADa%20ID%22%3D"&amp;$G41</f>
        <v>https://analytics.zoho.com/open-view/2395394000010977241?ZOHO_CRITERIA=%22Fruta%20Consolidado%22.%22Mercado%20ID%22%3D7%20and%20%22Fruta%20Consolidado%22.%22Categor%C3%ADa%20ID%22%3D100101007</v>
      </c>
      <c r="I41" s="10" t="str">
        <f>+"https://analytics.zoho.com/open-view/2395394000010977153?ZOHO_CRITERIA=%22Fruta%20Consolidado%22.%22Mercado%20ID%22%3D"&amp;$B41&amp;"%20and%20%22Fruta%20Consolidado%22.%22Categor%C3%ADa%20ID%22%3D"&amp;$G41</f>
        <v>https://analytics.zoho.com/open-view/2395394000010977153?ZOHO_CRITERIA=%22Fruta%20Consolidado%22.%22Mercado%20ID%22%3D7%20and%20%22Fruta%20Consolidado%22.%22Categor%C3%ADa%20ID%22%3D100101007</v>
      </c>
    </row>
    <row r="42" spans="1:9" ht="40.799999999999997" x14ac:dyDescent="0.3">
      <c r="A42" s="6">
        <v>248</v>
      </c>
      <c r="B42" s="7">
        <v>8</v>
      </c>
      <c r="C42" s="8" t="s">
        <v>59</v>
      </c>
      <c r="D42" s="7">
        <v>100101</v>
      </c>
      <c r="E42" s="8" t="s">
        <v>12</v>
      </c>
      <c r="F42" s="8" t="s">
        <v>15</v>
      </c>
      <c r="G42" s="7">
        <v>100101007</v>
      </c>
      <c r="H42" s="10" t="str">
        <f>+"https://analytics.zoho.com/open-view/2395394000010977241?ZOHO_CRITERIA=%22Fruta%20Consolidado%22.%22Mercado%20ID%22%3D"&amp;$B42&amp;"%20and%20%22Fruta%20Consolidado%22.%22Categor%C3%ADa%20ID%22%3D"&amp;$G42</f>
        <v>https://analytics.zoho.com/open-view/2395394000010977241?ZOHO_CRITERIA=%22Fruta%20Consolidado%22.%22Mercado%20ID%22%3D8%20and%20%22Fruta%20Consolidado%22.%22Categor%C3%ADa%20ID%22%3D100101007</v>
      </c>
      <c r="I42" s="10" t="str">
        <f>+"https://analytics.zoho.com/open-view/2395394000010977153?ZOHO_CRITERIA=%22Fruta%20Consolidado%22.%22Mercado%20ID%22%3D"&amp;$B42&amp;"%20and%20%22Fruta%20Consolidado%22.%22Categor%C3%ADa%20ID%22%3D"&amp;$G42</f>
        <v>https://analytics.zoho.com/open-view/2395394000010977153?ZOHO_CRITERIA=%22Fruta%20Consolidado%22.%22Mercado%20ID%22%3D8%20and%20%22Fruta%20Consolidado%22.%22Categor%C3%ADa%20ID%22%3D100101007</v>
      </c>
    </row>
    <row r="43" spans="1:9" ht="40.799999999999997" x14ac:dyDescent="0.3">
      <c r="A43" s="6">
        <v>283</v>
      </c>
      <c r="B43" s="7">
        <v>9</v>
      </c>
      <c r="C43" s="8" t="s">
        <v>60</v>
      </c>
      <c r="D43" s="7">
        <v>100101</v>
      </c>
      <c r="E43" s="8" t="s">
        <v>12</v>
      </c>
      <c r="F43" s="8" t="s">
        <v>15</v>
      </c>
      <c r="G43" s="7">
        <v>100101007</v>
      </c>
      <c r="H43" s="10" t="str">
        <f>+"https://analytics.zoho.com/open-view/2395394000010977241?ZOHO_CRITERIA=%22Fruta%20Consolidado%22.%22Mercado%20ID%22%3D"&amp;$B43&amp;"%20and%20%22Fruta%20Consolidado%22.%22Categor%C3%ADa%20ID%22%3D"&amp;$G43</f>
        <v>https://analytics.zoho.com/open-view/2395394000010977241?ZOHO_CRITERIA=%22Fruta%20Consolidado%22.%22Mercado%20ID%22%3D9%20and%20%22Fruta%20Consolidado%22.%22Categor%C3%ADa%20ID%22%3D100101007</v>
      </c>
      <c r="I43" s="10" t="str">
        <f>+"https://analytics.zoho.com/open-view/2395394000010977153?ZOHO_CRITERIA=%22Fruta%20Consolidado%22.%22Mercado%20ID%22%3D"&amp;$B43&amp;"%20and%20%22Fruta%20Consolidado%22.%22Categor%C3%ADa%20ID%22%3D"&amp;$G43</f>
        <v>https://analytics.zoho.com/open-view/2395394000010977153?ZOHO_CRITERIA=%22Fruta%20Consolidado%22.%22Mercado%20ID%22%3D9%20and%20%22Fruta%20Consolidado%22.%22Categor%C3%ADa%20ID%22%3D100101007</v>
      </c>
    </row>
    <row r="44" spans="1:9" ht="40.799999999999997" x14ac:dyDescent="0.3">
      <c r="A44" s="6">
        <v>318</v>
      </c>
      <c r="B44" s="7">
        <v>10</v>
      </c>
      <c r="C44" s="8" t="s">
        <v>61</v>
      </c>
      <c r="D44" s="7">
        <v>100101</v>
      </c>
      <c r="E44" s="8" t="s">
        <v>12</v>
      </c>
      <c r="F44" s="8" t="s">
        <v>15</v>
      </c>
      <c r="G44" s="7">
        <v>100101007</v>
      </c>
      <c r="H44" s="10" t="str">
        <f>+"https://analytics.zoho.com/open-view/2395394000010977241?ZOHO_CRITERIA=%22Fruta%20Consolidado%22.%22Mercado%20ID%22%3D"&amp;$B44&amp;"%20and%20%22Fruta%20Consolidado%22.%22Categor%C3%ADa%20ID%22%3D"&amp;$G44</f>
        <v>https://analytics.zoho.com/open-view/2395394000010977241?ZOHO_CRITERIA=%22Fruta%20Consolidado%22.%22Mercado%20ID%22%3D10%20and%20%22Fruta%20Consolidado%22.%22Categor%C3%ADa%20ID%22%3D100101007</v>
      </c>
      <c r="I44" s="10" t="str">
        <f>+"https://analytics.zoho.com/open-view/2395394000010977153?ZOHO_CRITERIA=%22Fruta%20Consolidado%22.%22Mercado%20ID%22%3D"&amp;$B44&amp;"%20and%20%22Fruta%20Consolidado%22.%22Categor%C3%ADa%20ID%22%3D"&amp;$G44</f>
        <v>https://analytics.zoho.com/open-view/2395394000010977153?ZOHO_CRITERIA=%22Fruta%20Consolidado%22.%22Mercado%20ID%22%3D10%20and%20%22Fruta%20Consolidado%22.%22Categor%C3%ADa%20ID%22%3D100101007</v>
      </c>
    </row>
    <row r="45" spans="1:9" ht="40.799999999999997" x14ac:dyDescent="0.3">
      <c r="A45" s="6">
        <v>353</v>
      </c>
      <c r="B45" s="7">
        <v>11</v>
      </c>
      <c r="C45" s="8" t="s">
        <v>62</v>
      </c>
      <c r="D45" s="7">
        <v>100101</v>
      </c>
      <c r="E45" s="8" t="s">
        <v>12</v>
      </c>
      <c r="F45" s="8" t="s">
        <v>15</v>
      </c>
      <c r="G45" s="7">
        <v>100101007</v>
      </c>
      <c r="H45" s="10" t="str">
        <f>+"https://analytics.zoho.com/open-view/2395394000010977241?ZOHO_CRITERIA=%22Fruta%20Consolidado%22.%22Mercado%20ID%22%3D"&amp;$B45&amp;"%20and%20%22Fruta%20Consolidado%22.%22Categor%C3%ADa%20ID%22%3D"&amp;$G45</f>
        <v>https://analytics.zoho.com/open-view/2395394000010977241?ZOHO_CRITERIA=%22Fruta%20Consolidado%22.%22Mercado%20ID%22%3D11%20and%20%22Fruta%20Consolidado%22.%22Categor%C3%ADa%20ID%22%3D100101007</v>
      </c>
      <c r="I45" s="10" t="str">
        <f>+"https://analytics.zoho.com/open-view/2395394000010977153?ZOHO_CRITERIA=%22Fruta%20Consolidado%22.%22Mercado%20ID%22%3D"&amp;$B45&amp;"%20and%20%22Fruta%20Consolidado%22.%22Categor%C3%ADa%20ID%22%3D"&amp;$G45</f>
        <v>https://analytics.zoho.com/open-view/2395394000010977153?ZOHO_CRITERIA=%22Fruta%20Consolidado%22.%22Mercado%20ID%22%3D11%20and%20%22Fruta%20Consolidado%22.%22Categor%C3%ADa%20ID%22%3D100101007</v>
      </c>
    </row>
  </sheetData>
  <hyperlinks>
    <hyperlink ref="H3:H45" r:id="rId1" display="https://analytics.zoho.com/open-view/2395394000010977241?ZOHO_CRITERIA=%22Fruta%20Consolidado%22.%22Mercado%20ID%22%3D1%20and%20%22Fruta%20Consolidado%22.%22Categor%C3%ADa%20ID%22%3D100101004%0A" xr:uid="{FA3A39B1-36A2-4026-A731-72CF55C4ACE7}"/>
    <hyperlink ref="I3:I45" r:id="rId2" display="https://analytics.zoho.com/open-view/2395394000010977241?ZOHO_CRITERIA=%22Fruta%20Consolidado%22.%22Mercado%20ID%22%3D1%20and%20%22Fruta%20Consolidado%22.%22Categor%C3%ADa%20ID%22%3D100101004%0A" xr:uid="{B956B809-FCD3-4BDA-BA6E-14019845CC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Precios Fruta 1</vt:lpstr>
      <vt:lpstr>Precios Fruta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2021-11-17T22:52:58Z</dcterms:created>
  <dcterms:modified xsi:type="dcterms:W3CDTF">2021-11-17T22:54:56Z</dcterms:modified>
</cp:coreProperties>
</file>