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E83BE363-9E75-4B1F-8C40-48D38C4EE80D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81029"/>
  <pivotCaches>
    <pivotCache cacheId="5" r:id="rId17"/>
    <pivotCache cacheId="6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5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4" i="13"/>
  <c r="C4" i="9"/>
  <c r="C5" i="9"/>
  <c r="C6" i="9"/>
  <c r="C7" i="9"/>
  <c r="C8" i="9"/>
  <c r="C9" i="9"/>
  <c r="C10" i="9"/>
  <c r="C11" i="9"/>
  <c r="C12" i="9"/>
  <c r="C3" i="9"/>
  <c r="R5" i="13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T25" i="13" s="1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Y25" i="13"/>
  <c r="U25" i="13"/>
  <c r="Q25" i="13"/>
  <c r="N25" i="13"/>
  <c r="AO24" i="13"/>
  <c r="AN24" i="13"/>
  <c r="AK24" i="13"/>
  <c r="Y24" i="13"/>
  <c r="U24" i="13"/>
  <c r="N24" i="13"/>
  <c r="AK23" i="13"/>
  <c r="Y23" i="13"/>
  <c r="U23" i="13"/>
  <c r="Q23" i="13"/>
  <c r="N23" i="13"/>
  <c r="AO22" i="13"/>
  <c r="AN22" i="13"/>
  <c r="AK22" i="13"/>
  <c r="Y22" i="13"/>
  <c r="Q22" i="13"/>
  <c r="N22" i="13"/>
  <c r="J22" i="13"/>
  <c r="U22" i="13" s="1"/>
  <c r="AK21" i="13"/>
  <c r="Y21" i="13"/>
  <c r="Q21" i="13"/>
  <c r="N21" i="13"/>
  <c r="T21" i="13"/>
  <c r="J21" i="13"/>
  <c r="U21" i="13" s="1"/>
  <c r="AO20" i="13"/>
  <c r="AN20" i="13"/>
  <c r="AK20" i="13"/>
  <c r="Y20" i="13"/>
  <c r="Q20" i="13"/>
  <c r="N20" i="13"/>
  <c r="J20" i="13"/>
  <c r="U20" i="13" s="1"/>
  <c r="AK19" i="13"/>
  <c r="Y19" i="13"/>
  <c r="U19" i="13"/>
  <c r="Q19" i="13"/>
  <c r="N19" i="13"/>
  <c r="AO18" i="13"/>
  <c r="AN18" i="13"/>
  <c r="AK18" i="13"/>
  <c r="Y18" i="13"/>
  <c r="U18" i="13"/>
  <c r="N18" i="13"/>
  <c r="AK17" i="13"/>
  <c r="Y17" i="13"/>
  <c r="U17" i="13"/>
  <c r="N17" i="13"/>
  <c r="T17" i="13"/>
  <c r="AO16" i="13"/>
  <c r="AN16" i="13"/>
  <c r="AK16" i="13"/>
  <c r="Y16" i="13"/>
  <c r="U16" i="13"/>
  <c r="Q16" i="13"/>
  <c r="O16" i="13"/>
  <c r="O17" i="13" s="1"/>
  <c r="AJ17" i="13" s="1"/>
  <c r="N16" i="13"/>
  <c r="AK15" i="13"/>
  <c r="AJ15" i="13"/>
  <c r="Y15" i="13"/>
  <c r="U15" i="13"/>
  <c r="Q15" i="13"/>
  <c r="N15" i="13"/>
  <c r="AI15" i="13" l="1"/>
  <c r="AI19" i="13"/>
  <c r="AJ16" i="13"/>
  <c r="O18" i="13"/>
  <c r="C2" i="20"/>
  <c r="C3" i="20"/>
  <c r="C4" i="20"/>
  <c r="C5" i="20"/>
  <c r="C6" i="20"/>
  <c r="C7" i="20"/>
  <c r="C8" i="20"/>
  <c r="C9" i="20"/>
  <c r="C10" i="20"/>
  <c r="C11" i="20"/>
  <c r="AG5" i="13"/>
  <c r="AG7" i="13"/>
  <c r="AG13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AI25" i="13" s="1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AI23" i="13" s="1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AG11" i="13" s="1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9" i="13" l="1"/>
  <c r="AI16" i="13"/>
  <c r="AG8" i="13"/>
  <c r="AI17" i="13"/>
  <c r="AG14" i="13"/>
  <c r="AG6" i="13"/>
  <c r="AI21" i="13"/>
  <c r="AI22" i="13"/>
  <c r="Q18" i="13"/>
  <c r="Q17" i="13"/>
  <c r="Q24" i="13"/>
  <c r="AQ16" i="13"/>
  <c r="AQ15" i="13"/>
  <c r="AQ18" i="13"/>
  <c r="AQ21" i="13"/>
  <c r="AQ25" i="13"/>
  <c r="AQ23" i="13"/>
  <c r="AQ22" i="13"/>
  <c r="AQ24" i="13"/>
  <c r="AQ20" i="13"/>
  <c r="AQ19" i="13"/>
  <c r="AQ17" i="13"/>
  <c r="AG12" i="13"/>
  <c r="AI18" i="13"/>
  <c r="AI20" i="13"/>
  <c r="AI24" i="13"/>
  <c r="AG25" i="13"/>
  <c r="AG23" i="13"/>
  <c r="AG21" i="13"/>
  <c r="AG24" i="13"/>
  <c r="AG22" i="13"/>
  <c r="AG19" i="13"/>
  <c r="AG17" i="13"/>
  <c r="AG20" i="13"/>
  <c r="AG18" i="13"/>
  <c r="AG16" i="13"/>
  <c r="AG15" i="13"/>
  <c r="AG10" i="13"/>
  <c r="O19" i="13"/>
  <c r="AJ18" i="13"/>
  <c r="AJ19" i="13" l="1"/>
  <c r="O20" i="13"/>
  <c r="M14" i="13"/>
  <c r="M13" i="13"/>
  <c r="M12" i="13"/>
  <c r="M11" i="13"/>
  <c r="M10" i="13"/>
  <c r="M9" i="13"/>
  <c r="M8" i="13"/>
  <c r="M7" i="13"/>
  <c r="M6" i="13"/>
  <c r="M5" i="13"/>
  <c r="M4" i="13"/>
  <c r="AJ20" i="13" l="1"/>
  <c r="O21" i="13"/>
  <c r="AK14" i="13"/>
  <c r="AJ21" i="13" l="1"/>
  <c r="O22" i="13"/>
  <c r="O23" i="13" s="1"/>
  <c r="O24" i="13" s="1"/>
  <c r="O25" i="13" s="1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AJ22" i="13" l="1"/>
  <c r="J10" i="13"/>
  <c r="J11" i="13"/>
  <c r="J9" i="13"/>
  <c r="X1" i="9" l="1"/>
  <c r="T1" i="9"/>
  <c r="P1" i="9"/>
  <c r="L1" i="9"/>
  <c r="B1" i="9"/>
  <c r="G1" i="9"/>
  <c r="AJ23" i="13" l="1"/>
  <c r="N9" i="13"/>
  <c r="N12" i="13"/>
  <c r="N13" i="13"/>
  <c r="N4" i="13"/>
  <c r="AJ24" i="13" l="1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Y5" i="13"/>
  <c r="Y6" i="13"/>
  <c r="Y7" i="13"/>
  <c r="Y8" i="13"/>
  <c r="Y9" i="13"/>
  <c r="Y10" i="13"/>
  <c r="Y11" i="13"/>
  <c r="Y12" i="13"/>
  <c r="Y13" i="13"/>
  <c r="AJ25" i="13" l="1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U12" i="13"/>
  <c r="AC6" i="13"/>
  <c r="AP5" i="13"/>
  <c r="U8" i="13"/>
  <c r="U6" i="13"/>
  <c r="AJ5" i="13"/>
  <c r="AJ6" i="13" l="1"/>
  <c r="O7" i="13"/>
  <c r="AC7" i="13"/>
  <c r="AP6" i="13"/>
  <c r="U9" i="13"/>
  <c r="AI6" i="13"/>
  <c r="AI11" i="13"/>
  <c r="AI12" i="13"/>
  <c r="AI10" i="13"/>
  <c r="AI7" i="13"/>
  <c r="AI8" i="13"/>
  <c r="AI9" i="13"/>
  <c r="O8" i="13" l="1"/>
  <c r="AJ7" i="13"/>
  <c r="AC8" i="13"/>
  <c r="AP7" i="13"/>
  <c r="AI13" i="13"/>
  <c r="O9" i="13" l="1"/>
  <c r="AJ8" i="13"/>
  <c r="AC9" i="13"/>
  <c r="AP8" i="13"/>
  <c r="AI14" i="13"/>
  <c r="O10" i="13" l="1"/>
  <c r="AJ9" i="13"/>
  <c r="AC10" i="13"/>
  <c r="AP9" i="13"/>
  <c r="O11" i="13" l="1"/>
  <c r="AJ10" i="13"/>
  <c r="AC11" i="13"/>
  <c r="AC12" i="13" s="1"/>
  <c r="AC13" i="13" s="1"/>
  <c r="AC14" i="13" s="1"/>
  <c r="AC15" i="13" s="1"/>
  <c r="AP10" i="13"/>
  <c r="AC16" i="13" l="1"/>
  <c r="AP15" i="13"/>
  <c r="O12" i="13"/>
  <c r="O13" i="13" s="1"/>
  <c r="O14" i="13" s="1"/>
  <c r="AJ11" i="13"/>
  <c r="AP11" i="13"/>
  <c r="AC17" i="13" l="1"/>
  <c r="AP16" i="13"/>
  <c r="AC18" i="13" l="1"/>
  <c r="AP17" i="13"/>
  <c r="AJ12" i="13"/>
  <c r="AP12" i="13"/>
  <c r="AC19" i="13" l="1"/>
  <c r="AP18" i="13"/>
  <c r="AJ13" i="13"/>
  <c r="AP13" i="13"/>
  <c r="AC20" i="13" l="1"/>
  <c r="AP19" i="13"/>
  <c r="AJ14" i="13"/>
  <c r="AP14" i="13"/>
  <c r="AC21" i="13" l="1"/>
  <c r="AP20" i="13"/>
  <c r="AC22" i="13" l="1"/>
  <c r="AP21" i="13"/>
  <c r="AC23" i="13" l="1"/>
  <c r="AP22" i="13"/>
  <c r="AC24" i="13" l="1"/>
  <c r="AP23" i="13"/>
  <c r="AC25" i="13" l="1"/>
  <c r="AP25" i="13" s="1"/>
  <c r="AP2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<sst xmlns="http://schemas.openxmlformats.org/spreadsheetml/2006/main" count="54095" uniqueCount="28802">
  <si>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</si>
  <si>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</si>
  <si>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</si>
  <si>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</si>
  <si>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</si>
  <si>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</si>
  <si>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</si>
  <si>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</si>
  <si>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</si>
  <si>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</si>
  <si>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</si>
  <si>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</si>
  <si>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</si>
  <si>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</si>
  <si>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</si>
  <si>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</si>
  <si>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</si>
  <si>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</si>
  <si>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</si>
  <si>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</si>
  <si>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</si>
  <si>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</si>
  <si>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</si>
  <si>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</si>
  <si>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</si>
  <si>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</si>
  <si>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</si>
  <si>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</si>
  <si>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</si>
  <si>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</si>
  <si>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</si>
  <si>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</si>
  <si>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</si>
  <si>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</si>
  <si>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</si>
  <si>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</si>
  <si>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</si>
  <si>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</si>
  <si>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</si>
  <si>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</si>
  <si>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</si>
  <si>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</si>
  <si>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</si>
  <si>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</si>
  <si>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</si>
  <si>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</si>
  <si>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</si>
  <si>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</si>
  <si>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</si>
  <si>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</si>
  <si>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</si>
  <si>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</si>
  <si>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</si>
  <si>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</si>
  <si>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</si>
  <si>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</si>
  <si>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</si>
  <si>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</si>
  <si>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</si>
  <si>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</si>
  <si>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</si>
  <si>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</si>
  <si>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</si>
  <si>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</si>
  <si>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</si>
  <si>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</si>
  <si>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</si>
  <si>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</si>
  <si>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</si>
  <si>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</si>
  <si>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</si>
  <si>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</si>
  <si>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</si>
  <si>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</si>
  <si>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</si>
  <si>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</si>
  <si>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</si>
  <si>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</si>
  <si>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</si>
  <si>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</si>
  <si>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</si>
  <si>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</si>
  <si>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</si>
  <si>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</si>
  <si>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</si>
  <si>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</si>
  <si>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</si>
  <si>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</si>
  <si>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</si>
  <si>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</si>
  <si>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</si>
  <si>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</si>
  <si>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</si>
  <si>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</si>
  <si>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</si>
  <si>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</si>
  <si>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</si>
  <si>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</si>
  <si>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</si>
  <si>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</si>
  <si>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</si>
  <si>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</si>
  <si>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</si>
  <si>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</si>
  <si>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</si>
  <si>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</si>
  <si>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</si>
  <si>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</si>
  <si>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</si>
  <si>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</si>
  <si>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</si>
  <si>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</si>
  <si>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</si>
  <si>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</si>
  <si>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</si>
  <si>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</si>
  <si>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</si>
  <si>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</si>
  <si>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</si>
  <si>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</si>
  <si>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</si>
  <si>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</si>
  <si>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</si>
  <si>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</si>
  <si>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</si>
  <si>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</si>
  <si>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</si>
  <si>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</si>
  <si>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</si>
  <si>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</si>
  <si>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</si>
  <si>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</si>
  <si>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</si>
  <si>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</si>
  <si>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</si>
  <si>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</si>
  <si>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</si>
  <si>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</si>
  <si>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</si>
  <si>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</si>
  <si>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</si>
  <si>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</si>
  <si>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</si>
  <si>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</si>
  <si>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</si>
  <si>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</si>
  <si>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</si>
  <si>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</si>
  <si>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</si>
  <si>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</si>
  <si>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</si>
  <si>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</si>
  <si>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</si>
  <si>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</si>
  <si>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</si>
  <si>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</si>
  <si>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</si>
  <si>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</si>
  <si>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</si>
  <si>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</si>
  <si>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</si>
  <si>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</si>
  <si>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</si>
  <si>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</si>
  <si>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</si>
  <si>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</si>
  <si>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</si>
  <si>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</si>
  <si>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</si>
  <si>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</si>
  <si>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</si>
  <si>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</si>
  <si>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</si>
  <si>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</si>
  <si>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</si>
  <si>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</si>
  <si>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</si>
  <si>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</si>
  <si>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</si>
  <si>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</si>
  <si>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</si>
  <si>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</si>
  <si>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</si>
  <si>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</si>
  <si>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</si>
  <si>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</si>
  <si>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</si>
  <si>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</si>
  <si>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</si>
  <si>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</si>
  <si>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</si>
  <si>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</si>
  <si>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</si>
  <si>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</si>
  <si>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</si>
  <si>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</si>
  <si>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</si>
  <si>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</si>
  <si>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</si>
  <si>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</si>
  <si>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</si>
  <si>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</si>
  <si>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</si>
  <si>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</si>
  <si>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</si>
  <si>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</si>
  <si>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</si>
  <si>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</si>
  <si>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</si>
  <si>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</si>
  <si>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</si>
  <si>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</si>
  <si>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</si>
  <si>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</si>
  <si>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</si>
  <si>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</si>
  <si>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</si>
  <si>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</si>
  <si>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</si>
  <si>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</si>
  <si>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</si>
  <si>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</si>
  <si>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</si>
  <si>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</si>
  <si>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</si>
  <si>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</si>
  <si>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</si>
  <si>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</si>
  <si>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</si>
  <si>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</si>
  <si>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</si>
  <si>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</si>
  <si>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</si>
  <si>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</si>
  <si>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</si>
  <si>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</si>
  <si>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</si>
  <si>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</si>
  <si>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</si>
  <si>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</si>
  <si>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</si>
  <si>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</si>
  <si>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</si>
  <si>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</si>
  <si>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</si>
  <si>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</si>
  <si>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</si>
  <si>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</si>
  <si>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</si>
  <si>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</si>
  <si>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</si>
  <si>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</si>
  <si>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</si>
  <si>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</si>
  <si>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</si>
  <si>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</si>
  <si>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</si>
  <si>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</si>
  <si>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</si>
  <si>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</si>
  <si>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</si>
  <si>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</si>
  <si>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</si>
  <si>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</si>
  <si>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</si>
  <si>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</si>
  <si>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</si>
  <si>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</si>
  <si>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</si>
  <si>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</si>
  <si>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</si>
  <si>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</si>
  <si>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</si>
  <si>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</si>
  <si>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</si>
  <si>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</si>
  <si>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</si>
  <si>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</si>
  <si>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</si>
  <si>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</si>
  <si>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</si>
  <si>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</si>
  <si>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</si>
  <si>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</si>
  <si>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</si>
  <si>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</si>
  <si>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</si>
  <si>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</si>
  <si>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</si>
  <si>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</si>
  <si>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</si>
  <si>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</si>
  <si>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</si>
  <si>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</si>
  <si>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</si>
  <si>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</si>
  <si>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</si>
  <si>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</si>
  <si>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</si>
  <si>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</si>
  <si>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</si>
  <si>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</si>
  <si>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</si>
  <si>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</si>
  <si>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</si>
  <si>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</si>
  <si>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</si>
  <si>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</si>
  <si>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</si>
  <si>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</si>
  <si>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</si>
  <si>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</si>
  <si>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</si>
  <si>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</si>
  <si>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</si>
  <si>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</si>
  <si>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</si>
  <si>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</si>
  <si>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</si>
  <si>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</si>
  <si>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</si>
  <si>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</si>
  <si>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</si>
  <si>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</si>
  <si>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</si>
  <si>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</si>
  <si>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</si>
  <si>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</si>
  <si>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</si>
  <si>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</si>
  <si>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</si>
  <si>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</si>
  <si>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</si>
  <si>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</si>
  <si>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</si>
  <si>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</si>
  <si>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</si>
  <si>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</si>
  <si>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</si>
  <si>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</si>
  <si>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</si>
  <si>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</si>
  <si>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</si>
  <si>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</si>
  <si>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</si>
  <si>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</si>
  <si>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</si>
  <si>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</si>
  <si>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</si>
  <si>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</si>
  <si>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</si>
  <si>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</si>
  <si>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</si>
  <si>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</si>
  <si>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</si>
  <si>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</si>
  <si>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</si>
  <si>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</si>
  <si>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</si>
  <si>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</si>
  <si>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</si>
  <si>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</si>
  <si>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</si>
  <si>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</si>
  <si>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</si>
  <si>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</si>
  <si>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</si>
  <si>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</si>
  <si>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</si>
  <si>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</si>
  <si>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</si>
  <si>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</si>
  <si>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</si>
  <si>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</si>
  <si>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</si>
  <si>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</si>
  <si>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</si>
  <si>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</si>
  <si>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</si>
  <si>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</si>
  <si>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</si>
  <si>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</si>
  <si>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</si>
  <si>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</si>
  <si>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</si>
  <si>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</si>
  <si>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</si>
  <si>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</si>
  <si>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</si>
  <si>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</si>
  <si>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</si>
  <si>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</si>
  <si>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</si>
  <si>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</si>
  <si>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</si>
  <si>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</si>
  <si>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</si>
  <si>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</si>
  <si>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</si>
  <si>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</si>
  <si>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</si>
  <si>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</si>
  <si>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</si>
  <si>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</si>
  <si>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</si>
  <si>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</si>
  <si>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</si>
  <si>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</si>
  <si>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</si>
  <si>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</si>
  <si>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</si>
  <si>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</si>
  <si>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</si>
  <si>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</si>
  <si>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</si>
  <si>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</si>
  <si>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</si>
  <si>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</si>
  <si>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</si>
  <si>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</si>
  <si>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</si>
  <si>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</si>
  <si>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</si>
  <si>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</si>
  <si>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</si>
  <si>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</si>
  <si>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</si>
  <si>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</si>
  <si>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</si>
  <si>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</si>
  <si>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</si>
  <si>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</si>
  <si>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</si>
  <si>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</si>
  <si>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</si>
  <si>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</si>
  <si>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</si>
  <si>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</si>
  <si>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</si>
  <si>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</si>
  <si>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</si>
  <si>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</si>
  <si>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</si>
  <si>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</si>
  <si>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</si>
  <si>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</si>
  <si>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</si>
  <si>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</si>
  <si>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</si>
  <si>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</si>
  <si>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</si>
  <si>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</si>
  <si>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</si>
  <si>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</si>
  <si>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</si>
  <si>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</si>
  <si>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</si>
  <si>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</si>
  <si>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</si>
  <si>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</si>
  <si>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</si>
  <si>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</si>
  <si>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</si>
  <si>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</si>
  <si>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</si>
  <si>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</si>
  <si>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</si>
  <si>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</si>
  <si>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</si>
  <si>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</si>
  <si>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</si>
  <si>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</si>
  <si>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</si>
  <si>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</si>
  <si>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</si>
  <si>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</si>
  <si>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</si>
  <si>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</si>
  <si>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</si>
  <si>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</si>
  <si>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</si>
  <si>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</si>
  <si>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</si>
  <si>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</si>
  <si>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</si>
  <si>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</si>
  <si>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</si>
  <si>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</si>
  <si>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</si>
  <si>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</si>
  <si>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</si>
  <si>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</si>
  <si>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</si>
  <si>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</si>
  <si>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</si>
  <si>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</si>
  <si>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</si>
  <si>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</si>
  <si>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</si>
  <si>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</si>
  <si>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</si>
  <si>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</si>
  <si>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</si>
  <si>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</si>
  <si>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</si>
  <si>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</si>
  <si>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</si>
  <si>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</si>
  <si>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</si>
  <si>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</si>
  <si>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</si>
  <si>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</si>
  <si>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</si>
  <si>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</si>
  <si>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</si>
  <si>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</si>
  <si>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</si>
  <si>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</si>
  <si>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</si>
  <si>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</si>
  <si>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</si>
  <si>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</si>
  <si>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</si>
  <si>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</si>
  <si>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</si>
  <si>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</si>
  <si>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</si>
  <si>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</si>
  <si>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</si>
  <si>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</si>
  <si>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</si>
  <si>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</si>
  <si>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</si>
  <si>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</si>
  <si>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</si>
  <si>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</si>
  <si>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</si>
  <si>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</si>
  <si>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</si>
  <si>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</si>
  <si>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</si>
  <si>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</si>
  <si>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</si>
  <si>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</si>
  <si>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</si>
  <si>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</si>
  <si>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</si>
  <si>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</si>
  <si>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</si>
  <si>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</si>
  <si>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</si>
  <si>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</si>
  <si>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</si>
  <si>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</si>
  <si>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</si>
  <si>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</si>
  <si>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</si>
  <si>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</si>
  <si>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</si>
  <si>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</si>
  <si>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</si>
  <si>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</si>
  <si>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</si>
  <si>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</si>
  <si>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</si>
  <si>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</si>
  <si>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</si>
  <si>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</si>
  <si>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</si>
  <si>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</si>
  <si>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</si>
  <si>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</si>
  <si>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</si>
  <si>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</si>
  <si>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</si>
  <si>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</si>
  <si>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</si>
  <si>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</si>
  <si>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</si>
  <si>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</si>
  <si>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</si>
  <si>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</si>
  <si>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</si>
  <si>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</si>
  <si>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</si>
  <si>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</si>
  <si>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</si>
  <si>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</si>
  <si>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</si>
  <si>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</si>
  <si>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</si>
  <si>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</si>
  <si>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</si>
  <si>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</si>
  <si>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</si>
  <si>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</si>
  <si>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</si>
  <si>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</si>
  <si>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</si>
  <si>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</si>
  <si>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</si>
  <si>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</si>
  <si>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</si>
  <si>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</si>
  <si>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</si>
  <si>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</si>
  <si>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</si>
  <si>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</si>
  <si>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</si>
  <si>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</si>
  <si>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</si>
  <si>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</si>
  <si>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</si>
  <si>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</si>
  <si>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</si>
  <si>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</si>
  <si>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</si>
  <si>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</si>
  <si>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</si>
  <si>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</si>
  <si>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</si>
  <si>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</si>
  <si>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</si>
  <si>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</si>
  <si>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</si>
  <si>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</si>
  <si>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</si>
  <si>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</si>
  <si>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</si>
  <si>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</si>
  <si>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</si>
  <si>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</si>
  <si>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</si>
  <si>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</si>
  <si>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</si>
  <si>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</si>
  <si>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</si>
  <si>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</si>
  <si>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</si>
  <si>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</si>
  <si>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</si>
  <si>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</si>
  <si>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</si>
  <si>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</si>
  <si>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</si>
  <si>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</si>
  <si>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</si>
  <si>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</si>
  <si>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</si>
  <si>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</si>
  <si>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</si>
  <si>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</si>
  <si>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</si>
  <si>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</si>
  <si>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</si>
  <si>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</si>
  <si>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</si>
  <si>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</si>
  <si>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</si>
  <si>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</si>
  <si>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</si>
  <si>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</si>
  <si>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</si>
  <si>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</si>
  <si>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</si>
  <si>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</si>
  <si>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</si>
  <si>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</si>
  <si>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</si>
  <si>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</si>
  <si>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</si>
  <si>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</si>
  <si>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</si>
  <si>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</si>
  <si>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</si>
  <si>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</si>
  <si>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</si>
  <si>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</si>
  <si>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</si>
  <si>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</si>
  <si>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</si>
  <si>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</si>
  <si>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</si>
  <si>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</si>
  <si>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</si>
  <si>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</si>
  <si>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</si>
  <si>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</si>
  <si>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</si>
  <si>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</si>
  <si>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</si>
  <si>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</si>
  <si>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</si>
  <si>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</si>
  <si>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</si>
  <si>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</si>
  <si>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</si>
  <si>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</si>
  <si>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</si>
  <si>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</si>
  <si>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</si>
  <si>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</si>
  <si>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</si>
  <si>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</si>
  <si>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</si>
  <si>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</si>
  <si>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</si>
  <si>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</si>
  <si>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</si>
  <si>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</si>
  <si>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</si>
  <si>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</si>
  <si>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</si>
  <si>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</si>
  <si>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</si>
  <si>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</si>
  <si>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</si>
  <si>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</si>
  <si>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</si>
  <si>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</si>
  <si>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</si>
  <si>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</si>
  <si>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</si>
  <si>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</si>
  <si>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</si>
  <si>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</si>
  <si>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</si>
  <si>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</si>
  <si>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</si>
  <si>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</si>
  <si>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</si>
  <si>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</si>
  <si>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</si>
  <si>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</si>
  <si>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</si>
  <si>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</si>
  <si>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</si>
  <si>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</si>
  <si>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</si>
  <si>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</si>
  <si>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</si>
  <si>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</si>
  <si>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</si>
  <si>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</si>
  <si>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</si>
  <si>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</si>
  <si>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</si>
  <si>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</si>
  <si>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</si>
  <si>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</si>
  <si>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</si>
  <si>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</si>
  <si>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</si>
  <si>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</si>
  <si>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</si>
  <si>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</si>
  <si>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</si>
  <si>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</si>
  <si>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</si>
  <si>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</si>
  <si>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</si>
  <si>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</si>
  <si>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</si>
  <si>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</si>
  <si>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</si>
  <si>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</si>
  <si>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</si>
  <si>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</si>
  <si>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</si>
  <si>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</si>
  <si>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</si>
  <si>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</si>
  <si>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</si>
  <si>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</si>
  <si>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</si>
  <si>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</si>
  <si>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</si>
  <si>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</si>
  <si>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</si>
  <si>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</si>
  <si>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</si>
  <si>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</si>
  <si>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</si>
  <si>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</si>
  <si>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</si>
  <si>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</si>
  <si>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</si>
  <si>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</si>
  <si>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</si>
  <si>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</si>
  <si>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</si>
  <si>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</si>
  <si>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</si>
  <si>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</si>
  <si>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</si>
  <si>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</si>
  <si>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</si>
  <si>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</si>
  <si>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</si>
  <si>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</si>
  <si>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</si>
  <si>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</si>
  <si>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</si>
  <si>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</si>
  <si>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</si>
  <si>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</si>
  <si>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</si>
  <si>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</si>
  <si>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</si>
  <si>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</si>
  <si>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</si>
  <si>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</si>
  <si>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</si>
  <si>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</si>
  <si>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</si>
  <si>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</si>
  <si>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</si>
  <si>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</si>
  <si>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</si>
  <si>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</si>
  <si>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</si>
  <si>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</si>
  <si>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</si>
  <si>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</si>
  <si>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</si>
  <si>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</si>
  <si>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</si>
  <si>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</si>
  <si>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</si>
  <si>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</si>
  <si>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</si>
  <si>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</si>
  <si>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</si>
  <si>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</si>
  <si>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</si>
  <si>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</si>
  <si>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</si>
  <si>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</si>
  <si>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</si>
  <si>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</si>
  <si>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</si>
  <si>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</si>
  <si>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</si>
  <si>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</si>
  <si>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</si>
  <si>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</si>
  <si>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</si>
  <si>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</si>
  <si>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</si>
  <si>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</si>
  <si>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</si>
  <si>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</si>
  <si>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</si>
  <si>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</si>
  <si>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</si>
  <si>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</si>
  <si>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</si>
  <si>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</si>
  <si>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</si>
  <si>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</si>
  <si>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</si>
  <si>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</si>
  <si>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</si>
  <si>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</si>
  <si>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</si>
  <si>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</si>
  <si>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</si>
  <si>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</si>
  <si>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</si>
  <si>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</si>
  <si>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</si>
  <si>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</si>
  <si>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</si>
  <si>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</si>
  <si>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</si>
  <si>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</si>
  <si>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</si>
  <si>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</si>
  <si>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</si>
  <si>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</si>
  <si>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</si>
  <si>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</si>
  <si>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</si>
  <si>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</si>
  <si>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</si>
  <si>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</si>
  <si>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</si>
  <si>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</si>
  <si>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</si>
  <si>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</si>
  <si>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</si>
  <si>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</si>
  <si>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</si>
  <si>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</si>
  <si>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</si>
  <si>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</si>
  <si>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</si>
  <si>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</si>
  <si>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</si>
  <si>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</si>
  <si>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</si>
  <si>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</si>
  <si>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</si>
  <si>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</si>
  <si>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</si>
  <si>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</si>
  <si>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</si>
  <si>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</si>
  <si>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</si>
  <si>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</si>
  <si>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</si>
  <si>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</si>
  <si>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</si>
  <si>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</si>
  <si>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</si>
  <si>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</si>
  <si>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</si>
  <si>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</si>
  <si>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</si>
  <si>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</si>
  <si>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</si>
  <si>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</si>
  <si>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</si>
  <si>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</si>
  <si>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</si>
  <si>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</si>
  <si>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</si>
  <si>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</si>
  <si>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</si>
  <si>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</si>
  <si>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</si>
  <si>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</si>
  <si>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</si>
  <si>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</si>
  <si>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</si>
  <si>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</si>
  <si>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</si>
  <si>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</si>
  <si>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</si>
  <si>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</si>
  <si>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</si>
  <si>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</si>
  <si>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</si>
  <si>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</si>
  <si>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</si>
  <si>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</si>
  <si>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</si>
  <si>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</si>
  <si>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</si>
  <si>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</si>
  <si>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</si>
  <si>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</si>
  <si>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</si>
  <si>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</si>
  <si>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</si>
  <si>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</si>
  <si>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</si>
  <si>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</si>
  <si>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</si>
  <si>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</si>
  <si>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</si>
  <si>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</si>
  <si>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</si>
  <si>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</si>
  <si>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</si>
  <si>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</si>
  <si>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</si>
  <si>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</si>
  <si>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</si>
  <si>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</si>
  <si>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</si>
  <si>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</si>
  <si>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</si>
  <si>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</si>
  <si>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</si>
  <si>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</si>
  <si>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</si>
  <si>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</si>
  <si>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</si>
  <si>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</si>
  <si>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</si>
  <si>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</si>
  <si>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</si>
  <si>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</si>
  <si>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</si>
  <si>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</si>
  <si>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</si>
  <si>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</si>
  <si>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</si>
  <si>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</si>
  <si>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</si>
  <si>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</si>
  <si>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</si>
  <si>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</si>
  <si>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</si>
  <si>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</si>
  <si>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</si>
  <si>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</si>
  <si>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</si>
  <si>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</si>
  <si>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</si>
  <si>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</si>
  <si>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</si>
  <si>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</si>
  <si>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</si>
  <si>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</si>
  <si>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</si>
  <si>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</si>
  <si>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</si>
  <si>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</si>
  <si>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</si>
  <si>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</si>
  <si>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</si>
  <si>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</si>
  <si>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</si>
  <si>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</si>
  <si>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</si>
  <si>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</si>
  <si>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</si>
  <si>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</si>
  <si>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</si>
  <si>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</si>
  <si>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</si>
  <si>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</si>
  <si>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</si>
  <si>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</si>
  <si>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</si>
  <si>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</si>
  <si>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</si>
  <si>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</si>
  <si>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</si>
  <si>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</si>
  <si>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</si>
  <si>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</si>
  <si>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</si>
  <si>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</si>
  <si>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</si>
  <si>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</si>
  <si>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</si>
  <si>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</si>
  <si>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</si>
  <si>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</si>
  <si>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</si>
  <si>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</si>
  <si>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</si>
  <si>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</si>
  <si>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</si>
  <si>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</si>
  <si>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</si>
  <si>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</si>
  <si>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</si>
  <si>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</si>
  <si>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</si>
  <si>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</si>
  <si>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</si>
  <si>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</si>
  <si>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</si>
  <si>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</si>
  <si>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</si>
  <si>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</si>
  <si>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</si>
  <si>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</si>
  <si>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</si>
  <si>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</si>
  <si>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</si>
  <si>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</si>
  <si>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</si>
  <si>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</si>
  <si>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</si>
  <si>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</si>
  <si>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</si>
  <si>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</si>
  <si>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</si>
  <si>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</si>
  <si>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</si>
  <si>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</si>
  <si>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</si>
  <si>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</si>
  <si>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</si>
  <si>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</si>
  <si>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</si>
  <si>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</si>
  <si>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</si>
  <si>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</si>
  <si>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</si>
  <si>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</si>
  <si>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</si>
  <si>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</si>
  <si>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</si>
  <si>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</si>
  <si>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</si>
  <si>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</si>
  <si>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</si>
  <si>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</si>
  <si>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</si>
  <si>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</si>
  <si>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</si>
  <si>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</si>
  <si>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</si>
  <si>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</si>
  <si>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</si>
  <si>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</si>
  <si>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</si>
  <si>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</si>
  <si>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</si>
  <si>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</si>
  <si>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</si>
  <si>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</si>
  <si>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</si>
  <si>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</si>
  <si>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</si>
  <si>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</si>
  <si>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</si>
  <si>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</si>
  <si>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</si>
  <si>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</si>
  <si>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</si>
  <si>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</si>
  <si>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</si>
  <si>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</si>
  <si>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</si>
  <si>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</si>
  <si>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</si>
  <si>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</si>
  <si>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</si>
  <si>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</si>
  <si>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</si>
  <si>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</si>
  <si>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</si>
  <si>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</si>
  <si>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</si>
  <si>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</si>
  <si>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</si>
  <si>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</si>
  <si>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</si>
  <si>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</si>
  <si>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</si>
  <si>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</si>
  <si>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</si>
  <si>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</si>
  <si>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</si>
  <si>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</si>
  <si>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</si>
  <si>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</si>
  <si>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</si>
  <si>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</si>
  <si>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</si>
  <si>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</si>
  <si>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</si>
  <si>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</si>
  <si>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</si>
  <si>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</si>
  <si>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</si>
  <si>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</si>
  <si>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</si>
  <si>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</si>
  <si>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</si>
  <si>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</si>
  <si>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</si>
  <si>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</si>
  <si>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</si>
  <si>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</si>
  <si>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</si>
  <si>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</si>
  <si>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</si>
  <si>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</si>
  <si>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</si>
  <si>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</si>
  <si>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</si>
  <si>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</si>
  <si>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</si>
  <si>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</si>
  <si>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</si>
  <si>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</si>
  <si>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</si>
  <si>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</si>
  <si>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</si>
  <si>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</si>
  <si>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</si>
  <si>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</si>
  <si>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</si>
  <si>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</si>
  <si>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</si>
  <si>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</si>
  <si>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</si>
  <si>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</si>
  <si>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</si>
  <si>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</si>
  <si>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</si>
  <si>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</si>
  <si>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</si>
  <si>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</si>
  <si>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</si>
  <si>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</si>
  <si>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</si>
  <si>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</si>
  <si>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</si>
  <si>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</si>
  <si>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</si>
  <si>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</si>
  <si>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</si>
  <si>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</si>
  <si>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</si>
  <si>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</si>
  <si>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</si>
  <si>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</si>
  <si>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</si>
  <si>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</si>
  <si>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</si>
  <si>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</si>
  <si>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</si>
  <si>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</si>
  <si>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</si>
  <si>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</si>
  <si>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</si>
  <si>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</si>
  <si>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</si>
  <si>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</si>
  <si>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</si>
  <si>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</si>
  <si>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</si>
  <si>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</si>
  <si>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</si>
  <si>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</si>
  <si>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</si>
  <si>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</si>
  <si>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</si>
  <si>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</si>
  <si>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</si>
  <si>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</si>
  <si>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</si>
  <si>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</si>
  <si>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</si>
  <si>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</si>
  <si>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</si>
  <si>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</si>
  <si>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</si>
  <si>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</si>
  <si>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</si>
  <si>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</si>
  <si>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</si>
  <si>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</si>
  <si>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</si>
  <si>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</si>
  <si>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</si>
  <si>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</si>
  <si>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</si>
  <si>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</si>
  <si>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</si>
  <si>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</si>
  <si>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</si>
  <si>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</si>
  <si>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</si>
  <si>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</si>
  <si>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</si>
  <si>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</si>
  <si>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</si>
  <si>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</si>
  <si>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</si>
  <si>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</si>
  <si>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</si>
  <si>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</si>
  <si>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</si>
  <si>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</si>
  <si>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</si>
  <si>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</si>
  <si>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</si>
  <si>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</si>
  <si>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</si>
  <si>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</si>
  <si>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</si>
  <si>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</si>
  <si>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</si>
  <si>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</si>
  <si>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</si>
  <si>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</si>
  <si>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</si>
  <si>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</si>
  <si>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</si>
  <si>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</si>
  <si>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</si>
  <si>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</si>
  <si>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</si>
  <si>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</si>
  <si>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</si>
  <si>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</si>
  <si>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</si>
  <si>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</si>
  <si>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</si>
  <si>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</si>
  <si>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</si>
  <si>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</si>
  <si>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</si>
  <si>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</si>
  <si>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</si>
  <si>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</si>
  <si>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</si>
  <si>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</si>
  <si>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</si>
  <si>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</si>
  <si>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</si>
  <si>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</si>
  <si>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</si>
  <si>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</si>
  <si>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</si>
  <si>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</si>
  <si>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</si>
  <si>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</si>
  <si>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</si>
  <si>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</si>
  <si>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</si>
  <si>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</si>
  <si>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</si>
  <si>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</si>
  <si>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</si>
  <si>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</si>
  <si>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</si>
  <si>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</si>
  <si>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</si>
  <si>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</si>
  <si>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</si>
  <si>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</si>
  <si>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</si>
  <si>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</si>
  <si>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</si>
  <si>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</si>
  <si>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</si>
  <si>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</si>
  <si>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</si>
  <si>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</si>
  <si>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</si>
  <si>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</si>
  <si>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</si>
  <si>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</si>
  <si>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</si>
  <si>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</si>
  <si>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</si>
  <si>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</si>
  <si>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</si>
  <si>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</si>
  <si>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</si>
  <si>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</si>
  <si>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</si>
  <si>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</si>
  <si>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</si>
  <si>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</si>
  <si>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</si>
  <si>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</si>
  <si>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</si>
  <si>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</si>
  <si>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</si>
  <si>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</si>
  <si>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</si>
  <si>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</si>
  <si>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</si>
  <si>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</si>
  <si>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</si>
  <si>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</si>
  <si>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</si>
  <si>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</si>
  <si>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</si>
  <si>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</si>
  <si>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</si>
  <si>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</si>
  <si>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</si>
  <si>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</si>
  <si>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</si>
  <si>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</si>
  <si>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</si>
  <si>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</si>
  <si>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</si>
  <si>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</si>
  <si>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</si>
  <si>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</si>
  <si>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</si>
  <si>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</si>
  <si>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</si>
  <si>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</si>
  <si>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</si>
  <si>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</si>
  <si>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</si>
  <si>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</si>
  <si>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</si>
  <si>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</si>
  <si>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</si>
  <si>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</si>
  <si>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</si>
  <si>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</si>
  <si>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</si>
  <si>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</si>
  <si>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</si>
  <si>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</si>
  <si>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</si>
  <si>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</si>
  <si>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</si>
  <si>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</si>
  <si>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</si>
  <si>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</si>
  <si>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</si>
  <si>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</si>
  <si>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</si>
  <si>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</si>
  <si>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</si>
  <si>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</si>
  <si>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</si>
  <si>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</si>
  <si>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</si>
  <si>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</si>
  <si>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</si>
  <si>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</si>
  <si>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</si>
  <si>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</si>
  <si>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</si>
  <si>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</si>
  <si>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</si>
  <si>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</si>
  <si>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</si>
  <si>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</si>
  <si>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</si>
  <si>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</si>
  <si>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</si>
  <si>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</si>
  <si>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</si>
  <si>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</si>
  <si>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</si>
  <si>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</si>
  <si>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</si>
  <si>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</si>
  <si>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</si>
  <si>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</si>
  <si>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</si>
  <si>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</si>
  <si>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</si>
  <si>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</si>
  <si>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</si>
  <si>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</si>
  <si>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</si>
  <si>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</si>
  <si>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</si>
  <si>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</si>
  <si>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</si>
  <si>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</si>
  <si>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</si>
  <si>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</si>
  <si>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</si>
  <si>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</si>
  <si>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</si>
  <si>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</si>
  <si>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</si>
  <si>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</si>
  <si>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</si>
  <si>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</si>
  <si>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</si>
  <si>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</si>
  <si>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</si>
  <si>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</si>
  <si>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</si>
  <si>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</si>
  <si>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</si>
  <si>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</si>
  <si>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</si>
  <si>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</si>
  <si>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</si>
  <si>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</si>
  <si>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</si>
  <si>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</si>
  <si>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</si>
  <si>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</si>
  <si>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</si>
  <si>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</si>
  <si>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</si>
  <si>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</si>
  <si>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</si>
  <si>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</si>
  <si>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</si>
  <si>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</si>
  <si>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</si>
  <si>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</si>
  <si>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</si>
  <si>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</si>
  <si>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</si>
  <si>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</si>
  <si>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</si>
  <si>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</si>
  <si>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</si>
  <si>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</si>
  <si>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</si>
  <si>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</si>
  <si>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</si>
  <si>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</si>
  <si>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</si>
  <si>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</si>
  <si>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</si>
  <si>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</si>
  <si>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</si>
  <si>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</si>
  <si>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</si>
  <si>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</si>
  <si>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</si>
  <si>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</si>
  <si>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</si>
  <si>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</si>
  <si>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</si>
  <si>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</si>
  <si>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</si>
  <si>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</si>
  <si>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</si>
  <si>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</si>
  <si>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</si>
  <si>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</si>
  <si>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</si>
  <si>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</si>
  <si>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</si>
  <si>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</si>
  <si>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</si>
  <si>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</si>
  <si>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</si>
  <si>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</si>
  <si>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</si>
  <si>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</si>
  <si>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</si>
  <si>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</si>
  <si>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</si>
  <si>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</si>
  <si>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</si>
  <si>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</si>
  <si>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</si>
  <si>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</si>
  <si>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</si>
  <si>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</si>
  <si>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</si>
  <si>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</si>
  <si>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</si>
  <si>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</si>
  <si>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</si>
  <si>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</si>
  <si>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</si>
  <si>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</si>
  <si>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</si>
  <si>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</si>
  <si>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</si>
  <si>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</si>
  <si>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</si>
  <si>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</si>
  <si>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</si>
  <si>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</si>
  <si>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</si>
  <si>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</si>
  <si>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</si>
  <si>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</si>
  <si>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</si>
  <si>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</si>
  <si>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</si>
  <si>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</si>
  <si>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</si>
  <si>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</si>
  <si>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</si>
  <si>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</si>
  <si>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</si>
  <si>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</si>
  <si>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</si>
  <si>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</si>
  <si>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</si>
  <si>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</si>
  <si>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</si>
  <si>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</si>
  <si>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</si>
  <si>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</si>
  <si>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</si>
  <si>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</si>
  <si>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</si>
  <si>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</si>
  <si>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</si>
  <si>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</si>
  <si>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</si>
  <si>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</si>
  <si>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</si>
  <si>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</si>
  <si>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</si>
  <si>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</si>
  <si>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</si>
  <si>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</si>
  <si>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</si>
  <si>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</si>
  <si>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</si>
  <si>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</si>
  <si>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</si>
  <si>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</si>
  <si>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</si>
  <si>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</si>
  <si>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</si>
  <si>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</si>
  <si>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</si>
  <si>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</si>
  <si>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</si>
  <si>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</si>
  <si>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</si>
  <si>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</si>
  <si>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</si>
  <si>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</si>
  <si>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</si>
  <si>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</si>
  <si>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</si>
  <si>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</si>
  <si>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</si>
  <si>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</si>
  <si>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</si>
  <si>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</si>
  <si>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</si>
  <si>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</si>
  <si>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</si>
  <si>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</si>
  <si>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</si>
  <si>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</si>
  <si>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</si>
  <si>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</si>
  <si>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</si>
  <si>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</si>
  <si>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</si>
  <si>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</si>
  <si>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</si>
  <si>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</si>
  <si>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</si>
  <si>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</si>
  <si>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</si>
  <si>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</si>
  <si>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</si>
  <si>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</si>
  <si>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</si>
  <si>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</si>
  <si>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</si>
  <si>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</si>
  <si>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</si>
  <si>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</si>
  <si>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</si>
  <si>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</si>
  <si>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</si>
  <si>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</si>
  <si>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</si>
  <si>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</si>
  <si>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</si>
  <si>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</si>
  <si>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</si>
  <si>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</si>
  <si>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</si>
  <si>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</si>
  <si>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</si>
  <si>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</si>
  <si>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</si>
  <si>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</si>
  <si>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</si>
  <si>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</si>
  <si>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</si>
  <si>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</si>
  <si>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</si>
  <si>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</si>
  <si>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</si>
  <si>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</si>
  <si>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</si>
  <si>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</si>
  <si>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</si>
  <si>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</si>
  <si>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</si>
  <si>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</si>
  <si>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</si>
  <si>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</si>
  <si>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</si>
  <si>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</si>
  <si>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</si>
  <si>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</si>
  <si>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</si>
  <si>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</si>
  <si>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</si>
  <si>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</si>
  <si>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</si>
  <si>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</si>
  <si>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</si>
  <si>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</si>
  <si>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</si>
  <si>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</si>
  <si>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</si>
  <si>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</si>
  <si>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</si>
  <si>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</si>
  <si>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</si>
  <si>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</si>
  <si>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</si>
  <si>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</si>
  <si>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</si>
  <si>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</si>
  <si>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</si>
  <si>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</si>
  <si>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</si>
  <si>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</si>
  <si>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</si>
  <si>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</si>
  <si>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</si>
  <si>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</si>
  <si>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</si>
  <si>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</si>
  <si>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</si>
  <si>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</si>
  <si>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</si>
  <si>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</si>
  <si>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</si>
  <si>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</si>
  <si>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</si>
  <si>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</si>
  <si>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</si>
  <si>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</si>
  <si>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</si>
  <si>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</si>
  <si>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</si>
  <si>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</si>
  <si>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</si>
  <si>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</si>
  <si>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</si>
  <si>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</si>
  <si>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</si>
  <si>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</si>
  <si>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</si>
  <si>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</si>
  <si>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</si>
  <si>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</si>
  <si>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</si>
  <si>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</si>
  <si>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</si>
  <si>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</si>
  <si>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</si>
  <si>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</si>
  <si>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</si>
  <si>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</si>
  <si>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</si>
  <si>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</si>
  <si>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</si>
  <si>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</si>
  <si>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</si>
  <si>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</si>
  <si>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</si>
  <si>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</si>
  <si>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</si>
  <si>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</si>
  <si>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</si>
  <si>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</si>
  <si>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</si>
  <si>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</si>
  <si>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</si>
  <si>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</si>
  <si>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</si>
  <si>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</si>
  <si>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</si>
  <si>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</si>
  <si>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</si>
  <si>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</si>
  <si>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</si>
  <si>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</si>
  <si>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</si>
  <si>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</si>
  <si>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</si>
  <si>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</si>
  <si>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</si>
  <si>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</si>
  <si>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</si>
  <si>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</si>
  <si>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</si>
  <si>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</si>
  <si>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</si>
  <si>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</si>
  <si>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</si>
  <si>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</si>
  <si>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</si>
  <si>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</si>
  <si>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</si>
  <si>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</si>
  <si>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</si>
  <si>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</si>
  <si>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</si>
  <si>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</si>
  <si>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</si>
  <si>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</si>
  <si>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</si>
  <si>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</si>
  <si>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</si>
  <si>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</si>
  <si>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</si>
  <si>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</si>
  <si>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</si>
  <si>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</si>
  <si>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</si>
  <si>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</si>
  <si>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</si>
  <si>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</si>
  <si>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</si>
  <si>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</si>
  <si>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</si>
  <si>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</si>
  <si>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</si>
  <si>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</si>
  <si>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</si>
  <si>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</si>
  <si>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</si>
  <si>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</si>
  <si>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</si>
  <si>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</si>
  <si>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</si>
  <si>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</si>
  <si>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</si>
  <si>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</si>
  <si>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</si>
  <si>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</si>
  <si>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</si>
  <si>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</si>
  <si>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</si>
  <si>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</si>
  <si>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</si>
  <si>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</si>
  <si>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</si>
  <si>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</si>
  <si>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</si>
  <si>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</si>
  <si>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</si>
  <si>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</si>
  <si>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</si>
  <si>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</si>
  <si>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</si>
  <si>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</si>
  <si>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</si>
  <si>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</si>
  <si>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</si>
  <si>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</si>
  <si>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</si>
  <si>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</si>
  <si>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</si>
  <si>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</si>
  <si>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</si>
  <si>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</si>
  <si>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</si>
  <si>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</si>
  <si>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</si>
  <si>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</si>
  <si>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</si>
  <si>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</si>
  <si>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</si>
  <si>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</si>
  <si>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</si>
  <si>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</si>
  <si>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</si>
  <si>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</si>
  <si>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</si>
  <si>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</si>
  <si>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</si>
  <si>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</si>
  <si>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</si>
  <si>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</si>
  <si>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</si>
  <si>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</si>
  <si>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</si>
  <si>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</si>
  <si>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</si>
  <si>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</si>
  <si>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</si>
  <si>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</si>
  <si>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</si>
  <si>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</si>
  <si>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</si>
  <si>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</si>
  <si>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</si>
  <si>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</si>
  <si>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</si>
  <si>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</si>
  <si>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</si>
  <si>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</si>
  <si>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</si>
  <si>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</si>
  <si>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</si>
  <si>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</si>
  <si>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</si>
  <si>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</si>
  <si>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</si>
  <si>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</si>
  <si>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</si>
  <si>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</si>
  <si>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</si>
  <si>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</si>
  <si>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</si>
  <si>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</si>
  <si>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</si>
  <si>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</si>
  <si>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</si>
  <si>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</si>
  <si>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</si>
  <si>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</si>
  <si>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</si>
  <si>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</si>
  <si>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</si>
  <si>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</si>
  <si>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</si>
  <si>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</si>
  <si>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</si>
  <si>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</si>
  <si>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</si>
  <si>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</si>
  <si>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</si>
  <si>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</si>
  <si>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</si>
  <si>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</si>
  <si>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</si>
  <si>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</si>
  <si>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</si>
  <si>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</si>
  <si>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</si>
  <si>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</si>
  <si>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</si>
  <si>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</si>
  <si>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</si>
  <si>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</si>
  <si>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</si>
  <si>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</si>
  <si>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</si>
  <si>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</si>
  <si>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</si>
  <si>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</si>
  <si>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</si>
  <si>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</si>
  <si>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</si>
  <si>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</si>
  <si>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</si>
  <si>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</si>
  <si>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</si>
  <si>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</si>
  <si>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</si>
  <si>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</si>
  <si>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</si>
  <si>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</si>
  <si>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</si>
  <si>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</si>
  <si>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</si>
  <si>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</si>
  <si>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</si>
  <si>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</si>
  <si>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</si>
  <si>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</si>
  <si>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</si>
  <si>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</si>
  <si>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</si>
  <si>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</si>
  <si>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</si>
  <si>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</si>
  <si>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</si>
  <si>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</si>
  <si>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</si>
  <si>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</si>
  <si>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</si>
  <si>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</si>
  <si>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</si>
  <si>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</si>
  <si>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</si>
  <si>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</si>
  <si>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</si>
  <si>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</si>
  <si>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</si>
  <si>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</si>
  <si>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</si>
  <si>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</si>
  <si>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</si>
  <si>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</si>
  <si>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</si>
  <si>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</si>
  <si>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</si>
  <si>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</si>
  <si>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</si>
  <si>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</si>
  <si>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</si>
  <si>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</si>
  <si>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</si>
  <si>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</si>
  <si>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</si>
  <si>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</si>
  <si>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</si>
  <si>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</si>
  <si>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</si>
  <si>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</si>
  <si>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</si>
  <si>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</si>
  <si>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</si>
  <si>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</si>
  <si>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</si>
  <si>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</si>
  <si>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</si>
  <si>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</si>
  <si>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</si>
  <si>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</si>
  <si>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</si>
  <si>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</si>
  <si>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</si>
  <si>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</si>
  <si>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</si>
  <si>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</si>
  <si>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</si>
  <si>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</si>
  <si>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</si>
  <si>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</si>
  <si>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</si>
  <si>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</si>
  <si>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</si>
  <si>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</si>
  <si>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</si>
  <si>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</si>
  <si>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</si>
  <si>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</si>
  <si>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</si>
  <si>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</si>
  <si>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</si>
  <si>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</si>
  <si>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</si>
  <si>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</si>
  <si>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</si>
  <si>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</si>
  <si>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</si>
  <si>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</si>
  <si>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</si>
  <si>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</si>
  <si>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</si>
  <si>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</si>
  <si>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</si>
  <si>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</si>
  <si>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</si>
  <si>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</si>
  <si>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</si>
  <si>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</si>
  <si>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</si>
  <si>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</si>
  <si>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</si>
  <si>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</si>
  <si>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</si>
  <si>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</si>
  <si>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</si>
  <si>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</si>
  <si>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</si>
  <si>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</si>
  <si>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</si>
  <si>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</si>
  <si>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</si>
  <si>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</si>
  <si>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</si>
  <si>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</si>
  <si>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</si>
  <si>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</si>
  <si>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</si>
  <si>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</si>
  <si>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</si>
  <si>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</si>
  <si>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</si>
  <si>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</si>
  <si>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</si>
  <si>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</si>
  <si>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</si>
  <si>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</si>
  <si>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</si>
  <si>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</si>
  <si>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</si>
  <si>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</si>
  <si>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</si>
  <si>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</si>
  <si>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</si>
  <si>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</si>
  <si>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</si>
  <si>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</si>
  <si>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</si>
  <si>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</si>
  <si>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</si>
  <si>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</si>
  <si>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</si>
  <si>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</si>
  <si>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</si>
  <si>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</si>
  <si>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</si>
  <si>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</si>
  <si>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</si>
  <si>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</si>
  <si>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</si>
  <si>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</si>
  <si>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</si>
  <si>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</si>
  <si>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</si>
  <si>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</si>
  <si>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</si>
  <si>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</si>
  <si>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</si>
  <si>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</si>
  <si>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</si>
  <si>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</si>
  <si>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</si>
  <si>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</si>
  <si>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</si>
  <si>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</si>
  <si>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</si>
  <si>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</si>
  <si>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</si>
  <si>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</si>
  <si>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</si>
  <si>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</si>
  <si>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</si>
  <si>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</si>
  <si>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</si>
  <si>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</si>
  <si>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</si>
  <si>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</si>
  <si>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</si>
  <si>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</si>
  <si>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</si>
  <si>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</si>
  <si>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</si>
  <si>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</si>
  <si>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</si>
  <si>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</si>
  <si>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</si>
  <si>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</si>
  <si>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</si>
  <si>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</si>
  <si>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</si>
  <si>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</si>
  <si>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</si>
  <si>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</si>
  <si>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</si>
  <si>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</si>
  <si>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</si>
  <si>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</si>
  <si>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</si>
  <si>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</si>
  <si>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</si>
  <si>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</si>
  <si>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</si>
  <si>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</si>
  <si>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</si>
  <si>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</si>
  <si>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</si>
  <si>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</si>
  <si>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</si>
  <si>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</si>
  <si>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</si>
  <si>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</si>
  <si>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</si>
  <si>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</si>
  <si>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</si>
  <si>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</si>
  <si>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</si>
  <si>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</si>
  <si>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</si>
  <si>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</si>
  <si>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</si>
  <si>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</si>
  <si>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</si>
  <si>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</si>
  <si>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</si>
  <si>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</si>
  <si>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</si>
  <si>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</si>
  <si>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</si>
  <si>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</si>
  <si>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</si>
  <si>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</si>
  <si>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</si>
  <si>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</si>
  <si>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</si>
  <si>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</si>
  <si>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</si>
  <si>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</si>
  <si>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</si>
  <si>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</si>
  <si>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</si>
  <si>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</si>
  <si>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</si>
  <si>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</si>
  <si>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</si>
  <si>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</si>
  <si>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</si>
  <si>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</si>
  <si>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</si>
  <si>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</si>
  <si>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</si>
  <si>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</si>
  <si>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</si>
  <si>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</si>
  <si>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</si>
  <si>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</si>
  <si>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</si>
  <si>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</si>
  <si>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</si>
  <si>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</si>
  <si>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</si>
  <si>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</si>
  <si>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</si>
  <si>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</si>
  <si>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</si>
  <si>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</si>
  <si>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</si>
  <si>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</si>
  <si>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</si>
  <si>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</si>
  <si>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</si>
  <si>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</si>
  <si>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</si>
  <si>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</si>
  <si>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</si>
  <si>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</si>
  <si>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</si>
  <si>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</si>
  <si>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</si>
  <si>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</si>
  <si>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</si>
  <si>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</si>
  <si>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</si>
  <si>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</si>
  <si>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</si>
  <si>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</si>
  <si>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</si>
  <si>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</si>
  <si>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</si>
  <si>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</si>
  <si>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</si>
  <si>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</si>
  <si>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</si>
  <si>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</si>
  <si>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</si>
  <si>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</si>
  <si>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</si>
  <si>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</si>
  <si>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</si>
  <si>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</si>
  <si>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</si>
  <si>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</si>
  <si>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</si>
  <si>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</si>
  <si>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</si>
  <si>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</si>
  <si>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</si>
  <si>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</si>
  <si>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</si>
  <si>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</si>
  <si>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</si>
  <si>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</si>
  <si>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</si>
  <si>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</si>
  <si>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</si>
  <si>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</si>
  <si>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</si>
  <si>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</si>
  <si>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</si>
  <si>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</si>
  <si>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</si>
  <si>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</si>
  <si>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</si>
  <si>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</si>
  <si>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</si>
  <si>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</si>
  <si>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</si>
  <si>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</si>
  <si>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</si>
  <si>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</si>
  <si>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</si>
  <si>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</si>
  <si>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</si>
  <si>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</si>
  <si>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</si>
  <si>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</si>
  <si>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</si>
  <si>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</si>
  <si>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</si>
  <si>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</si>
  <si>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</si>
  <si>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</si>
  <si>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</si>
  <si>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</si>
  <si>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</si>
  <si>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</si>
  <si>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</si>
  <si>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</si>
  <si>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</si>
  <si>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</si>
  <si>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</si>
  <si>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</si>
  <si>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</si>
  <si>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</si>
  <si>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</si>
  <si>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</si>
  <si>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</si>
  <si>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</si>
  <si>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</si>
  <si>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</si>
  <si>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</si>
  <si>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</si>
  <si>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</si>
  <si>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</si>
  <si>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</si>
  <si>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</si>
  <si>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</si>
  <si>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</si>
  <si>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</si>
  <si>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</si>
  <si>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</si>
  <si>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</si>
  <si>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</si>
  <si>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</si>
  <si>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</si>
  <si>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</si>
  <si>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</si>
  <si>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</si>
  <si>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</si>
  <si>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</si>
  <si>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</si>
  <si>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</si>
  <si>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</si>
  <si>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</si>
  <si>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</si>
  <si>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</si>
  <si>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</si>
  <si>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</si>
  <si>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</si>
  <si>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</si>
  <si>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</si>
  <si>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</si>
  <si>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</si>
  <si>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</si>
  <si>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</si>
  <si>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</si>
  <si>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</si>
  <si>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</si>
  <si>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</si>
  <si>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</si>
  <si>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</si>
  <si>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</si>
  <si>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</si>
  <si>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</si>
  <si>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</si>
  <si>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</si>
  <si>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</si>
  <si>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</si>
  <si>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</si>
  <si>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</si>
  <si>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</si>
  <si>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</si>
  <si>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</si>
  <si>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</si>
  <si>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</si>
  <si>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</si>
  <si>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</si>
  <si>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</si>
  <si>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</si>
  <si>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</si>
  <si>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</si>
  <si>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</si>
  <si>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</si>
  <si>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</si>
  <si>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</si>
  <si>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</si>
  <si>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</si>
  <si>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</si>
  <si>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</si>
  <si>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</si>
  <si>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</si>
  <si>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</si>
  <si>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</si>
  <si>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</si>
  <si>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</si>
  <si>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</si>
  <si>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</si>
  <si>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</si>
  <si>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</si>
  <si>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</si>
  <si>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</si>
  <si>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</si>
  <si>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</si>
  <si>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</si>
  <si>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</si>
  <si>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</si>
  <si>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</si>
  <si>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</si>
  <si>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</si>
  <si>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</si>
  <si>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</si>
  <si>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</si>
  <si>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</si>
  <si>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</si>
  <si>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</si>
  <si>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</si>
  <si>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</si>
  <si>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</si>
  <si>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</si>
  <si>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</si>
  <si>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</si>
  <si>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</si>
  <si>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</si>
  <si>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</si>
  <si>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</si>
  <si>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</si>
  <si>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</si>
  <si>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</si>
  <si>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</si>
  <si>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</si>
  <si>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</si>
  <si>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</si>
  <si>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</si>
  <si>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</si>
  <si>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</si>
  <si>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</si>
  <si>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</si>
  <si>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</si>
  <si>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</si>
  <si>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</si>
  <si>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</si>
  <si>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</si>
  <si>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</si>
  <si>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</si>
  <si>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</si>
  <si>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</si>
  <si>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</si>
  <si>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</si>
  <si>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</si>
  <si>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</si>
  <si>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</si>
  <si>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</si>
  <si>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</si>
  <si>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</si>
  <si>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</si>
  <si>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</si>
  <si>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</si>
  <si>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</si>
  <si>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</si>
  <si>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</si>
  <si>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</si>
  <si>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</si>
  <si>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</si>
  <si>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</si>
  <si>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</si>
  <si>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</si>
  <si>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</si>
  <si>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</si>
  <si>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</si>
  <si>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</si>
  <si>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</si>
  <si>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</si>
  <si>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</si>
  <si>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</si>
  <si>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</si>
  <si>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</si>
  <si>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</si>
  <si>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</si>
  <si>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</si>
  <si>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</si>
  <si>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</si>
  <si>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</si>
  <si>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</si>
  <si>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</si>
  <si>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</si>
  <si>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</si>
  <si>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</si>
  <si>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</si>
  <si>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</si>
  <si>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</si>
  <si>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</si>
  <si>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</si>
  <si>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</si>
  <si>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</si>
  <si>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</si>
  <si>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</si>
  <si>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</si>
  <si>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</si>
  <si>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</si>
  <si>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</si>
  <si>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</si>
  <si>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</si>
  <si>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</si>
  <si>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</si>
  <si>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</si>
  <si>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</si>
  <si>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</si>
  <si>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</si>
  <si>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</si>
  <si>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</si>
  <si>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</si>
  <si>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</si>
  <si>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</si>
  <si>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</si>
  <si>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</si>
  <si>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</si>
  <si>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</si>
  <si>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</si>
  <si>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</si>
  <si>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</si>
  <si>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</si>
  <si>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</si>
  <si>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</si>
  <si>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</si>
  <si>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</si>
  <si>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</si>
  <si>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</si>
  <si>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</si>
  <si>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</si>
  <si>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</si>
  <si>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</si>
  <si>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</si>
  <si>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</si>
  <si>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</si>
  <si>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</si>
  <si>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</si>
  <si>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</si>
  <si>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</si>
  <si>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</si>
  <si>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</si>
  <si>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</si>
  <si>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</si>
  <si>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</si>
  <si>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</si>
  <si>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</si>
  <si>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</si>
  <si>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</si>
  <si>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</si>
  <si>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</si>
  <si>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</si>
  <si>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</si>
  <si>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</si>
  <si>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</si>
  <si>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</si>
  <si>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</si>
  <si>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</si>
  <si>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</si>
  <si>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</si>
  <si>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</si>
  <si>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</si>
  <si>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</si>
  <si>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</si>
  <si>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</si>
  <si>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</si>
  <si>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</si>
  <si>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</si>
  <si>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</si>
  <si>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</si>
  <si>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</si>
  <si>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</si>
  <si>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</si>
  <si>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</si>
  <si>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</si>
  <si>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</si>
  <si>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</si>
  <si>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</si>
  <si>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</si>
  <si>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</si>
  <si>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</si>
  <si>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</si>
  <si>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</si>
  <si>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</si>
  <si>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</si>
  <si>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</si>
  <si>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</si>
  <si>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</si>
  <si>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</si>
  <si>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</si>
  <si>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</si>
  <si>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</si>
  <si>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</si>
  <si>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</si>
  <si>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</si>
  <si>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</si>
  <si>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</si>
  <si>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</si>
  <si>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</si>
  <si>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</si>
  <si>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</si>
  <si>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</si>
  <si>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</si>
  <si>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</si>
  <si>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</si>
  <si>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</si>
  <si>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</si>
  <si>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</si>
  <si>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</si>
  <si>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</si>
  <si>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</si>
  <si>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</si>
  <si>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</si>
  <si>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</si>
  <si>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</si>
  <si>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</si>
  <si>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</si>
  <si>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</si>
  <si>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</si>
  <si>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</si>
  <si>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</si>
  <si>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</si>
  <si>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</si>
  <si>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</si>
  <si>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</si>
  <si>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</si>
  <si>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</si>
  <si>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</si>
  <si>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</si>
  <si>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</si>
  <si>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</si>
  <si>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</si>
  <si>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</si>
  <si>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</si>
  <si>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</si>
  <si>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</si>
  <si>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</si>
  <si>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</si>
  <si>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</si>
  <si>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</si>
  <si>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</si>
  <si>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</si>
  <si>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</si>
  <si>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</si>
  <si>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</si>
  <si>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</si>
  <si>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</si>
  <si>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</si>
  <si>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</si>
  <si>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</si>
  <si>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</si>
  <si>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</si>
  <si>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</si>
  <si>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</si>
  <si>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</si>
  <si>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</si>
  <si>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</si>
  <si>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</si>
  <si>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</si>
  <si>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</si>
  <si>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</si>
  <si>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</si>
  <si>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</si>
  <si>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</si>
  <si>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</si>
  <si>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</si>
  <si>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</si>
  <si>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</si>
  <si>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</si>
  <si>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</si>
  <si>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</si>
  <si>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</si>
  <si>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</si>
  <si>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</si>
  <si>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</si>
  <si>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</si>
  <si>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</si>
  <si>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</si>
  <si>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</si>
  <si>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</si>
  <si>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</si>
  <si>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</si>
  <si>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</si>
  <si>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</si>
  <si>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</si>
  <si>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</si>
  <si>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</si>
  <si>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</si>
  <si>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</si>
  <si>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</si>
  <si>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</si>
  <si>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</si>
  <si>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</si>
  <si>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</si>
  <si>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</si>
  <si>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</si>
  <si>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</si>
  <si>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</si>
  <si>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</si>
  <si>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</si>
  <si>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</si>
  <si>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</si>
  <si>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</si>
  <si>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</si>
  <si>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</si>
  <si>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</si>
  <si>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</si>
  <si>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</si>
  <si>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</si>
  <si>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</si>
  <si>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</si>
  <si>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</si>
  <si>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</si>
  <si>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</si>
  <si>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</si>
  <si>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</si>
  <si>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</si>
  <si>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</si>
  <si>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</si>
  <si>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</si>
  <si>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</si>
  <si>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</si>
  <si>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</si>
  <si>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</si>
  <si>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</si>
  <si>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</si>
  <si>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</si>
  <si>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</si>
  <si>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</si>
  <si>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</si>
  <si>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</si>
  <si>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</si>
  <si>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</si>
  <si>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</si>
  <si>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</si>
  <si>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</si>
  <si>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</si>
  <si>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</si>
  <si>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</si>
  <si>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</si>
  <si>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</si>
  <si>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</si>
  <si>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</si>
  <si>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</si>
  <si>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</si>
  <si>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</si>
  <si>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</si>
  <si>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</si>
  <si>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</si>
  <si>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</si>
  <si>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</si>
  <si>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</si>
  <si>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</si>
  <si>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</si>
  <si>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</si>
  <si>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</si>
  <si>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</si>
  <si>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</si>
  <si>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</si>
  <si>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</si>
  <si>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</si>
  <si>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</si>
  <si>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</si>
  <si>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</si>
  <si>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</si>
  <si>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</si>
  <si>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</si>
  <si>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</si>
  <si>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</si>
  <si>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</si>
  <si>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</si>
  <si>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</si>
  <si>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</si>
  <si>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</si>
  <si>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</si>
  <si>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</si>
  <si>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</si>
  <si>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</si>
  <si>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</si>
  <si>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</si>
  <si>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</si>
  <si>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</si>
  <si>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</si>
  <si>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</si>
  <si>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</si>
  <si>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</si>
  <si>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</si>
  <si>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</si>
  <si>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</si>
  <si>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</si>
  <si>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</si>
  <si>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</si>
  <si>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</si>
  <si>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</si>
  <si>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</si>
  <si>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</si>
  <si>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</si>
  <si>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</si>
  <si>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</si>
  <si>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</si>
  <si>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</si>
  <si>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</si>
  <si>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</si>
  <si>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</si>
  <si>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</si>
  <si>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</si>
  <si>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</si>
  <si>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</si>
  <si>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</si>
  <si>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</si>
  <si>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</si>
  <si>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</si>
  <si>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</si>
  <si>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</si>
  <si>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</si>
  <si>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</si>
  <si>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</si>
  <si>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</si>
  <si>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</si>
  <si>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</si>
  <si>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</si>
  <si>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</si>
  <si>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</si>
  <si>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</si>
  <si>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</si>
  <si>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</si>
  <si>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</si>
  <si>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</si>
  <si>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</si>
  <si>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</si>
  <si>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</si>
  <si>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</si>
  <si>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</si>
  <si>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</si>
  <si>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</si>
  <si>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</si>
  <si>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</si>
  <si>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</si>
  <si>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</si>
  <si>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</si>
  <si>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</si>
  <si>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</si>
  <si>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</si>
  <si>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</si>
  <si>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</si>
  <si>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</si>
  <si>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</si>
  <si>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</si>
  <si>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</si>
  <si>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</si>
  <si>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</si>
  <si>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</si>
  <si>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</si>
  <si>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</si>
  <si>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</si>
  <si>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</si>
  <si>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</si>
  <si>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</si>
  <si>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</si>
  <si>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</si>
  <si>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</si>
  <si>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</si>
  <si>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</si>
  <si>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</si>
  <si>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</si>
  <si>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</si>
  <si>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</si>
  <si>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</si>
  <si>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</si>
  <si>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</si>
  <si>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</si>
  <si>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</si>
  <si>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</si>
  <si>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</si>
  <si>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</si>
  <si>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</si>
  <si>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</si>
  <si>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</si>
  <si>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</si>
  <si>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</si>
  <si>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</si>
  <si>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</si>
  <si>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</si>
  <si>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</si>
  <si>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</si>
  <si>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</si>
  <si>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</si>
  <si>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</si>
  <si>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</si>
  <si>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</si>
  <si>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</si>
  <si>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</si>
  <si>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</si>
  <si>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</si>
  <si>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</si>
  <si>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</si>
  <si>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</si>
  <si>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</si>
  <si>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</si>
  <si>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</si>
  <si>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</si>
  <si>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</si>
  <si>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</si>
  <si>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</si>
  <si>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</si>
  <si>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</si>
  <si>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</si>
  <si>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</si>
  <si>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</si>
  <si>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</si>
  <si>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</si>
  <si>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</si>
  <si>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</si>
  <si>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</si>
  <si>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</si>
  <si>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</si>
  <si>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</si>
  <si>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</si>
  <si>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</si>
  <si>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</si>
  <si>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</si>
  <si>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</si>
  <si>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</si>
  <si>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</si>
  <si>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</si>
  <si>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</si>
  <si>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</si>
  <si>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</si>
  <si>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</si>
  <si>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</si>
  <si>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</si>
  <si>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</si>
  <si>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</si>
  <si>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</si>
  <si>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</si>
  <si>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</si>
  <si>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</si>
  <si>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</si>
  <si>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</si>
  <si>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</si>
  <si>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</si>
  <si>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</si>
  <si>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</si>
  <si>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</si>
  <si>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</si>
  <si>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</si>
  <si>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</si>
  <si>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</si>
  <si>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</si>
  <si>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</si>
  <si>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</si>
  <si>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</si>
  <si>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</si>
  <si>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</si>
  <si>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</si>
  <si>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</si>
  <si>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</si>
  <si>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</si>
  <si>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</si>
  <si>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</si>
  <si>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</si>
  <si>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</si>
  <si>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</si>
  <si>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</si>
  <si>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</si>
  <si>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</si>
  <si>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</si>
  <si>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</si>
  <si>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</si>
  <si>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</si>
  <si>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</si>
  <si>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</si>
  <si>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</si>
  <si>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</si>
  <si>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</si>
  <si>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</si>
  <si>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</si>
  <si>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</si>
  <si>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</si>
  <si>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</si>
  <si>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</si>
  <si>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</si>
  <si>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</si>
  <si>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</si>
  <si>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</si>
  <si>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</si>
  <si>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</si>
  <si>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</si>
  <si>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</si>
  <si>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</si>
  <si>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</si>
  <si>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</si>
  <si>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</si>
  <si>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</si>
  <si>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</si>
  <si>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</si>
  <si>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</si>
  <si>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</si>
  <si>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</si>
  <si>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</si>
  <si>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</si>
  <si>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</si>
  <si>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</si>
  <si>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</si>
  <si>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</si>
  <si>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</si>
  <si>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</si>
  <si>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</si>
  <si>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</si>
  <si>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</si>
  <si>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</si>
  <si>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</si>
  <si>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</si>
  <si>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</si>
  <si>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</si>
  <si>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</si>
  <si>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</si>
  <si>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</si>
  <si>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</si>
  <si>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</si>
  <si>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</si>
  <si>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</si>
  <si>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</si>
  <si>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</si>
  <si>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</si>
  <si>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</si>
  <si>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</si>
  <si>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</si>
  <si>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</si>
  <si>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</si>
  <si>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</si>
  <si>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</si>
  <si>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</si>
  <si>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</si>
  <si>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</si>
  <si>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</si>
  <si>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</si>
  <si>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</si>
  <si>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</si>
  <si>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</si>
  <si>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</si>
  <si>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</si>
  <si>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</si>
  <si>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</si>
  <si>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</si>
  <si>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</si>
  <si>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</si>
  <si>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</si>
  <si>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</si>
  <si>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</si>
  <si>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</si>
  <si>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</si>
  <si>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</si>
  <si>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</si>
  <si>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</si>
  <si>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</si>
  <si>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</si>
  <si>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</si>
  <si>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</si>
  <si>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</si>
  <si>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</si>
  <si>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</si>
  <si>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</si>
  <si>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</si>
  <si>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</si>
  <si>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</si>
  <si>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</si>
  <si>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</si>
  <si>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</si>
  <si>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</si>
  <si>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</si>
  <si>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</si>
  <si>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</si>
  <si>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</si>
  <si>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</si>
  <si>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</si>
  <si>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</si>
  <si>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</si>
  <si>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</si>
  <si>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</si>
  <si>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</si>
  <si>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</si>
  <si>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</si>
  <si>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</si>
  <si>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</si>
  <si>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</si>
  <si>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</si>
  <si>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</si>
  <si>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</si>
  <si>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</si>
  <si>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</si>
  <si>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</si>
  <si>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</si>
  <si>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</si>
  <si>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</si>
  <si>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</si>
  <si>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</si>
  <si>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</si>
  <si>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</si>
  <si>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</si>
  <si>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</si>
  <si>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</si>
  <si>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</si>
  <si>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</si>
  <si>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</si>
  <si>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</si>
  <si>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</si>
  <si>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</si>
  <si>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</si>
  <si>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</si>
  <si>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</si>
  <si>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</si>
  <si>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</si>
  <si>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</si>
  <si>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</si>
  <si>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</si>
  <si>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</si>
  <si>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</si>
  <si>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</si>
  <si>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</si>
  <si>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</si>
  <si>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</si>
  <si>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</si>
  <si>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</si>
  <si>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</si>
  <si>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</si>
  <si>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</si>
  <si>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</si>
  <si>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</si>
  <si>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</si>
  <si>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</si>
  <si>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</si>
  <si>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</si>
  <si>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</si>
  <si>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</si>
  <si>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</si>
  <si>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</si>
  <si>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</si>
  <si>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</si>
  <si>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</si>
  <si>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</si>
  <si>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</si>
  <si>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</si>
  <si>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</si>
  <si>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</si>
  <si>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</si>
  <si>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</si>
  <si>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</si>
  <si>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</si>
  <si>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</si>
  <si>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</si>
  <si>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</si>
  <si>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</si>
  <si>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</si>
  <si>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</si>
  <si>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</si>
  <si>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</si>
  <si>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</si>
  <si>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</si>
  <si>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</si>
  <si>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</si>
  <si>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</si>
  <si>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</si>
  <si>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</si>
  <si>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</si>
  <si>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</si>
  <si>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</si>
  <si>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</si>
  <si>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</si>
  <si>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</si>
  <si>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</si>
  <si>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</si>
  <si>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</si>
  <si>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</si>
  <si>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</si>
  <si>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</si>
  <si>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</si>
  <si>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</si>
  <si>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</si>
  <si>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</si>
  <si>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</si>
  <si>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</si>
  <si>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</si>
  <si>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</si>
  <si>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</si>
  <si>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</si>
  <si>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</si>
  <si>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</si>
  <si>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</si>
  <si>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</si>
  <si>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</si>
  <si>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</si>
  <si>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</si>
  <si>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</si>
  <si>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</si>
  <si>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</si>
  <si>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</si>
  <si>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</si>
  <si>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</si>
  <si>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</si>
  <si>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</si>
  <si>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</si>
  <si>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</si>
  <si>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</si>
  <si>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</si>
  <si>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</si>
  <si>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</si>
  <si>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</si>
  <si>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</si>
  <si>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</si>
  <si>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</si>
  <si>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</si>
  <si>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</si>
  <si>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</si>
  <si>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</si>
  <si>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</si>
  <si>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</si>
  <si>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</si>
  <si>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</si>
  <si>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</si>
  <si>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</si>
  <si>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</si>
  <si>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</si>
  <si>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</si>
  <si>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</si>
  <si>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</si>
  <si>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</si>
  <si>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</si>
  <si>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</si>
  <si>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</si>
  <si>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</si>
  <si>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</si>
  <si>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</si>
  <si>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</si>
  <si>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</si>
  <si>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</si>
  <si>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</si>
  <si>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</si>
  <si>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</si>
  <si>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</si>
  <si>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</si>
  <si>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</si>
  <si>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</si>
  <si>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</si>
  <si>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</si>
  <si>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</si>
  <si>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</si>
  <si>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</si>
  <si>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</si>
  <si>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</si>
  <si>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</si>
  <si>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</si>
  <si>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</si>
  <si>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</si>
  <si>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</si>
  <si>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</si>
  <si>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</si>
  <si>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</si>
  <si>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</si>
  <si>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</si>
  <si>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</si>
  <si>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</si>
  <si>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</si>
  <si>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</si>
  <si>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</si>
  <si>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</si>
  <si>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</si>
  <si>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</si>
  <si>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</si>
  <si>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</si>
  <si>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</si>
  <si>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</si>
  <si>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</si>
  <si>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</si>
  <si>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</si>
  <si>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</si>
  <si>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</si>
  <si>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</si>
  <si>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</si>
  <si>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</si>
  <si>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</si>
  <si>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</si>
  <si>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</si>
  <si>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</si>
  <si>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</si>
  <si>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</si>
  <si>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</si>
  <si>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</si>
  <si>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</si>
  <si>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</si>
  <si>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</si>
  <si>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</si>
  <si>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</si>
  <si>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</si>
  <si>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</si>
  <si>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</si>
  <si>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</si>
  <si>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</si>
  <si>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</si>
  <si>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</si>
  <si>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</si>
  <si>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</si>
  <si>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</si>
  <si>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</si>
  <si>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</si>
  <si>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</si>
  <si>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</si>
  <si>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</si>
  <si>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</si>
  <si>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</si>
  <si>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</si>
  <si>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</si>
  <si>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</si>
  <si>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</si>
  <si>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</si>
  <si>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</si>
  <si>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</si>
  <si>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</si>
  <si>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</si>
  <si>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</si>
  <si>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</si>
  <si>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</si>
  <si>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</si>
  <si>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</si>
  <si>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</si>
  <si>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</si>
  <si>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</si>
  <si>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</si>
  <si>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</si>
  <si>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</si>
  <si>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</si>
  <si>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</si>
  <si>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</si>
  <si>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</si>
  <si>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</si>
  <si>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</si>
  <si>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</si>
  <si>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</si>
  <si>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</si>
  <si>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</si>
  <si>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</si>
  <si>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</si>
  <si>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</si>
  <si>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</si>
  <si>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</si>
  <si>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</si>
  <si>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</si>
  <si>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</si>
  <si>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</si>
  <si>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</si>
  <si>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</si>
  <si>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</si>
  <si>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</si>
  <si>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</si>
  <si>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</si>
  <si>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</si>
  <si>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</si>
  <si>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</si>
  <si>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</si>
  <si>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</si>
  <si>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</si>
  <si>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</si>
  <si>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</si>
  <si>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</si>
  <si>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</si>
  <si>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</si>
  <si>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</si>
  <si>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</si>
  <si>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</si>
  <si>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</si>
  <si>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</si>
  <si>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</si>
  <si>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</si>
  <si>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</si>
  <si>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</si>
  <si>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</si>
  <si>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</si>
  <si>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</si>
  <si>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</si>
  <si>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</si>
  <si>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</si>
  <si>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</si>
  <si>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</si>
  <si>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</si>
  <si>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</si>
  <si>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</si>
  <si>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</si>
  <si>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</si>
  <si>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</si>
  <si>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</si>
  <si>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</si>
  <si>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</si>
  <si>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</si>
  <si>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</si>
  <si>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</si>
  <si>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</si>
  <si>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</si>
  <si>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</si>
  <si>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</si>
  <si>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</si>
  <si>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</si>
  <si>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</si>
  <si>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</si>
  <si>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</si>
  <si>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</si>
  <si>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</si>
  <si>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</si>
  <si>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</si>
  <si>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</si>
  <si>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</si>
  <si>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</si>
  <si>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</si>
  <si>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</si>
  <si>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</si>
  <si>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</si>
  <si>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</si>
  <si>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</si>
  <si>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</si>
  <si>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</si>
  <si>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</si>
  <si>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</si>
  <si>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</si>
  <si>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</si>
  <si>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</si>
  <si>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</si>
  <si>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</si>
  <si>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</si>
  <si>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</si>
  <si>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</si>
  <si>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</si>
  <si>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</si>
  <si>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</si>
  <si>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</si>
  <si>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</si>
  <si>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</si>
  <si>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</si>
  <si>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</si>
  <si>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</si>
  <si>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</si>
  <si>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</si>
  <si>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</si>
  <si>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</si>
  <si>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</si>
  <si>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</si>
  <si>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</si>
  <si>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</si>
  <si>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</si>
  <si>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</si>
  <si>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</si>
  <si>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</si>
  <si>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</si>
  <si>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</si>
  <si>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</si>
  <si>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</si>
  <si>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</si>
  <si>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</si>
  <si>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</si>
  <si>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</si>
  <si>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</si>
  <si>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</si>
  <si>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</si>
  <si>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</si>
  <si>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</si>
  <si>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</si>
  <si>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</si>
  <si>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</si>
  <si>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</si>
  <si>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</si>
  <si>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</si>
  <si>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</si>
  <si>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</si>
  <si>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</si>
  <si>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</si>
  <si>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</si>
  <si>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</si>
  <si>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</si>
  <si>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</si>
  <si>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</si>
  <si>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</si>
  <si>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</si>
  <si>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</si>
  <si>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</si>
  <si>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</si>
  <si>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</si>
  <si>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</si>
  <si>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</si>
  <si>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</si>
  <si>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</si>
  <si>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</si>
  <si>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</si>
  <si>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</si>
  <si>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</si>
  <si>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</si>
  <si>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</si>
  <si>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</si>
  <si>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</si>
  <si>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</si>
  <si>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</si>
  <si>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</si>
  <si>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</si>
  <si>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</si>
  <si>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</si>
  <si>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</si>
  <si>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</si>
  <si>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</si>
  <si>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</si>
  <si>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</si>
  <si>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</si>
  <si>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</si>
  <si>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</si>
  <si>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</si>
  <si>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</si>
  <si>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</si>
  <si>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</si>
  <si>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</si>
  <si>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</si>
  <si>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</si>
  <si>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</si>
  <si>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</si>
  <si>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</si>
  <si>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</si>
  <si>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</si>
  <si>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</si>
  <si>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</si>
  <si>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</si>
  <si>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</si>
  <si>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</si>
  <si>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</si>
  <si>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</si>
  <si>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</si>
  <si>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</si>
  <si>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</si>
  <si>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</si>
  <si>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</si>
  <si>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</si>
  <si>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</si>
  <si>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</si>
  <si>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</si>
  <si>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</si>
  <si>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</si>
  <si>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</si>
  <si>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</si>
  <si>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</si>
  <si>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</si>
  <si>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</si>
  <si>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</si>
  <si>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</si>
  <si>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</si>
  <si>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</si>
  <si>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</si>
  <si>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</si>
  <si>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</si>
  <si>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</si>
  <si>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</si>
  <si>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</si>
  <si>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</si>
  <si>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</si>
  <si>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</si>
  <si>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</si>
  <si>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</si>
  <si>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</si>
  <si>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</si>
  <si>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</si>
  <si>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</si>
  <si>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</si>
  <si>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</si>
  <si>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</si>
  <si>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</si>
  <si>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</si>
  <si>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</si>
  <si>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</si>
  <si>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</si>
  <si>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</si>
  <si>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</si>
  <si>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</si>
  <si>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</si>
  <si>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</si>
  <si>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</si>
  <si>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</si>
  <si>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</si>
  <si>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</si>
  <si>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</si>
  <si>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</si>
  <si>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</si>
  <si>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</si>
  <si>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</si>
  <si>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</si>
  <si>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</si>
  <si>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</si>
  <si>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</si>
  <si>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</si>
  <si>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</si>
  <si>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</si>
  <si>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</si>
  <si>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</si>
  <si>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</si>
  <si>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</si>
  <si>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</si>
  <si>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</si>
  <si>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</si>
  <si>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</si>
  <si>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</si>
  <si>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</si>
  <si>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</si>
  <si>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</si>
  <si>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</si>
  <si>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</si>
  <si>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</si>
  <si>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</si>
  <si>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</si>
  <si>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</si>
  <si>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</si>
  <si>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</si>
  <si>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</si>
  <si>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</si>
  <si>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</si>
  <si>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</si>
  <si>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</si>
  <si>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</si>
  <si>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</si>
  <si>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</si>
  <si>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</si>
  <si>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</si>
  <si>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</si>
  <si>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</si>
  <si>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</si>
  <si>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</si>
  <si>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</si>
  <si>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</si>
  <si>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</si>
  <si>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</si>
  <si>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</si>
  <si>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</si>
  <si>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</si>
  <si>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</si>
  <si>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</si>
  <si>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</si>
  <si>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</si>
  <si>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</si>
  <si>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</si>
  <si>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</si>
  <si>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</si>
  <si>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</si>
  <si>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</si>
  <si>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</si>
  <si>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</si>
  <si>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</si>
  <si>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</si>
  <si>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</si>
  <si>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</si>
  <si>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</si>
  <si>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</si>
  <si>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</si>
  <si>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</si>
  <si>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</si>
  <si>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</si>
  <si>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</si>
  <si>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</si>
  <si>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</si>
  <si>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</si>
  <si>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</si>
  <si>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</si>
  <si>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</si>
  <si>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</si>
  <si>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</si>
  <si>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</si>
  <si>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</si>
  <si>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</si>
  <si>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</si>
  <si>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</si>
  <si>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</si>
  <si>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</si>
  <si>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</si>
  <si>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</si>
  <si>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</si>
  <si>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</si>
  <si>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</si>
  <si>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</si>
  <si>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</si>
  <si>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</si>
  <si>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</si>
  <si>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</si>
  <si>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</si>
  <si>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</si>
  <si>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</si>
  <si>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</si>
  <si>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</si>
  <si>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</si>
  <si>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</si>
  <si>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</si>
  <si>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</si>
  <si>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</si>
  <si>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</si>
  <si>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</si>
  <si>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</si>
  <si>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</si>
  <si>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</si>
  <si>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</si>
  <si>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</si>
  <si>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</si>
  <si>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</si>
  <si>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</si>
  <si>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</si>
  <si>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</si>
  <si>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</si>
  <si>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</si>
  <si>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</si>
  <si>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</si>
  <si>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</si>
  <si>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</si>
  <si>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</si>
  <si>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</si>
  <si>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</si>
  <si>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</si>
  <si>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</si>
  <si>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</si>
  <si>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</si>
  <si>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</si>
  <si>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</si>
  <si>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</si>
  <si>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</si>
  <si>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</si>
  <si>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</si>
  <si>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</si>
  <si>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</si>
  <si>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</si>
  <si>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</si>
  <si>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</si>
  <si>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</si>
  <si>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</si>
  <si>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</si>
  <si>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</si>
  <si>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</si>
  <si>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</si>
  <si>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</si>
  <si>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</si>
  <si>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</si>
  <si>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</si>
  <si>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</si>
  <si>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</si>
  <si>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</si>
  <si>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</si>
  <si>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</si>
  <si>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</si>
  <si>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</si>
  <si>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</si>
  <si>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</si>
  <si>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</si>
  <si>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</si>
  <si>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</si>
  <si>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</si>
  <si>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</si>
  <si>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</si>
  <si>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</si>
  <si>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</si>
  <si>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</si>
  <si>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</si>
  <si>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</si>
  <si>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</si>
  <si>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</si>
  <si>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</si>
  <si>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</si>
  <si>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</si>
  <si>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</si>
  <si>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</si>
  <si>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</si>
  <si>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</si>
  <si>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</si>
  <si>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</si>
  <si>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</si>
  <si>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</si>
  <si>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</si>
  <si>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</si>
  <si>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</si>
  <si>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</si>
  <si>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</si>
  <si>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</si>
  <si>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</si>
  <si>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</si>
  <si>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</si>
  <si>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</si>
  <si>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</si>
  <si>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</si>
  <si>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</si>
  <si>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</si>
  <si>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</si>
  <si>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</si>
  <si>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</si>
  <si>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</si>
  <si>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</si>
  <si>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</si>
  <si>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</si>
  <si>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</si>
  <si>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</si>
  <si>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</si>
  <si>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</si>
  <si>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</si>
  <si>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</si>
  <si>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</si>
  <si>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</si>
  <si>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</si>
  <si>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</si>
  <si>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</si>
  <si>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</si>
  <si>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</si>
  <si>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</si>
  <si>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</si>
  <si>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</si>
  <si>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</si>
  <si>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</si>
  <si>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</si>
  <si>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</si>
  <si>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</si>
  <si>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</si>
  <si>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</si>
  <si>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</si>
  <si>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</si>
  <si>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</si>
  <si>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</si>
  <si>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</si>
  <si>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</si>
  <si>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</si>
  <si>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</si>
  <si>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</si>
  <si>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</si>
  <si>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</si>
  <si>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</si>
  <si>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</si>
  <si>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</si>
  <si>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</si>
  <si>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</si>
  <si>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</si>
  <si>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</si>
  <si>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</si>
  <si>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</si>
  <si>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</si>
  <si>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</si>
  <si>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</si>
  <si>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</si>
  <si>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</si>
  <si>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</si>
  <si>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</si>
  <si>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</si>
  <si>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</si>
  <si>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</si>
  <si>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</si>
  <si>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</si>
  <si>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</si>
  <si>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</si>
  <si>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</si>
  <si>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</si>
  <si>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</si>
  <si>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</si>
  <si>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</si>
  <si>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</si>
  <si>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</si>
  <si>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</si>
  <si>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</si>
  <si>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</si>
  <si>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</si>
  <si>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</si>
  <si>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</si>
  <si>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</si>
  <si>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</si>
  <si>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</si>
  <si>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</si>
  <si>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</si>
  <si>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</si>
  <si>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</si>
  <si>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</si>
  <si>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</si>
  <si>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</si>
  <si>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</si>
  <si>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</si>
  <si>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</si>
  <si>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</si>
  <si>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</si>
  <si>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</si>
  <si>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</si>
  <si>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</si>
  <si>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</si>
  <si>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</si>
  <si>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</si>
  <si>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</si>
  <si>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</si>
  <si>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</si>
  <si>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</si>
  <si>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</si>
  <si>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</si>
  <si>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</si>
  <si>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</si>
  <si>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</si>
  <si>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</si>
  <si>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</si>
  <si>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</si>
  <si>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</si>
  <si>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</si>
  <si>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</si>
  <si>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</si>
  <si>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</si>
  <si>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</si>
  <si>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</si>
  <si>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</si>
  <si>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</si>
  <si>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</si>
  <si>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</si>
  <si>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</si>
  <si>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</si>
  <si>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</si>
  <si>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</si>
  <si>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</si>
  <si>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</si>
  <si>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</si>
  <si>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</si>
  <si>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</si>
  <si>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</si>
  <si>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</si>
  <si>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</si>
  <si>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</si>
  <si>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</si>
  <si>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</si>
  <si>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</si>
  <si>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</si>
  <si>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</si>
  <si>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</si>
  <si>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</si>
  <si>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</si>
  <si>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</si>
  <si>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</si>
  <si>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</si>
  <si>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</si>
  <si>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</si>
  <si>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</si>
  <si>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</si>
  <si>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</si>
  <si>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</si>
  <si>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</si>
  <si>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</si>
  <si>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</si>
  <si>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</si>
  <si>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</si>
  <si>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</si>
  <si>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</si>
  <si>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</si>
  <si>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</si>
  <si>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</si>
  <si>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</si>
  <si>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</si>
  <si>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</si>
  <si>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</si>
  <si>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</si>
  <si>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</si>
  <si>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</si>
  <si>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</si>
  <si>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</si>
  <si>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</si>
  <si>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</si>
  <si>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</si>
  <si>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</si>
  <si>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</si>
  <si>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</si>
  <si>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</si>
  <si>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</si>
  <si>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</si>
  <si>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</si>
  <si>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</si>
  <si>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</si>
  <si>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</si>
  <si>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</si>
  <si>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</si>
  <si>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</si>
  <si>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</si>
  <si>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</si>
  <si>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</si>
  <si>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</si>
  <si>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</si>
  <si>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</si>
  <si>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</si>
  <si>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</si>
  <si>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</si>
  <si>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</si>
  <si>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</si>
  <si>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</si>
  <si>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</si>
  <si>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</si>
  <si>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</si>
  <si>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</si>
  <si>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</si>
  <si>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</si>
  <si>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</si>
  <si>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</si>
  <si>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</si>
  <si>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</si>
  <si>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</si>
  <si>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</si>
  <si>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</si>
  <si>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</si>
  <si>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</si>
  <si>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</si>
  <si>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</si>
  <si>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</si>
  <si>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</si>
  <si>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</si>
  <si>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</si>
  <si>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</si>
  <si>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</si>
  <si>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</si>
  <si>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</si>
  <si>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</si>
  <si>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</si>
  <si>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</si>
  <si>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</si>
  <si>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</si>
  <si>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</si>
  <si>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</si>
  <si>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</si>
  <si>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</si>
  <si>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</si>
  <si>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</si>
  <si>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</si>
  <si>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</si>
  <si>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</si>
  <si>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</si>
  <si>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</si>
  <si>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</si>
  <si>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</si>
  <si>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</si>
  <si>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</si>
  <si>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</si>
  <si>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</si>
  <si>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</si>
  <si>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</si>
  <si>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</si>
  <si>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</si>
  <si>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</si>
  <si>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</si>
  <si>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</si>
  <si>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</si>
  <si>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</si>
  <si>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</si>
  <si>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</si>
  <si>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</si>
  <si>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</si>
  <si>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</si>
  <si>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</si>
  <si>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</si>
  <si>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</si>
  <si>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</si>
  <si>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</si>
  <si>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</si>
  <si>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</si>
  <si>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</si>
  <si>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</si>
  <si>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</si>
  <si>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</si>
  <si>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</si>
  <si>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</si>
  <si>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</si>
  <si>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</si>
  <si>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</si>
  <si>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</si>
  <si>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</si>
  <si>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</si>
  <si>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</si>
  <si>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</si>
  <si>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</si>
  <si>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</si>
  <si>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</si>
  <si>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</si>
  <si>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</si>
  <si>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</si>
  <si>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</si>
  <si>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</si>
  <si>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</si>
  <si>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</si>
  <si>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</si>
  <si>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</si>
  <si>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</si>
  <si>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</si>
  <si>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</si>
  <si>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</si>
  <si>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</si>
  <si>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</si>
  <si>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</si>
  <si>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</si>
  <si>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</si>
  <si>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</si>
  <si>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</si>
  <si>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</si>
  <si>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</si>
  <si>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</si>
  <si>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</si>
  <si>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</si>
  <si>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</si>
  <si>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</si>
  <si>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</si>
  <si>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</si>
  <si>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</si>
  <si>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</si>
  <si>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</si>
  <si>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</si>
  <si>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</si>
  <si>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</si>
  <si>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</si>
  <si>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</si>
  <si>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</si>
  <si>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</si>
  <si>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</si>
  <si>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</si>
  <si>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</si>
  <si>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</si>
  <si>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</si>
  <si>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</si>
  <si>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</si>
  <si>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</si>
  <si>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</si>
  <si>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</si>
  <si>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</si>
  <si>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</si>
  <si>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</si>
  <si>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</si>
  <si>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</si>
  <si>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</si>
  <si>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</si>
  <si>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</si>
  <si>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</si>
  <si>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</si>
  <si>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</si>
  <si>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</si>
  <si>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</si>
  <si>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</si>
  <si>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</si>
  <si>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</si>
  <si>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</si>
  <si>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</si>
  <si>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</si>
  <si>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</si>
  <si>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</si>
  <si>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</si>
  <si>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</si>
  <si>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</si>
  <si>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</si>
  <si>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</si>
  <si>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</si>
  <si>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</si>
  <si>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</si>
  <si>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</si>
  <si>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</si>
  <si>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</si>
  <si>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</si>
  <si>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</si>
  <si>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</si>
  <si>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</si>
  <si>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</si>
  <si>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</si>
  <si>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</si>
  <si>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</si>
  <si>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</si>
  <si>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</si>
  <si>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</si>
  <si>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</si>
  <si>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</si>
  <si>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</si>
  <si>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</si>
  <si>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</si>
  <si>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</si>
  <si>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</si>
  <si>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</si>
  <si>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</si>
  <si>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</si>
  <si>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</si>
  <si>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</si>
  <si>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</si>
  <si>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</si>
  <si>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</si>
  <si>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</si>
  <si>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</si>
  <si>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</si>
  <si>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</si>
  <si>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</si>
  <si>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</si>
  <si>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</si>
  <si>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</si>
  <si>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</si>
  <si>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</si>
  <si>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</si>
  <si>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</si>
  <si>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</si>
  <si>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</si>
  <si>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</si>
  <si>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</si>
  <si>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</si>
  <si>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</si>
  <si>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</si>
  <si>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</si>
  <si>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</si>
  <si>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</si>
  <si>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</si>
  <si>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</si>
  <si>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</si>
  <si>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</si>
  <si>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</si>
  <si>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</si>
  <si>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</si>
  <si>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</si>
  <si>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</si>
  <si>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</si>
  <si>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</si>
  <si>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</si>
  <si>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</si>
  <si>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</si>
  <si>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</si>
  <si>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</si>
  <si>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</si>
  <si>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</si>
  <si>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</si>
  <si>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</si>
  <si>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</si>
  <si>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</si>
  <si>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</si>
  <si>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</si>
  <si>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</si>
  <si>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</si>
  <si>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</si>
  <si>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</si>
  <si>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</si>
  <si>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</si>
  <si>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</si>
  <si>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</si>
  <si>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</si>
  <si>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</si>
  <si>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</si>
  <si>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</si>
  <si>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</si>
  <si>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</si>
  <si>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</si>
  <si>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</si>
  <si>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</si>
  <si>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</si>
  <si>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</si>
  <si>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</si>
  <si>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</si>
  <si>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</si>
  <si>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</si>
  <si>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</si>
  <si>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</si>
  <si>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</si>
  <si>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</si>
  <si>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</si>
  <si>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</si>
  <si>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</si>
  <si>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</si>
  <si>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</si>
  <si>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</si>
  <si>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</si>
  <si>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</si>
  <si>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</si>
  <si>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</si>
  <si>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</si>
  <si>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</si>
  <si>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</si>
  <si>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</si>
  <si>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</si>
  <si>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</si>
  <si>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</si>
  <si>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</si>
  <si>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</si>
  <si>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</si>
  <si>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</si>
  <si>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</si>
  <si>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</si>
  <si>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</si>
  <si>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</si>
  <si>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</si>
  <si>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</si>
  <si>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</si>
  <si>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</si>
  <si>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</si>
  <si>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</si>
  <si>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</si>
  <si>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</si>
  <si>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</si>
  <si>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</si>
  <si>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</si>
  <si>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</si>
  <si>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</si>
  <si>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</si>
  <si>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</si>
  <si>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</si>
  <si>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</si>
  <si>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</si>
  <si>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</si>
  <si>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</si>
  <si>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</si>
  <si>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</si>
  <si>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</si>
  <si>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</si>
  <si>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</si>
  <si>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</si>
  <si>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</si>
  <si>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</si>
  <si>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</si>
  <si>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</si>
  <si>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</si>
  <si>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</si>
  <si>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</si>
  <si>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</si>
  <si>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</si>
  <si>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</si>
  <si>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</si>
  <si>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</si>
  <si>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</si>
  <si>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</si>
  <si>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</si>
  <si>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</si>
  <si>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</si>
  <si>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</si>
  <si>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</si>
  <si>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</si>
  <si>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</si>
  <si>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</si>
  <si>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</si>
  <si>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</si>
  <si>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</si>
  <si>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</si>
  <si>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</si>
  <si>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</si>
  <si>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</si>
  <si>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</si>
  <si>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</si>
  <si>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</si>
  <si>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</si>
  <si>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</si>
  <si>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</si>
  <si>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</si>
  <si>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</si>
  <si>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</si>
  <si>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</si>
  <si>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</si>
  <si>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</si>
  <si>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</si>
  <si>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</si>
  <si>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</si>
  <si>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</si>
  <si>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</si>
  <si>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</si>
  <si>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</si>
  <si>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</si>
  <si>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</si>
  <si>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</si>
  <si>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</si>
  <si>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</si>
  <si>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</si>
  <si>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</si>
  <si>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</si>
  <si>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</si>
  <si>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</si>
  <si>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</si>
  <si>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</si>
  <si>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</si>
  <si>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</si>
  <si>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</si>
  <si>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</si>
  <si>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</si>
  <si>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</si>
  <si>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</si>
  <si>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</si>
  <si>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</si>
  <si>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</si>
  <si>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</si>
  <si>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</si>
  <si>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</si>
  <si>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</si>
  <si>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</si>
  <si>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</si>
  <si>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</si>
  <si>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</si>
  <si>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</si>
  <si>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</si>
  <si>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</si>
  <si>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</si>
  <si>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</si>
  <si>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</si>
  <si>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</si>
  <si>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</si>
  <si>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</si>
  <si>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</si>
  <si>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</si>
  <si>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</si>
  <si>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</si>
  <si>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</si>
  <si>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</si>
  <si>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</si>
  <si>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</si>
  <si>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</si>
  <si>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</si>
  <si>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</si>
  <si>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</si>
  <si>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</si>
  <si>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</si>
  <si>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</si>
  <si>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</si>
  <si>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</si>
  <si>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</si>
  <si>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</si>
  <si>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</si>
  <si>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</si>
  <si>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</si>
  <si>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</si>
  <si>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</si>
  <si>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</si>
  <si>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</si>
  <si>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</si>
  <si>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</si>
  <si>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</si>
  <si>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</si>
  <si>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</si>
  <si>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</si>
  <si>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</si>
  <si>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</si>
  <si>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</si>
  <si>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</si>
  <si>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</si>
  <si>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</si>
  <si>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</si>
  <si>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</si>
  <si>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</si>
  <si>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</si>
  <si>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</si>
  <si>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</si>
  <si>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</si>
  <si>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</si>
  <si>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</si>
  <si>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</si>
  <si>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</si>
  <si>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</si>
  <si>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</si>
  <si>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</si>
  <si>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</si>
  <si>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</si>
  <si>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</si>
  <si>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</si>
  <si>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</si>
  <si>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</si>
  <si>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</si>
  <si>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</si>
  <si>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</si>
  <si>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</si>
  <si>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</si>
  <si>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</si>
  <si>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</si>
  <si>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</si>
  <si>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</si>
  <si>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</si>
  <si>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</si>
  <si>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</si>
  <si>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</si>
  <si>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</si>
  <si>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</si>
  <si>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</si>
  <si>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</si>
  <si>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</si>
  <si>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</si>
  <si>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</si>
  <si>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</si>
  <si>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</si>
  <si>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</si>
  <si>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</si>
  <si>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</si>
  <si>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</si>
  <si>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</si>
  <si>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</si>
  <si>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</si>
  <si>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</si>
  <si>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</si>
  <si>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</si>
  <si>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</si>
  <si>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</si>
  <si>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</si>
  <si>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</si>
  <si>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</si>
  <si>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</si>
  <si>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</si>
  <si>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</si>
  <si>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</si>
  <si>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</si>
  <si>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</si>
  <si>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</si>
  <si>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</si>
  <si>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</si>
  <si>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</si>
  <si>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</si>
  <si>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</si>
  <si>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</si>
  <si>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</si>
  <si>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</si>
  <si>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</si>
  <si>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</si>
  <si>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</si>
  <si>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</si>
  <si>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</si>
  <si>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</si>
  <si>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</si>
  <si>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</si>
  <si>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</si>
  <si>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</si>
  <si>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</si>
  <si>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</si>
  <si>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</si>
  <si>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</si>
  <si>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</si>
  <si>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</si>
  <si>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</si>
  <si>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</si>
  <si>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</si>
  <si>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</si>
  <si>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</si>
  <si>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</si>
  <si>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</si>
  <si>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</si>
  <si>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</si>
  <si>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</si>
  <si>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</si>
  <si>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</si>
  <si>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</si>
  <si>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</si>
  <si>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</si>
  <si>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</si>
  <si>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</si>
  <si>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</si>
  <si>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</si>
  <si>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</si>
  <si>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</si>
  <si>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</si>
  <si>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</si>
  <si>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</si>
  <si>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</si>
  <si>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</si>
  <si>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</si>
  <si>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</si>
  <si>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</si>
  <si>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</si>
  <si>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</si>
  <si>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</si>
  <si>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</si>
  <si>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</si>
  <si>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</si>
  <si>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</si>
  <si>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</si>
  <si>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</si>
  <si>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</si>
  <si>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</si>
  <si>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</si>
  <si>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</si>
  <si>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</si>
  <si>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</si>
  <si>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</si>
  <si>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</si>
  <si>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</si>
  <si>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</si>
  <si>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</si>
  <si>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</si>
  <si>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</si>
  <si>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</si>
  <si>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</si>
  <si>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</si>
  <si>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</si>
  <si>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</si>
  <si>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</si>
  <si>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</si>
  <si>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</si>
  <si>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</si>
  <si>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</si>
  <si>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</si>
  <si>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</si>
  <si>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</si>
  <si>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</si>
  <si>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</si>
  <si>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</si>
  <si>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</si>
  <si>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</si>
  <si>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</si>
  <si>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</si>
  <si>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</si>
  <si>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</si>
  <si>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</si>
  <si>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</si>
  <si>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</si>
  <si>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</si>
  <si>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</si>
  <si>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</si>
  <si>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</si>
  <si>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</si>
  <si>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</si>
  <si>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</si>
  <si>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</si>
  <si>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</si>
  <si>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</si>
  <si>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</si>
  <si>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</si>
  <si>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</si>
  <si>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</si>
  <si>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</si>
  <si>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</si>
  <si>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</si>
  <si>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</si>
  <si>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</si>
  <si>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</si>
  <si>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</si>
  <si>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</si>
  <si>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</si>
  <si>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</si>
  <si>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</si>
  <si>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</si>
  <si>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</si>
  <si>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</si>
  <si>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</si>
  <si>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</si>
  <si>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</si>
  <si>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</si>
  <si>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</si>
  <si>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</si>
  <si>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</si>
  <si>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</si>
  <si>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</si>
  <si>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</si>
  <si>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</si>
  <si>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</si>
  <si>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</si>
  <si>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</si>
  <si>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</si>
  <si>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</si>
  <si>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</si>
  <si>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</si>
  <si>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</si>
  <si>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</si>
  <si>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</si>
  <si>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</si>
  <si>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</si>
  <si>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</si>
  <si>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</si>
  <si>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</si>
  <si>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</si>
  <si>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</si>
  <si>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</si>
  <si>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</si>
  <si>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</si>
  <si>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</si>
  <si>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</si>
  <si>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</si>
  <si>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</si>
  <si>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</si>
  <si>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</si>
  <si>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</si>
  <si>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</si>
  <si>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</si>
  <si>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</si>
  <si>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</si>
  <si>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</si>
  <si>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</si>
  <si>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</si>
  <si>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</si>
  <si>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</si>
  <si>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</si>
  <si>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</si>
  <si>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</si>
  <si>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</si>
  <si>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</si>
  <si>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</si>
  <si>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</si>
  <si>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</si>
  <si>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</si>
  <si>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</si>
  <si>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</si>
  <si>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</si>
  <si>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</si>
  <si>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</si>
  <si>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</si>
  <si>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</si>
  <si>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</si>
  <si>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</si>
  <si>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</si>
  <si>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</si>
  <si>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</si>
  <si>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</si>
  <si>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</si>
  <si>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</si>
  <si>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</si>
  <si>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</si>
  <si>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</si>
  <si>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</si>
  <si>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</si>
  <si>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</si>
  <si>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</si>
  <si>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</si>
  <si>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</si>
  <si>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</si>
  <si>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</si>
  <si>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</si>
  <si>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</si>
  <si>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</si>
  <si>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</si>
  <si>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</si>
  <si>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</si>
  <si>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</si>
  <si>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</si>
  <si>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</si>
  <si>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</si>
  <si>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</si>
  <si>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</si>
  <si>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</si>
  <si>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</si>
  <si>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</si>
  <si>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</si>
  <si>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</si>
  <si>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</si>
  <si>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</si>
  <si>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</si>
  <si>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</si>
  <si>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</si>
  <si>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</si>
  <si>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</si>
  <si>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</si>
  <si>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</si>
  <si>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</si>
  <si>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</si>
  <si>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</si>
  <si>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</si>
  <si>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</si>
  <si>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</si>
  <si>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</si>
  <si>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</si>
  <si>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</si>
  <si>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</si>
  <si>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</si>
  <si>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</si>
  <si>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</si>
  <si>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</si>
  <si>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</si>
  <si>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</si>
  <si>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</si>
  <si>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</si>
  <si>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</si>
  <si>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</si>
  <si>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</si>
  <si>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</si>
  <si>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</si>
  <si>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</si>
  <si>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</si>
  <si>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</si>
  <si>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</si>
  <si>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</si>
  <si>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</si>
  <si>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</si>
  <si>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</si>
  <si>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</si>
  <si>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</si>
  <si>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</si>
  <si>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</si>
  <si>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</si>
  <si>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</si>
  <si>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</si>
  <si>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</si>
  <si>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</si>
  <si>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</si>
  <si>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</si>
  <si>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</si>
  <si>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</si>
  <si>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</si>
  <si>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</si>
  <si>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</si>
  <si>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</si>
  <si>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</si>
  <si>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</si>
  <si>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</si>
  <si>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</si>
  <si>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</si>
  <si>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</si>
  <si>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</si>
  <si>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</si>
  <si>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</si>
  <si>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</si>
  <si>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</si>
  <si>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</si>
  <si>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</si>
  <si>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</si>
  <si>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</si>
  <si>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</si>
  <si>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</si>
  <si>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</si>
  <si>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</si>
  <si>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</si>
  <si>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</si>
  <si>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</si>
  <si>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</si>
  <si>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</si>
  <si>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</si>
  <si>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</si>
  <si>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</si>
  <si>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</si>
  <si>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</si>
  <si>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</si>
  <si>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</si>
  <si>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</si>
  <si>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</si>
  <si>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</si>
  <si>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</si>
  <si>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</si>
  <si>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</si>
  <si>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</si>
  <si>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</si>
  <si>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</si>
  <si>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</si>
  <si>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</si>
  <si>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</si>
  <si>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</si>
  <si>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</si>
  <si>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</si>
  <si>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</si>
  <si>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</si>
  <si>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</si>
  <si>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</si>
  <si>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</si>
  <si>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</si>
  <si>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</si>
  <si>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</si>
  <si>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</si>
  <si>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</si>
  <si>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</si>
  <si>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</si>
  <si>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</si>
  <si>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</si>
  <si>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</si>
  <si>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</si>
  <si>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</si>
  <si>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</si>
  <si>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</si>
  <si>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</si>
  <si>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</si>
  <si>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</si>
  <si>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</si>
  <si>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</si>
  <si>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</si>
  <si>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</si>
  <si>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</si>
  <si>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</si>
  <si>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</si>
  <si>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</si>
  <si>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</si>
  <si>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</si>
  <si>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</si>
  <si>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</si>
  <si>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</si>
  <si>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</si>
  <si>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</si>
  <si>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</si>
  <si>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</si>
  <si>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</si>
  <si>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</si>
  <si>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</si>
  <si>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</si>
  <si>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</si>
  <si>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</si>
  <si>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</si>
  <si>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</si>
  <si>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</si>
  <si>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</si>
  <si>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</si>
  <si>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</si>
  <si>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</si>
  <si>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</si>
  <si>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</si>
  <si>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</si>
  <si>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</si>
  <si>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</si>
  <si>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</si>
  <si>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</si>
  <si>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</si>
  <si>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</si>
  <si>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</si>
  <si>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</si>
  <si>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</si>
  <si>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</si>
  <si>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</si>
  <si>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</si>
  <si>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</si>
  <si>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</si>
  <si>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</si>
  <si>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</si>
  <si>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</si>
  <si>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</si>
  <si>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</si>
  <si>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</si>
  <si>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</si>
  <si>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</si>
  <si>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</si>
  <si>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</si>
  <si>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</si>
  <si>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</si>
  <si>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</si>
  <si>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</si>
  <si>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</si>
  <si>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</si>
  <si>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</si>
  <si>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</si>
  <si>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</si>
  <si>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</si>
  <si>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</si>
  <si>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</si>
  <si>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</si>
  <si>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</si>
  <si>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</si>
  <si>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</si>
  <si>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</si>
  <si>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</si>
  <si>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</si>
  <si>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</si>
  <si>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</si>
  <si>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</si>
  <si>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</si>
  <si>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</si>
  <si>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</si>
  <si>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</si>
  <si>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</si>
  <si>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</si>
  <si>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</si>
  <si>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</si>
  <si>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</si>
  <si>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</si>
  <si>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</si>
  <si>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</si>
  <si>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</si>
  <si>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</si>
  <si>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</si>
  <si>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</si>
  <si>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</si>
  <si>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</si>
  <si>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</si>
  <si>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</si>
  <si>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</si>
  <si>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</si>
  <si>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</si>
  <si>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</si>
  <si>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</si>
  <si>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</si>
  <si>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</si>
  <si>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</si>
  <si>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</si>
  <si>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</si>
  <si>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</si>
  <si>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</si>
  <si>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</si>
  <si>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</si>
  <si>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</si>
  <si>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</si>
  <si>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</si>
  <si>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</si>
  <si>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</si>
  <si>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</si>
  <si>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</si>
  <si>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</si>
  <si>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</si>
  <si>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</si>
  <si>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</si>
  <si>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</si>
  <si>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</si>
  <si>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</si>
  <si>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</si>
  <si>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</si>
  <si>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</si>
  <si>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</si>
  <si>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</si>
  <si>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</si>
  <si>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</si>
  <si>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</si>
  <si>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</si>
  <si>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</si>
  <si>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</si>
  <si>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</si>
  <si>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</si>
  <si>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</si>
  <si>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</si>
  <si>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</si>
  <si>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</si>
  <si>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</si>
  <si>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</si>
  <si>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</si>
  <si>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</si>
  <si>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</si>
  <si>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</si>
  <si>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</si>
  <si>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</si>
  <si>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</si>
  <si>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</si>
  <si>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</si>
  <si>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</si>
  <si>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</si>
  <si>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</si>
  <si>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</si>
  <si>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</si>
  <si>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</si>
  <si>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</si>
  <si>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</si>
  <si>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</si>
  <si>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</si>
  <si>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</si>
  <si>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</si>
  <si>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</si>
  <si>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</si>
  <si>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</si>
  <si>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</si>
  <si>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</si>
  <si>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</si>
  <si>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</si>
  <si>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</si>
  <si>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</si>
  <si>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</si>
  <si>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</si>
  <si>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</si>
  <si>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</si>
  <si>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</si>
  <si>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</si>
  <si>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</si>
  <si>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</si>
  <si>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</si>
  <si>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</si>
  <si>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</si>
  <si>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</si>
  <si>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</si>
  <si>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</si>
  <si>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</si>
  <si>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</si>
  <si>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</si>
  <si>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</si>
  <si>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</si>
  <si>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</si>
  <si>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</si>
  <si>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</si>
  <si>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</si>
  <si>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</si>
  <si>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</si>
  <si>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</si>
  <si>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</si>
  <si>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</si>
  <si>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</si>
  <si>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</si>
  <si>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</si>
  <si>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</si>
  <si>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</si>
  <si>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</si>
  <si>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</si>
  <si>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</si>
  <si>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</si>
  <si>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</si>
  <si>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</si>
  <si>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</si>
  <si>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</si>
  <si>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</si>
  <si>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</si>
  <si>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</si>
  <si>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</si>
  <si>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</si>
  <si>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</si>
  <si>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</si>
  <si>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</si>
  <si>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</si>
  <si>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</si>
  <si>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</si>
  <si>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</si>
  <si>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</si>
  <si>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</si>
  <si>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</si>
  <si>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</si>
  <si>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</si>
  <si>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</si>
  <si>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</si>
  <si>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</si>
  <si>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</si>
  <si>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</si>
  <si>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</si>
  <si>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</si>
  <si>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</si>
  <si>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</si>
  <si>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</si>
  <si>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</si>
  <si>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</si>
  <si>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</si>
  <si>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</si>
  <si>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</si>
  <si>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</si>
  <si>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</si>
  <si>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</si>
  <si>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</si>
  <si>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</si>
  <si>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</si>
  <si>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</si>
  <si>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</si>
  <si>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</si>
  <si>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</si>
  <si>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</si>
  <si>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</si>
  <si>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</si>
  <si>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</si>
  <si>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</si>
  <si>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</si>
  <si>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</si>
  <si>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</si>
  <si>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</si>
  <si>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</si>
  <si>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</si>
  <si>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</si>
  <si>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</si>
  <si>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</si>
  <si>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</si>
  <si>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</si>
  <si>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</si>
  <si>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</si>
  <si>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</si>
  <si>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</si>
  <si>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</si>
  <si>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</si>
  <si>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</si>
  <si>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</si>
  <si>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</si>
  <si>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</si>
  <si>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</si>
  <si>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</si>
  <si>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</si>
  <si>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</si>
  <si>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</si>
  <si>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</si>
  <si>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</si>
  <si>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</si>
  <si>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</si>
  <si>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</si>
  <si>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</si>
  <si>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</si>
  <si>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</si>
  <si>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</si>
  <si>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</si>
  <si>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</si>
  <si>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</si>
  <si>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</si>
  <si>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</si>
  <si>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</si>
  <si>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</si>
  <si>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</si>
  <si>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</si>
  <si>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</si>
  <si>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</si>
  <si>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</si>
  <si>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</si>
  <si>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</si>
  <si>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</si>
  <si>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</si>
  <si>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</si>
  <si>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</si>
  <si>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</si>
  <si>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</si>
  <si>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</si>
  <si>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</si>
  <si>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</si>
  <si>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</si>
  <si>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</si>
  <si>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</si>
  <si>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</si>
  <si>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</si>
  <si>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</si>
  <si>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</si>
  <si>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</si>
  <si>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</si>
  <si>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</si>
  <si>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</si>
  <si>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</si>
  <si>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</si>
  <si>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</si>
  <si>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</si>
  <si>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</si>
  <si>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</si>
  <si>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</si>
  <si>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</si>
  <si>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</si>
  <si>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</si>
  <si>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</si>
  <si>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</si>
  <si>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</si>
  <si>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</si>
  <si>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</si>
  <si>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</si>
  <si>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</si>
  <si>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</si>
  <si>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</si>
  <si>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</si>
  <si>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</si>
  <si>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</si>
  <si>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</si>
  <si>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</si>
  <si>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</si>
  <si>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</si>
  <si>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</si>
  <si>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</si>
  <si>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</si>
  <si>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</si>
  <si>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</si>
  <si>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</si>
  <si>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</si>
  <si>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</si>
  <si>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</si>
  <si>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</si>
  <si>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</si>
  <si>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</si>
  <si>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</si>
  <si>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</si>
  <si>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</si>
  <si>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</si>
  <si>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</si>
  <si>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</si>
  <si>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</si>
  <si>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</si>
  <si>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</si>
  <si>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</si>
  <si>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</si>
  <si>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</si>
  <si>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</si>
  <si>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</si>
  <si>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</si>
  <si>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</si>
  <si>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</si>
  <si>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</si>
  <si>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</si>
  <si>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</si>
  <si>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</si>
  <si>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</si>
  <si>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</si>
  <si>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</si>
  <si>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</si>
  <si>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</si>
  <si>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</si>
  <si>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</si>
  <si>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</si>
  <si>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</si>
  <si>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</si>
  <si>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</si>
  <si>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</si>
  <si>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</si>
  <si>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</si>
  <si>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</si>
  <si>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</si>
  <si>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</si>
  <si>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</si>
  <si>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</si>
  <si>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</si>
  <si>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</si>
  <si>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</si>
  <si>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</si>
  <si>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</si>
  <si>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</si>
  <si>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</si>
  <si>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</si>
  <si>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</si>
  <si>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</si>
  <si>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</si>
  <si>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</si>
  <si>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</si>
  <si>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</si>
  <si>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</si>
  <si>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</si>
  <si>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</si>
  <si>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</si>
  <si>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</si>
  <si>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</si>
  <si>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</si>
  <si>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</si>
  <si>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</si>
  <si>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</si>
  <si>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</si>
  <si>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</si>
  <si>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</si>
  <si>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</si>
  <si>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</si>
  <si>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</si>
  <si>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</si>
  <si>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</si>
  <si>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</si>
  <si>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</si>
  <si>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</si>
  <si>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</si>
  <si>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</si>
  <si>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</si>
  <si>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</si>
  <si>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</si>
  <si>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</si>
  <si>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</si>
  <si>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</si>
  <si>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</si>
  <si>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</si>
  <si>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</si>
  <si>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</si>
  <si>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</si>
  <si>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</si>
  <si>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</si>
  <si>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</si>
  <si>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</si>
  <si>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</si>
  <si>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</si>
  <si>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</si>
  <si>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</si>
  <si>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</si>
  <si>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</si>
  <si>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</si>
  <si>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</si>
  <si>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</si>
  <si>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</si>
  <si>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</si>
  <si>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</si>
  <si>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</si>
  <si>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</si>
  <si>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</si>
  <si>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</si>
  <si>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</si>
  <si>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</si>
  <si>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</si>
  <si>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</si>
  <si>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</si>
  <si>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</si>
  <si>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</si>
  <si>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</si>
  <si>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</si>
  <si>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</si>
  <si>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</si>
  <si>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</si>
  <si>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</si>
  <si>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</si>
  <si>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</si>
  <si>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</si>
  <si>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</si>
  <si>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</si>
  <si>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</si>
  <si>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</si>
  <si>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</si>
  <si>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</si>
  <si>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</si>
  <si>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</si>
  <si>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</si>
  <si>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</si>
  <si>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</si>
  <si>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</si>
  <si>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</si>
  <si>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</si>
  <si>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</si>
  <si>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</si>
  <si>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</si>
  <si>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</si>
  <si>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</si>
  <si>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</si>
  <si>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</si>
  <si>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</si>
  <si>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</si>
  <si>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</si>
  <si>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</si>
  <si>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</si>
  <si>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</si>
  <si>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</si>
  <si>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</si>
  <si>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</si>
  <si>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</si>
  <si>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</si>
  <si>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</si>
  <si>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</si>
  <si>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</si>
  <si>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</si>
  <si>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</si>
  <si>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</si>
  <si>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</si>
  <si>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</si>
  <si>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</si>
  <si>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</si>
  <si>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</si>
  <si>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</si>
  <si>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</si>
  <si>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</si>
  <si>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</si>
  <si>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</si>
  <si>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</si>
  <si>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</si>
  <si>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</si>
  <si>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</si>
  <si>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</si>
  <si>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</si>
  <si>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</si>
  <si>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</si>
  <si>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</si>
  <si>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</si>
  <si>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</si>
  <si>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</si>
  <si>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</si>
  <si>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</si>
  <si>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</si>
  <si>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</si>
  <si>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</si>
  <si>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</si>
  <si>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</si>
  <si>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</si>
  <si>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</si>
  <si>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</si>
  <si>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</si>
  <si>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</si>
  <si>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</si>
  <si>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</si>
  <si>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</si>
  <si>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</si>
  <si>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</si>
  <si>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</si>
  <si>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</si>
  <si>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</si>
  <si>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</si>
  <si>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</si>
  <si>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</si>
  <si>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</si>
  <si>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</si>
  <si>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</si>
  <si>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</si>
  <si>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</si>
  <si>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</si>
  <si>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</si>
  <si>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</si>
  <si>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</si>
  <si>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</si>
  <si>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</si>
  <si>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</si>
  <si>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</si>
  <si>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</si>
  <si>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</si>
  <si>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</si>
  <si>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</si>
  <si>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</si>
  <si>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</si>
  <si>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</si>
  <si>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</si>
  <si>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</si>
  <si>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</si>
  <si>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</si>
  <si>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</si>
  <si>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</si>
  <si>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</si>
  <si>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</si>
  <si>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</si>
  <si>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</si>
  <si>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</si>
  <si>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</si>
  <si>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</si>
  <si>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</si>
  <si>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</si>
  <si>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</si>
  <si>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</si>
  <si>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</si>
  <si>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</si>
  <si>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</si>
  <si>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</si>
  <si>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</si>
  <si>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</si>
  <si>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</si>
  <si>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</si>
  <si>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</si>
  <si>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</si>
  <si>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</si>
  <si>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</si>
  <si>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</si>
  <si>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</si>
  <si>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</si>
  <si>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</si>
  <si>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</si>
  <si>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</si>
  <si>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</si>
  <si>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</si>
  <si>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</si>
  <si>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</si>
  <si>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</si>
  <si>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</si>
  <si>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</si>
  <si>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</si>
  <si>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</si>
  <si>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</si>
  <si>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</si>
  <si>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</si>
  <si>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</si>
  <si>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</si>
  <si>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</si>
  <si>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</si>
  <si>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</si>
  <si>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</si>
  <si>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</si>
  <si>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</si>
  <si>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</si>
  <si>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</si>
  <si>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</si>
  <si>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</si>
  <si>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</si>
  <si>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</si>
  <si>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</si>
  <si>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</si>
  <si>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</si>
  <si>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</si>
  <si>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</si>
  <si>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</si>
  <si>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</si>
  <si>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</si>
  <si>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</si>
  <si>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</si>
  <si>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</si>
  <si>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</si>
  <si>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</si>
  <si>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</si>
  <si>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</si>
  <si>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</si>
  <si>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</si>
  <si>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</si>
  <si>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</si>
  <si>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</si>
  <si>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</si>
  <si>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</si>
  <si>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</si>
  <si>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</si>
  <si>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</si>
  <si>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</si>
  <si>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</si>
  <si>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</si>
  <si>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</si>
  <si>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</si>
  <si>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</si>
  <si>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</si>
  <si>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</si>
  <si>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</si>
  <si>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</si>
  <si>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</si>
  <si>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</si>
  <si>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</si>
  <si>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</si>
  <si>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</si>
  <si>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</si>
  <si>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</si>
  <si>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</si>
  <si>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</si>
  <si>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</si>
  <si>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</si>
  <si>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</si>
  <si>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</si>
  <si>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</si>
  <si>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</si>
  <si>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</si>
  <si>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</si>
  <si>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</si>
  <si>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</si>
  <si>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</si>
  <si>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</si>
  <si>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</si>
  <si>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</si>
  <si>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</si>
  <si>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</si>
  <si>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</si>
  <si>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</si>
  <si>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</si>
  <si>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</si>
  <si>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</si>
  <si>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</si>
  <si>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</si>
  <si>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</si>
  <si>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</si>
  <si>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</si>
  <si>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</si>
  <si>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</si>
  <si>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</si>
  <si>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</si>
  <si>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</si>
  <si>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</si>
  <si>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</si>
  <si>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</si>
  <si>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</si>
  <si>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</si>
  <si>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</si>
  <si>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</si>
  <si>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</si>
  <si>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</si>
  <si>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</si>
  <si>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</si>
  <si>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</si>
  <si>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</si>
  <si>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</si>
  <si>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</si>
  <si>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</si>
  <si>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</si>
  <si>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</si>
  <si>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</si>
  <si>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</si>
  <si>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</si>
  <si>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</si>
  <si>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</si>
  <si>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</si>
  <si>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</si>
  <si>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</si>
  <si>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</si>
  <si>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</si>
  <si>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</si>
  <si>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</si>
  <si>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</si>
  <si>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</si>
  <si>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</si>
  <si>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</si>
  <si>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</si>
  <si>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</si>
  <si>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</si>
  <si>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</si>
  <si>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</si>
  <si>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</si>
  <si>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</si>
  <si>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</si>
  <si>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</si>
  <si>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</si>
  <si>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</si>
  <si>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</si>
  <si>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</si>
  <si>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</si>
  <si>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</si>
  <si>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</si>
  <si>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</si>
  <si>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</si>
  <si>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</si>
  <si>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</si>
  <si>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</si>
  <si>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</si>
  <si>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</si>
  <si>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</si>
  <si>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</si>
  <si>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</si>
  <si>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</si>
  <si>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</si>
  <si>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</si>
  <si>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</si>
  <si>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</si>
  <si>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</si>
  <si>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</si>
  <si>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</si>
  <si>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</si>
  <si>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</si>
  <si>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</si>
  <si>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</si>
  <si>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</si>
  <si>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</si>
  <si>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</si>
  <si>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</si>
  <si>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</si>
  <si>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</si>
  <si>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</si>
  <si>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</si>
  <si>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</si>
  <si>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</si>
  <si>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</si>
  <si>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</si>
  <si>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</si>
  <si>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</si>
  <si>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</si>
  <si>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</si>
  <si>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</si>
  <si>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</si>
  <si>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</si>
  <si>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</si>
  <si>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</si>
  <si>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</si>
  <si>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</si>
  <si>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</si>
  <si>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</si>
  <si>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</si>
  <si>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</si>
  <si>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</si>
  <si>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</si>
  <si>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</si>
  <si>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</si>
  <si>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</si>
  <si>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</si>
  <si>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</si>
  <si>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</si>
  <si>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</si>
  <si>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</si>
  <si>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</si>
  <si>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</si>
  <si>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</si>
  <si>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</si>
  <si>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</si>
  <si>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</si>
  <si>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</si>
  <si>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</si>
  <si>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</si>
  <si>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</si>
  <si>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</si>
  <si>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</si>
  <si>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</si>
  <si>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</si>
  <si>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</si>
  <si>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</si>
  <si>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</si>
  <si>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</si>
  <si>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</si>
  <si>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</si>
  <si>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</si>
  <si>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</si>
  <si>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</si>
  <si>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</si>
  <si>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</si>
  <si>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</si>
  <si>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</si>
  <si>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</si>
  <si>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</si>
  <si>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</si>
  <si>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</si>
  <si>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</si>
  <si>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</si>
  <si>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</si>
  <si>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</si>
  <si>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</si>
  <si>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</si>
  <si>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</si>
  <si>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</si>
  <si>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</si>
  <si>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</si>
  <si>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</si>
  <si>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</si>
  <si>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</si>
  <si>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</si>
  <si>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</si>
  <si>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</si>
  <si>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</si>
  <si>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</si>
  <si>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</si>
  <si>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</si>
  <si>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</si>
  <si>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</si>
  <si>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</si>
  <si>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</si>
  <si>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</si>
  <si>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</si>
  <si>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</si>
  <si>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</si>
  <si>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</si>
  <si>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</si>
  <si>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</si>
  <si>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</si>
  <si>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</si>
  <si>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</si>
  <si>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</si>
  <si>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</si>
  <si>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</si>
  <si>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</si>
  <si>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</si>
  <si>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</si>
  <si>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</si>
  <si>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</si>
  <si>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</si>
  <si>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</si>
  <si>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</si>
  <si>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</si>
  <si>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</si>
  <si>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</si>
  <si>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</si>
  <si>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</si>
  <si>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</si>
  <si>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</si>
  <si>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</si>
  <si>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</si>
  <si>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</si>
  <si>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</si>
  <si>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</si>
  <si>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</si>
  <si>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</si>
  <si>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</si>
  <si>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</si>
  <si>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</si>
  <si>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</si>
  <si>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</si>
  <si>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</si>
  <si>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</si>
  <si>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</si>
  <si>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</si>
  <si>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</si>
  <si>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</si>
  <si>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</si>
  <si>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</si>
  <si>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</si>
  <si>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</si>
  <si>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</si>
  <si>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</si>
  <si>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</si>
  <si>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</si>
  <si>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</si>
  <si>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</si>
  <si>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</si>
  <si>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</si>
  <si>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</si>
  <si>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</si>
  <si>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</si>
  <si>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</si>
  <si>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</si>
  <si>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</si>
  <si>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</si>
  <si>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</si>
  <si>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</si>
  <si>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</si>
  <si>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</si>
  <si>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</si>
  <si>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</si>
  <si>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</si>
  <si>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</si>
  <si>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</si>
  <si>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</si>
  <si>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</si>
  <si>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</si>
  <si>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</si>
  <si>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</si>
  <si>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</si>
  <si>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</si>
  <si>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</si>
  <si>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</si>
  <si>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</si>
  <si>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</si>
  <si>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</si>
  <si>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</si>
  <si>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</si>
  <si>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</si>
  <si>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</si>
  <si>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</si>
  <si>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</si>
  <si>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</si>
  <si>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</si>
  <si>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</si>
  <si>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</si>
  <si>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</si>
  <si>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</si>
  <si>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</si>
  <si>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</si>
  <si>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</si>
  <si>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</si>
  <si>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</si>
  <si>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</si>
  <si>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</si>
  <si>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</si>
  <si>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</si>
  <si>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</si>
  <si>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</si>
  <si>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</si>
  <si>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</si>
  <si>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</si>
  <si>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</si>
  <si>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</si>
  <si>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</si>
  <si>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</si>
  <si>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</si>
  <si>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</si>
  <si>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</si>
  <si>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</si>
  <si>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</si>
  <si>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</si>
  <si>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</si>
  <si>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</si>
  <si>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</si>
  <si>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</si>
  <si>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</si>
  <si>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</si>
  <si>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</si>
  <si>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</si>
  <si>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</si>
  <si>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</si>
  <si>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</si>
  <si>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</si>
  <si>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</si>
  <si>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</si>
  <si>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</si>
  <si>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</si>
  <si>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</si>
  <si>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</si>
  <si>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</si>
  <si>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</si>
  <si>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</si>
  <si>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</si>
  <si>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</si>
  <si>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</si>
  <si>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</si>
  <si>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</si>
  <si>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</si>
  <si>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</si>
  <si>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</si>
  <si>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</si>
  <si>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</si>
  <si>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</si>
  <si>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</si>
  <si>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</si>
  <si>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</si>
  <si>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</si>
  <si>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</si>
  <si>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</si>
  <si>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</si>
  <si>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</si>
  <si>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</si>
  <si>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</si>
  <si>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</si>
  <si>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</si>
  <si>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</si>
  <si>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</si>
  <si>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</si>
  <si>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</si>
  <si>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</si>
  <si>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</si>
  <si>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</si>
  <si>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</si>
  <si>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</si>
  <si>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</si>
  <si>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</si>
  <si>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</si>
  <si>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</si>
  <si>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</si>
  <si>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</si>
  <si>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</si>
  <si>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</si>
  <si>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</si>
  <si>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</si>
  <si>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</si>
  <si>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</si>
  <si>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</si>
  <si>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</si>
  <si>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</si>
  <si>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</si>
  <si>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</si>
  <si>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</si>
  <si>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</si>
  <si>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</si>
  <si>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</si>
  <si>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</si>
  <si>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</si>
  <si>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</si>
  <si>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</si>
  <si>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</si>
  <si>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</si>
  <si>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</si>
  <si>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</si>
  <si>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</si>
  <si>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</si>
  <si>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</si>
  <si>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</si>
  <si>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</si>
  <si>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</si>
  <si>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</si>
  <si>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</si>
  <si>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</si>
  <si>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</si>
  <si>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</si>
  <si>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</si>
  <si>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</si>
  <si>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</si>
  <si>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</si>
  <si>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</si>
  <si>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</si>
  <si>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</si>
  <si>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</si>
  <si>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</si>
  <si>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</si>
  <si>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</si>
  <si>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</si>
  <si>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</si>
  <si>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</si>
  <si>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</si>
  <si>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</si>
  <si>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</si>
  <si>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</si>
  <si>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</si>
  <si>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</si>
  <si>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</si>
  <si>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</si>
  <si>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</si>
  <si>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</si>
  <si>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</si>
  <si>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</si>
  <si>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</si>
  <si>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</si>
  <si>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</si>
  <si>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</si>
  <si>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</si>
  <si>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</si>
  <si>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</si>
  <si>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</si>
  <si>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</si>
  <si>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</si>
  <si>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</si>
  <si>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</si>
  <si>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</si>
  <si>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</si>
  <si>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</si>
  <si>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</si>
  <si>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</si>
  <si>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</si>
  <si>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</si>
  <si>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</si>
  <si>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</si>
  <si>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</si>
  <si>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</si>
  <si>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</si>
  <si>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</si>
  <si>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</si>
  <si>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</si>
  <si>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</si>
  <si>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</si>
  <si>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</si>
  <si>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</si>
  <si>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</si>
  <si>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</si>
  <si>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</si>
  <si>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</si>
  <si>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</si>
  <si>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</si>
  <si>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</si>
  <si>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</si>
  <si>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</si>
  <si>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</si>
  <si>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</si>
  <si>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</si>
  <si>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</si>
  <si>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</si>
  <si>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</si>
  <si>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</si>
  <si>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</si>
  <si>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</si>
  <si>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</si>
  <si>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</si>
  <si>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</si>
  <si>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</si>
  <si>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</si>
  <si>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</si>
  <si>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</si>
  <si>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</si>
  <si>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</si>
  <si>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</si>
  <si>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</si>
  <si>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</si>
  <si>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</si>
  <si>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</si>
  <si>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</si>
  <si>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</si>
  <si>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</si>
  <si>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</si>
  <si>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</si>
  <si>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</si>
  <si>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</si>
  <si>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</si>
  <si>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</si>
  <si>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</si>
  <si>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</si>
  <si>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</si>
  <si>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</si>
  <si>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</si>
  <si>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</si>
  <si>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</si>
  <si>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</si>
  <si>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</si>
  <si>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</si>
  <si>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</si>
  <si>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</si>
  <si>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</si>
  <si>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</si>
  <si>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</si>
  <si>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</si>
  <si>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</si>
  <si>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</si>
  <si>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</si>
  <si>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</si>
  <si>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</si>
  <si>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</si>
  <si>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</si>
  <si>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</si>
  <si>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</si>
  <si>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</si>
  <si>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</si>
  <si>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</si>
  <si>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</si>
  <si>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</si>
  <si>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</si>
  <si>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</si>
  <si>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</si>
  <si>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</si>
  <si>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</si>
  <si>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</si>
  <si>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</si>
  <si>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</si>
  <si>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</si>
  <si>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</si>
  <si>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</si>
  <si>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</si>
  <si>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</si>
  <si>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</si>
  <si>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</si>
  <si>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</si>
  <si>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</si>
  <si>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</si>
  <si>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</si>
  <si>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</si>
  <si>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</si>
  <si>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</si>
  <si>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</si>
  <si>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</si>
  <si>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</si>
  <si>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</si>
  <si>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</si>
  <si>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</si>
  <si>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</si>
  <si>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</si>
  <si>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</si>
  <si>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</si>
  <si>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</si>
  <si>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</si>
  <si>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</si>
  <si>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</si>
  <si>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</si>
  <si>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</si>
  <si>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</si>
  <si>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</si>
  <si>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</si>
  <si>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</si>
  <si>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</si>
  <si>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</si>
  <si>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</si>
  <si>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</si>
  <si>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</si>
  <si>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</si>
  <si>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</si>
  <si>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</si>
  <si>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</si>
  <si>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</si>
  <si>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</si>
  <si>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</si>
  <si>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</si>
  <si>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</si>
  <si>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</si>
  <si>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</si>
  <si>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</si>
  <si>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</si>
  <si>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</si>
  <si>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</si>
  <si>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</si>
  <si>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</si>
  <si>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</si>
  <si>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</si>
  <si>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</si>
  <si>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</si>
  <si>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</si>
  <si>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</si>
  <si>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</si>
  <si>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</si>
  <si>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</si>
  <si>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</si>
  <si>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</si>
  <si>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</si>
  <si>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</si>
  <si>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</si>
  <si>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</si>
  <si>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</si>
  <si>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</si>
  <si>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</si>
  <si>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</si>
  <si>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</si>
  <si>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</si>
  <si>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</si>
  <si>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</si>
  <si>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</si>
  <si>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</si>
  <si>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</si>
  <si>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</si>
  <si>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</si>
  <si>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</si>
  <si>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</si>
  <si>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</si>
  <si>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</si>
  <si>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</si>
  <si>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</si>
  <si>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</si>
  <si>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</si>
  <si>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</si>
  <si>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</si>
  <si>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</si>
  <si>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</si>
  <si>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</si>
  <si>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</si>
  <si>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</si>
  <si>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</si>
  <si>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</si>
  <si>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</si>
  <si>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</si>
  <si>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</si>
  <si>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</si>
  <si>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</si>
  <si>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</si>
  <si>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</si>
  <si>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</si>
  <si>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</si>
  <si>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</si>
  <si>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</si>
  <si>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</si>
  <si>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</si>
  <si>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</si>
  <si>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</si>
  <si>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</si>
  <si>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</si>
  <si>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</si>
  <si>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</si>
  <si>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</si>
  <si>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</si>
  <si>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</si>
  <si>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</si>
  <si>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</si>
  <si>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</si>
  <si>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</si>
  <si>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</si>
  <si>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</si>
  <si>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</si>
  <si>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</si>
  <si>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</si>
  <si>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</si>
  <si>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</si>
  <si>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</si>
  <si>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</si>
  <si>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</si>
  <si>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</si>
  <si>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</si>
  <si>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</si>
  <si>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</si>
  <si>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</si>
  <si>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</si>
  <si>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</si>
  <si>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</si>
  <si>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</si>
  <si>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</si>
  <si>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</si>
  <si>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</si>
  <si>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</si>
  <si>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</si>
  <si>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</si>
  <si>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</si>
  <si>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</si>
  <si>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</si>
  <si>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</si>
  <si>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</si>
  <si>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</si>
  <si>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</si>
  <si>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</si>
  <si>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</si>
  <si>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</si>
  <si>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</si>
  <si>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</si>
  <si>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</si>
  <si>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</si>
  <si>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</si>
  <si>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</si>
  <si>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</si>
  <si>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</si>
  <si>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</si>
  <si>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</si>
  <si>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</si>
  <si>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</si>
  <si>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</si>
  <si>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</si>
  <si>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</si>
  <si>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</si>
  <si>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</si>
  <si>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</si>
  <si>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</si>
  <si>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</si>
  <si>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</si>
  <si>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</si>
  <si>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</si>
  <si>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</si>
  <si>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</si>
  <si>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</si>
  <si>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</si>
  <si>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</si>
  <si>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</si>
  <si>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</si>
  <si>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</si>
  <si>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</si>
  <si>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</si>
  <si>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</si>
  <si>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</si>
  <si>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</si>
  <si>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</si>
  <si>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</si>
  <si>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</si>
  <si>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</si>
  <si>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</si>
  <si>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</si>
  <si>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</si>
  <si>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</si>
  <si>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</si>
  <si>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</si>
  <si>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</si>
  <si>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</si>
  <si>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</si>
  <si>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</si>
  <si>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</si>
  <si>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</si>
  <si>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</si>
  <si>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</si>
  <si>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</si>
  <si>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</si>
  <si>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</si>
  <si>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</si>
  <si>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</si>
  <si>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</si>
  <si>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</si>
  <si>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</si>
  <si>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</si>
  <si>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</si>
  <si>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</si>
  <si>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</si>
  <si>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</si>
  <si>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</si>
  <si>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</si>
  <si>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</si>
  <si>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</si>
  <si>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</si>
  <si>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</si>
  <si>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</si>
  <si>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</si>
  <si>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</si>
  <si>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</si>
  <si>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</si>
  <si>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</si>
  <si>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</si>
  <si>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</si>
  <si>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</si>
  <si>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</si>
  <si>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</si>
  <si>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</si>
  <si>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</si>
  <si>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</si>
  <si>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</si>
  <si>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</si>
  <si>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</si>
  <si>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</si>
  <si>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</si>
  <si>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</si>
  <si>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</si>
  <si>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</si>
  <si>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</si>
  <si>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</si>
  <si>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</si>
  <si>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</si>
  <si>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</si>
  <si>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</si>
  <si>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</si>
  <si>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</si>
  <si>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</si>
  <si>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</si>
  <si>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</si>
  <si>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</si>
  <si>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</si>
  <si>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</si>
  <si>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</si>
  <si>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</si>
  <si>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</si>
  <si>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</si>
  <si>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</si>
  <si>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</si>
  <si>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</si>
  <si>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</si>
  <si>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</si>
  <si>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</si>
  <si>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</si>
  <si>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</si>
  <si>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</si>
  <si>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</si>
  <si>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</si>
  <si>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</si>
  <si>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</si>
  <si>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</si>
  <si>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</si>
  <si>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</si>
  <si>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</si>
  <si>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</si>
  <si>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</si>
  <si>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</si>
  <si>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</si>
  <si>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</si>
  <si>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</si>
  <si>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</si>
  <si>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</si>
  <si>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</si>
  <si>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</si>
  <si>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</si>
  <si>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</si>
  <si>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</si>
  <si>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</si>
  <si>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</si>
  <si>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</si>
  <si>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</si>
  <si>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</si>
  <si>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</si>
  <si>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</si>
  <si>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</si>
  <si>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</si>
  <si>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</si>
  <si>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</si>
  <si>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</si>
  <si>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</si>
  <si>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</si>
  <si>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</si>
  <si>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</si>
  <si>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</si>
  <si>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</si>
  <si>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</si>
  <si>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</si>
  <si>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</si>
  <si>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</si>
  <si>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</si>
  <si>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</si>
  <si>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</si>
  <si>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</si>
  <si>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</si>
  <si>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</si>
  <si>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</si>
  <si>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</si>
  <si>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</si>
  <si>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</si>
  <si>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</si>
  <si>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</si>
  <si>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</si>
  <si>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</si>
  <si>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</si>
  <si>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</si>
  <si>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</si>
  <si>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</si>
  <si>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</si>
  <si>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</si>
  <si>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</si>
  <si>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</si>
  <si>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</si>
  <si>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</si>
  <si>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</si>
  <si>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</si>
  <si>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</si>
  <si>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</si>
  <si>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</si>
  <si>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</si>
  <si>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</si>
  <si>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</si>
  <si>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</si>
  <si>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</si>
  <si>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</si>
  <si>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</si>
  <si>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</si>
  <si>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</si>
  <si>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</si>
  <si>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</si>
  <si>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</si>
  <si>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</si>
  <si>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</si>
  <si>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</si>
  <si>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</si>
  <si>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</si>
  <si>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</si>
  <si>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</si>
  <si>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</si>
  <si>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</si>
  <si>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</si>
  <si>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</si>
  <si>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</si>
  <si>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</si>
  <si>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</si>
  <si>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</si>
  <si>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</si>
  <si>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</si>
  <si>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</si>
  <si>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</si>
  <si>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</si>
  <si>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</si>
  <si>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</si>
  <si>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</si>
  <si>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</si>
  <si>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</si>
  <si>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</si>
  <si>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</si>
  <si>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</si>
  <si>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</si>
  <si>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</si>
  <si>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</si>
  <si>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</si>
  <si>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</si>
  <si>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</si>
  <si>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</si>
  <si>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</si>
  <si>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</si>
  <si>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</si>
  <si>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</si>
  <si>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</si>
  <si>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</si>
  <si>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</si>
  <si>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</si>
  <si>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</si>
  <si>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</si>
  <si>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</si>
  <si>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</si>
  <si>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</si>
  <si>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</si>
  <si>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</si>
  <si>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</si>
  <si>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</si>
  <si>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</si>
  <si>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</si>
  <si>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</si>
  <si>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</si>
  <si>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</si>
  <si>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</si>
  <si>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</si>
  <si>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</si>
  <si>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</si>
  <si>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</si>
  <si>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</si>
  <si>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</si>
  <si>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</si>
  <si>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</si>
  <si>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</si>
  <si>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</si>
  <si>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</si>
  <si>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</si>
  <si>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</si>
  <si>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</si>
  <si>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</si>
  <si>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</si>
  <si>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</si>
  <si>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</si>
  <si>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</si>
  <si>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</si>
  <si>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</si>
  <si>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</si>
  <si>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</si>
  <si>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</si>
  <si>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</si>
  <si>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</si>
  <si>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</si>
  <si>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</si>
  <si>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</si>
  <si>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</si>
  <si>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</si>
  <si>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</si>
  <si>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</si>
  <si>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</si>
  <si>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</si>
  <si>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</si>
  <si>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</si>
  <si>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</si>
  <si>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</si>
  <si>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</si>
  <si>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</si>
  <si>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</si>
  <si>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</si>
  <si>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</si>
  <si>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</si>
  <si>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</si>
  <si>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</si>
  <si>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</si>
  <si>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</si>
  <si>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</si>
  <si>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</si>
  <si>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</si>
  <si>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</si>
  <si>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</si>
  <si>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</si>
  <si>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</si>
  <si>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</si>
  <si>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</si>
  <si>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</si>
  <si>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</si>
  <si>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</si>
  <si>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</si>
  <si>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</si>
  <si>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</si>
  <si>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</si>
  <si>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</si>
  <si>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</si>
  <si>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</si>
  <si>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</si>
  <si>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</si>
  <si>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</si>
  <si>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</si>
  <si>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</si>
  <si>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</si>
  <si>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</si>
  <si>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</si>
  <si>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</si>
  <si>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</si>
  <si>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</si>
  <si>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</si>
  <si>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</si>
  <si>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</si>
  <si>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</si>
  <si>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</si>
  <si>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</si>
  <si>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</si>
  <si>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</si>
  <si>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</si>
  <si>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</si>
  <si>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</si>
  <si>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</si>
  <si>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</si>
  <si>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</si>
  <si>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</si>
  <si>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</si>
  <si>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</si>
  <si>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</si>
  <si>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</si>
  <si>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</si>
  <si>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</si>
  <si>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</si>
  <si>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</si>
  <si>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</si>
  <si>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</si>
  <si>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</si>
  <si>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</si>
  <si>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</si>
  <si>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</si>
  <si>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</si>
  <si>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</si>
  <si>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</si>
  <si>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</si>
  <si>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</si>
  <si>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</si>
  <si>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</si>
  <si>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</si>
  <si>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</si>
  <si>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</si>
  <si>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</si>
  <si>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</si>
  <si>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</si>
  <si>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</si>
  <si>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</si>
  <si>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</si>
  <si>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</si>
  <si>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</si>
  <si>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</si>
  <si>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</si>
  <si>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</si>
  <si>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</si>
  <si>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</si>
  <si>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</si>
  <si>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</si>
  <si>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</si>
  <si>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</si>
  <si>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</si>
  <si>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</si>
  <si>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</si>
  <si>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</si>
  <si>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</si>
  <si>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</si>
  <si>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</si>
  <si>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</si>
  <si>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</si>
  <si>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</si>
  <si>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</si>
  <si>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</si>
  <si>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</si>
  <si>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</si>
  <si>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</si>
  <si>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</si>
  <si>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</si>
  <si>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</si>
  <si>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</si>
  <si>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</si>
  <si>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</si>
  <si>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</si>
  <si>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</si>
  <si>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</si>
  <si>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</si>
  <si>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</si>
  <si>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</si>
  <si>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</si>
  <si>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</si>
  <si>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</si>
  <si>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</si>
  <si>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</si>
  <si>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</si>
  <si>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</si>
  <si>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</si>
  <si>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</si>
  <si>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</si>
  <si>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</si>
  <si>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</si>
  <si>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</si>
  <si>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</si>
  <si>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</si>
  <si>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</si>
  <si>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</si>
  <si>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</si>
  <si>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</si>
  <si>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</si>
  <si>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</si>
  <si>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</si>
  <si>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</si>
  <si>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</si>
  <si>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</si>
  <si>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</si>
  <si>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</si>
  <si>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</si>
  <si>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</si>
  <si>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</si>
  <si>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</si>
  <si>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</si>
  <si>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</si>
  <si>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</si>
  <si>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</si>
  <si>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</si>
  <si>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</si>
  <si>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</si>
  <si>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</si>
  <si>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</si>
  <si>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</si>
  <si>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</si>
  <si>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</si>
  <si>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</si>
  <si>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</si>
  <si>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</si>
  <si>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</si>
  <si>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</si>
  <si>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</si>
  <si>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</si>
  <si>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</si>
  <si>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</si>
  <si>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</si>
  <si>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</si>
  <si>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</si>
  <si>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</si>
  <si>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</si>
  <si>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</si>
  <si>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</si>
  <si>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</si>
  <si>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</si>
  <si>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</si>
  <si>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</si>
  <si>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</si>
  <si>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</si>
  <si>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</si>
  <si>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</si>
  <si>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</si>
  <si>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</si>
  <si>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</si>
  <si>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</si>
  <si>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</si>
  <si>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</si>
  <si>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</si>
  <si>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</si>
  <si>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</si>
  <si>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</si>
  <si>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</si>
  <si>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</si>
  <si>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</si>
  <si>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</si>
  <si>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</si>
  <si>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</si>
  <si>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</si>
  <si>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</si>
  <si>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</si>
  <si>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</si>
  <si>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</si>
  <si>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</si>
  <si>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</si>
  <si>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</si>
  <si>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</si>
  <si>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</si>
  <si>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</si>
  <si>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</si>
  <si>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</si>
  <si>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</si>
  <si>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</si>
  <si>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</si>
  <si>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</si>
  <si>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</si>
  <si>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</si>
  <si>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</si>
  <si>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</si>
  <si>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</si>
  <si>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</si>
  <si>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</si>
  <si>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</si>
  <si>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</si>
  <si>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</si>
  <si>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</si>
  <si>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</si>
  <si>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</si>
  <si>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</si>
  <si>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</si>
  <si>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</si>
  <si>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</si>
  <si>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</si>
  <si>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</si>
  <si>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</si>
  <si>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</si>
  <si>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</si>
  <si>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</si>
  <si>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</si>
  <si>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</si>
  <si>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</si>
  <si>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</si>
  <si>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</si>
  <si>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</si>
  <si>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</si>
  <si>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</si>
  <si>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</si>
  <si>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</si>
  <si>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</si>
  <si>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</si>
  <si>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</si>
  <si>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</si>
  <si>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</si>
  <si>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</si>
  <si>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</si>
  <si>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</si>
  <si>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</si>
  <si>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</si>
  <si>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</si>
  <si>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</si>
  <si>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</si>
  <si>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</si>
  <si>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</si>
  <si>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</si>
  <si>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</si>
  <si>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</si>
  <si>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</si>
  <si>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</si>
  <si>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</si>
  <si>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</si>
  <si>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</si>
  <si>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</si>
  <si>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</si>
  <si>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</si>
  <si>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</si>
  <si>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</si>
  <si>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</si>
  <si>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</si>
  <si>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</si>
  <si>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</si>
  <si>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</si>
  <si>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</si>
  <si>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</si>
  <si>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</si>
  <si>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</si>
  <si>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</si>
  <si>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</si>
  <si>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</si>
  <si>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</si>
  <si>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</si>
  <si>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</si>
  <si>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</si>
  <si>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</si>
  <si>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</si>
  <si>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</si>
  <si>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</si>
  <si>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</si>
  <si>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</si>
  <si>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</si>
  <si>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</si>
  <si>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</si>
  <si>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</si>
  <si>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</si>
  <si>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</si>
  <si>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</si>
  <si>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</si>
  <si>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</si>
  <si>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</si>
  <si>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</si>
  <si>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</si>
  <si>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</si>
  <si>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</si>
  <si>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</si>
  <si>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</si>
  <si>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</si>
  <si>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</si>
  <si>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</si>
  <si>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</si>
  <si>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</si>
  <si>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</si>
  <si>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</si>
  <si>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</si>
  <si>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</si>
  <si>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</si>
  <si>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</si>
  <si>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</si>
  <si>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</si>
  <si>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</si>
  <si>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</si>
  <si>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</si>
  <si>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</si>
  <si>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</si>
  <si>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</si>
  <si>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</si>
  <si>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</si>
  <si>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</si>
  <si>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</si>
  <si>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</si>
  <si>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</si>
  <si>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</si>
  <si>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</si>
  <si>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</si>
  <si>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</si>
  <si>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</si>
  <si>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</si>
  <si>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</si>
  <si>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</si>
  <si>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</si>
  <si>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</si>
  <si>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</si>
  <si>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</si>
  <si>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</si>
  <si>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</si>
  <si>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</si>
  <si>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</si>
  <si>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</si>
  <si>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</si>
  <si>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</si>
  <si>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</si>
  <si>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</si>
  <si>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</si>
  <si>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</si>
  <si>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</si>
  <si>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</si>
  <si>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</si>
  <si>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</si>
  <si>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</si>
  <si>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</si>
  <si>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</si>
  <si>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</si>
  <si>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</si>
  <si>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</si>
  <si>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</si>
  <si>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</si>
  <si>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</si>
  <si>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</si>
  <si>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</si>
  <si>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</si>
  <si>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</si>
  <si>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</si>
  <si>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</si>
  <si>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</si>
  <si>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</si>
  <si>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</si>
  <si>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</si>
  <si>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</si>
  <si>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</si>
  <si>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</si>
  <si>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</si>
  <si>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</si>
  <si>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</si>
  <si>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</si>
  <si>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</si>
  <si>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</si>
  <si>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</si>
  <si>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</si>
  <si>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</si>
  <si>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</si>
  <si>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</si>
  <si>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</si>
  <si>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</si>
  <si>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</si>
  <si>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</si>
  <si>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</si>
  <si>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</si>
  <si>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</si>
  <si>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</si>
  <si>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</si>
  <si>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</si>
  <si>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</si>
  <si>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</si>
  <si>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</si>
  <si>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</si>
  <si>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</si>
  <si>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</si>
  <si>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</si>
  <si>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</si>
  <si>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</si>
  <si>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</si>
  <si>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</si>
  <si>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</si>
  <si>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</si>
  <si>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</si>
  <si>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</si>
  <si>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</si>
  <si>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</si>
  <si>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</si>
  <si>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</si>
  <si>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</si>
  <si>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</si>
  <si>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</si>
  <si>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</si>
  <si>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</si>
  <si>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</si>
  <si>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</si>
  <si>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</si>
  <si>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</si>
  <si>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</si>
  <si>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</si>
  <si>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</si>
  <si>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</si>
  <si>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</si>
  <si>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</si>
  <si>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</si>
  <si>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</si>
  <si>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</si>
  <si>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</si>
  <si>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</si>
  <si>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</si>
  <si>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</si>
  <si>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</si>
  <si>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</si>
  <si>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</si>
  <si>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</si>
  <si>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</si>
  <si>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</si>
  <si>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</si>
  <si>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</si>
  <si>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</si>
  <si>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</si>
  <si>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</si>
  <si>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</si>
  <si>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</si>
  <si>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</si>
  <si>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</si>
  <si>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</si>
  <si>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</si>
  <si>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</si>
  <si>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</si>
  <si>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</si>
  <si>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</si>
  <si>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</si>
  <si>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</si>
  <si>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</si>
  <si>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</si>
  <si>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</si>
  <si>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</si>
  <si>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</si>
  <si>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</si>
  <si>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</si>
  <si>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</si>
  <si>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</si>
  <si>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</si>
  <si>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</si>
  <si>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</si>
  <si>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</si>
  <si>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</si>
  <si>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</si>
  <si>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</si>
  <si>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</si>
  <si>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</si>
  <si>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</si>
  <si>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</si>
  <si>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</si>
  <si>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</si>
  <si>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</si>
  <si>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</si>
  <si>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</si>
  <si>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</si>
  <si>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</si>
  <si>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</si>
  <si>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</si>
  <si>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</si>
  <si>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</si>
  <si>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</si>
  <si>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</si>
  <si>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</si>
  <si>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</si>
  <si>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</si>
  <si>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</si>
  <si>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</si>
  <si>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</si>
  <si>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</si>
  <si>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</si>
  <si>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</si>
  <si>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</si>
  <si>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</si>
  <si>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</si>
  <si>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</si>
  <si>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</si>
  <si>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</si>
  <si>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</si>
  <si>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</si>
  <si>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</si>
  <si>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</si>
  <si>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</si>
  <si>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</si>
  <si>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</si>
  <si>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</si>
  <si>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</si>
  <si>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</si>
  <si>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</si>
  <si>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</si>
  <si>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</si>
  <si>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</si>
  <si>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</si>
  <si>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</si>
  <si>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</si>
  <si>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</si>
  <si>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</si>
  <si>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</si>
  <si>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</si>
  <si>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</si>
  <si>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</si>
  <si>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</si>
  <si>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</si>
  <si>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</si>
  <si>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</si>
  <si>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</si>
  <si>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</si>
  <si>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</si>
  <si>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</si>
  <si>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</si>
  <si>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</si>
  <si>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</si>
  <si>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</si>
  <si>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</si>
  <si>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</si>
  <si>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</si>
  <si>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</si>
  <si>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</si>
  <si>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</si>
  <si>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</si>
  <si>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</si>
  <si>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</si>
  <si>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</si>
  <si>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</si>
  <si>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</si>
  <si>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</si>
  <si>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</si>
  <si>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</si>
  <si>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</si>
  <si>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</si>
  <si>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</si>
  <si>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</si>
  <si>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</si>
  <si>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</si>
  <si>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</si>
  <si>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</si>
  <si>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</si>
  <si>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</si>
  <si>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</si>
  <si>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</si>
  <si>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</si>
  <si>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</si>
  <si>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</si>
  <si>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</si>
  <si>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</si>
  <si>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</si>
  <si>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</si>
  <si>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</si>
  <si>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</si>
  <si>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</si>
  <si>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</si>
  <si>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</si>
  <si>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</si>
  <si>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</si>
  <si>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</si>
  <si>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</si>
  <si>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</si>
  <si>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</si>
  <si>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</si>
  <si>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</si>
  <si>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</si>
  <si>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</si>
  <si>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</si>
  <si>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</si>
  <si>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</si>
  <si>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</si>
  <si>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</si>
  <si>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</si>
  <si>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</si>
  <si>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</si>
  <si>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</si>
  <si>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</si>
  <si>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</si>
  <si>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</si>
  <si>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</si>
  <si>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</si>
  <si>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</si>
  <si>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</si>
  <si>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</si>
  <si>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</si>
  <si>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</si>
  <si>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</si>
  <si>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</si>
  <si>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</si>
  <si>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</si>
  <si>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</si>
  <si>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</si>
  <si>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</si>
  <si>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</si>
  <si>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</si>
  <si>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</si>
  <si>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</si>
  <si>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</si>
  <si>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</si>
  <si>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</si>
  <si>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</si>
  <si>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</si>
  <si>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</si>
  <si>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</si>
  <si>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</si>
  <si>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</si>
  <si>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</si>
  <si>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</si>
  <si>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</si>
  <si>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</si>
  <si>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</si>
  <si>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</si>
  <si>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</si>
  <si>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</si>
  <si>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</si>
  <si>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</si>
  <si>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</si>
  <si>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</si>
  <si>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</si>
  <si>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</si>
  <si>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</si>
  <si>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</si>
  <si>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</si>
  <si>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</si>
  <si>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</si>
  <si>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</si>
  <si>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</si>
  <si>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</si>
  <si>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</si>
  <si>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</si>
  <si>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</si>
  <si>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</si>
  <si>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</si>
  <si>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</si>
  <si>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</si>
  <si>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</si>
  <si>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</si>
  <si>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</si>
  <si>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</si>
  <si>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</si>
  <si>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</si>
  <si>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</si>
  <si>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</si>
  <si>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</si>
  <si>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</si>
  <si>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</si>
  <si>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</si>
  <si>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</si>
  <si>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</si>
  <si>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</si>
  <si>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</si>
  <si>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</si>
  <si>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</si>
  <si>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</si>
  <si>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</si>
  <si>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</si>
  <si>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</si>
  <si>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</si>
  <si>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</si>
  <si>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</si>
  <si>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</si>
  <si>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</si>
  <si>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</si>
  <si>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</si>
  <si>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</si>
  <si>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</si>
  <si>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</si>
  <si>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</si>
  <si>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</si>
  <si>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</si>
  <si>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</si>
  <si>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</si>
  <si>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</si>
  <si>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</si>
  <si>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</si>
  <si>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</si>
  <si>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</si>
  <si>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</si>
  <si>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</si>
  <si>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</si>
  <si>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</si>
  <si>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</si>
  <si>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</si>
  <si>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</si>
  <si>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</si>
  <si>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</si>
  <si>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</si>
  <si>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</si>
  <si>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</si>
  <si>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</si>
  <si>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</si>
  <si>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</si>
  <si>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</si>
  <si>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</si>
  <si>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</si>
  <si>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</si>
  <si>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</si>
  <si>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</si>
  <si>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</si>
  <si>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</si>
  <si>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</si>
  <si>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</si>
  <si>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</si>
  <si>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</si>
  <si>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</si>
  <si>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</si>
  <si>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</si>
  <si>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</si>
  <si>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</si>
  <si>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</si>
  <si>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</si>
  <si>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</si>
  <si>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</si>
  <si>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</si>
  <si>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</si>
  <si>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</si>
  <si>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</si>
  <si>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</si>
  <si>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</si>
  <si>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</si>
  <si>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</si>
  <si>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</si>
  <si>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</si>
  <si>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</si>
  <si>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</si>
  <si>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</si>
  <si>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</si>
  <si>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</si>
  <si>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</si>
  <si>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</si>
  <si>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</si>
  <si>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</si>
  <si>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</si>
  <si>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</si>
  <si>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</si>
  <si>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</si>
  <si>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</si>
  <si>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</si>
  <si>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</si>
  <si>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</si>
  <si>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</si>
  <si>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</si>
  <si>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</si>
  <si>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</si>
  <si>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</si>
  <si>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</si>
  <si>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</si>
  <si>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</si>
  <si>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</si>
  <si>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</si>
  <si>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</si>
  <si>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</si>
  <si>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</si>
  <si>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</si>
  <si>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</si>
  <si>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</si>
  <si>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</si>
  <si>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</si>
  <si>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</si>
  <si>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</si>
  <si>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</si>
  <si>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</si>
  <si>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</si>
  <si>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</si>
  <si>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</si>
  <si>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</si>
  <si>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</si>
  <si>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</si>
  <si>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</si>
  <si>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</si>
  <si>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</si>
  <si>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</si>
  <si>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</si>
  <si>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</si>
  <si>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</si>
  <si>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</si>
  <si>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</si>
  <si>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</si>
  <si>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</si>
  <si>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</si>
  <si>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</si>
  <si>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</si>
  <si>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</si>
  <si>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</si>
  <si>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</si>
  <si>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</si>
  <si>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</si>
  <si>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</si>
  <si>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</si>
  <si>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</si>
  <si>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</si>
  <si>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</si>
  <si>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</si>
  <si>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</si>
  <si>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</si>
  <si>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</si>
  <si>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</si>
  <si>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</si>
  <si>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</si>
  <si>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</si>
  <si>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</si>
  <si>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</si>
  <si>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</si>
  <si>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</si>
  <si>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</si>
  <si>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</si>
  <si>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</si>
  <si>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</si>
  <si>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</si>
  <si>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</si>
  <si>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</si>
  <si>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</si>
  <si>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</si>
  <si>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</si>
  <si>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</si>
  <si>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</si>
  <si>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</si>
  <si>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</si>
  <si>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</si>
  <si>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</si>
  <si>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</si>
  <si>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</si>
  <si>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</si>
  <si>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</si>
  <si>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</si>
  <si>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</si>
  <si>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</si>
  <si>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</si>
  <si>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</si>
  <si>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</si>
  <si>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</si>
  <si>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</si>
  <si>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</si>
  <si>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</si>
  <si>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</si>
  <si>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</si>
  <si>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</si>
  <si>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</si>
  <si>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</si>
  <si>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</si>
  <si>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</si>
  <si>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</si>
  <si>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</si>
  <si>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</si>
  <si>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</si>
  <si>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</si>
  <si>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</si>
  <si>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</si>
  <si>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</si>
  <si>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</si>
  <si>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</si>
  <si>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</si>
  <si>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</si>
  <si>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</si>
  <si>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</si>
  <si>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</si>
  <si>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</si>
  <si>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</si>
  <si>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</si>
  <si>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</si>
  <si>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</si>
  <si>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</si>
  <si>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</si>
  <si>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</si>
  <si>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</si>
  <si>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</si>
  <si>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</si>
  <si>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</si>
  <si>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</si>
  <si>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</si>
  <si>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</si>
  <si>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</si>
  <si>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</si>
  <si>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</si>
  <si>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</si>
  <si>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</si>
  <si>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</si>
  <si>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</si>
  <si>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</si>
  <si>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</si>
  <si>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</si>
  <si>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</si>
  <si>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</si>
  <si>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</si>
  <si>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</si>
  <si>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</si>
  <si>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</si>
  <si>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</si>
  <si>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</si>
  <si>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</si>
  <si>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</si>
  <si>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</si>
  <si>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</si>
  <si>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</si>
  <si>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</si>
  <si>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</si>
  <si>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</si>
  <si>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</si>
  <si>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</si>
  <si>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</si>
  <si>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</si>
  <si>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</si>
  <si>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</si>
  <si>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</si>
  <si>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</si>
  <si>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</si>
  <si>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</si>
  <si>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</si>
  <si>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</si>
  <si>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</si>
  <si>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</si>
  <si>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</si>
  <si>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</si>
  <si>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</si>
  <si>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</si>
  <si>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</si>
  <si>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</si>
  <si>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</si>
  <si>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</si>
  <si>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</si>
  <si>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</si>
  <si>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</si>
  <si>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</si>
  <si>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</si>
  <si>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</si>
  <si>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</si>
  <si>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</si>
  <si>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</si>
  <si>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</si>
  <si>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</si>
  <si>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</si>
  <si>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</si>
  <si>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</si>
  <si>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</si>
  <si>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</si>
  <si>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</si>
  <si>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</si>
  <si>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</si>
  <si>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</si>
  <si>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</si>
  <si>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</si>
  <si>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</si>
  <si>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</si>
  <si>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</si>
  <si>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</si>
  <si>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</si>
  <si>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</si>
  <si>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</si>
  <si>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</si>
  <si>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</si>
  <si>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</si>
  <si>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</si>
  <si>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</si>
  <si>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</si>
  <si>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</si>
  <si>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</si>
  <si>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</si>
  <si>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</si>
  <si>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</si>
  <si>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</si>
  <si>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</si>
  <si>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</si>
  <si>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</si>
  <si>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</si>
  <si>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</si>
  <si>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</si>
  <si>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</si>
  <si>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</si>
  <si>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</si>
  <si>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</si>
  <si>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</si>
  <si>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</si>
  <si>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</si>
  <si>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</si>
  <si>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</si>
  <si>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</si>
  <si>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</si>
  <si>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</si>
  <si>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</si>
  <si>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</si>
  <si>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</si>
  <si>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</si>
  <si>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</si>
  <si>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</si>
  <si>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</si>
  <si>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</si>
  <si>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</si>
  <si>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</si>
  <si>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</si>
  <si>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</si>
  <si>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</si>
  <si>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</si>
  <si>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</si>
  <si>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</si>
  <si>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</si>
  <si>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</si>
  <si>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</si>
  <si>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</si>
  <si>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</si>
  <si>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</si>
  <si>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</si>
  <si>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</si>
  <si>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</si>
  <si>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</si>
  <si>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</si>
  <si>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</si>
  <si>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</si>
  <si>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</si>
  <si>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</si>
  <si>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</si>
  <si>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</si>
  <si>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</si>
  <si>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</si>
  <si>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</si>
  <si>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</si>
  <si>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</si>
  <si>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</si>
  <si>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</si>
  <si>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</si>
  <si>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</si>
  <si>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</si>
  <si>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</si>
  <si>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</si>
  <si>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</si>
  <si>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</si>
  <si>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</si>
  <si>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</si>
  <si>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</si>
  <si>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</si>
  <si>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</si>
  <si>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</si>
  <si>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</si>
  <si>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</si>
  <si>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</si>
  <si>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</si>
  <si>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</si>
  <si>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</si>
  <si>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</si>
  <si>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</si>
  <si>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</si>
  <si>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</si>
  <si>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</si>
  <si>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</si>
  <si>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</si>
  <si>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</si>
  <si>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</si>
  <si>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</si>
  <si>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</si>
  <si>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</si>
  <si>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</si>
  <si>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</si>
  <si>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</si>
  <si>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</si>
  <si>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</si>
  <si>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</si>
  <si>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</si>
  <si>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</si>
  <si>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</si>
  <si>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</si>
  <si>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</si>
  <si>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</si>
  <si>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</si>
  <si>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</si>
  <si>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</si>
  <si>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</si>
  <si>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</si>
  <si>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</si>
  <si>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</si>
  <si>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</si>
  <si>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</si>
  <si>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</si>
  <si>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</si>
  <si>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</si>
  <si>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</si>
  <si>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</si>
  <si>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</si>
  <si>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</si>
  <si>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</si>
  <si>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</si>
  <si>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</si>
  <si>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</si>
  <si>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</si>
  <si>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</si>
  <si>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</si>
  <si>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</si>
  <si>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</si>
  <si>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</si>
  <si>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</si>
  <si>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</si>
  <si>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</si>
  <si>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</si>
  <si>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</si>
  <si>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</si>
  <si>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</si>
  <si>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</si>
  <si>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</si>
  <si>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</si>
  <si>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</si>
  <si>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</si>
  <si>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</si>
  <si>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</si>
  <si>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</si>
  <si>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</si>
  <si>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</si>
  <si>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</si>
  <si>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</si>
  <si>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</si>
  <si>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</si>
  <si>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</si>
  <si>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</si>
  <si>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</si>
  <si>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</si>
  <si>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</si>
  <si>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</si>
  <si>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</si>
  <si>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</si>
  <si>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</si>
  <si>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</si>
  <si>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</si>
  <si>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</si>
  <si>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</si>
  <si>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</si>
  <si>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</si>
  <si>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</si>
  <si>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</si>
  <si>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</si>
  <si>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</si>
  <si>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</si>
  <si>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</si>
  <si>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</si>
  <si>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</si>
  <si>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</si>
  <si>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</si>
  <si>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</si>
  <si>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</si>
  <si>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</si>
  <si>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</si>
  <si>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</si>
  <si>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</si>
  <si>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</si>
  <si>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</si>
  <si>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</si>
  <si>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</si>
  <si>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</si>
  <si>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</si>
  <si>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</si>
  <si>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</si>
  <si>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</si>
  <si>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</si>
  <si>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</si>
  <si>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</si>
  <si>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</si>
  <si>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</si>
  <si>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</si>
  <si>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</si>
  <si>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</si>
  <si>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</si>
  <si>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</si>
  <si>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</si>
  <si>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</si>
  <si>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</si>
  <si>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</si>
  <si>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</si>
  <si>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</si>
  <si>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</si>
  <si>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</si>
  <si>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</si>
  <si>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</si>
  <si>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</si>
  <si>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</si>
  <si>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</si>
  <si>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</si>
  <si>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</si>
  <si>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</si>
  <si>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</si>
  <si>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</si>
  <si>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</si>
  <si>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</si>
  <si>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</si>
  <si>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</si>
  <si>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</si>
  <si>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</si>
  <si>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</si>
  <si>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</si>
  <si>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</si>
  <si>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</si>
  <si>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</si>
  <si>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</si>
  <si>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</si>
  <si>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</si>
  <si>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</si>
  <si>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</si>
  <si>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</si>
  <si>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</si>
  <si>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</si>
  <si>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</si>
  <si>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</si>
  <si>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</si>
  <si>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</si>
  <si>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</si>
  <si>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</si>
  <si>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</si>
  <si>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</si>
  <si>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</si>
  <si>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</si>
  <si>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</si>
  <si>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</si>
  <si>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</si>
  <si>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</si>
  <si>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</si>
  <si>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</si>
  <si>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</si>
  <si>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</si>
  <si>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</si>
  <si>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</si>
  <si>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</si>
  <si>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</si>
  <si>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</si>
  <si>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</si>
  <si>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</si>
  <si>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</si>
  <si>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</si>
  <si>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</si>
  <si>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</si>
  <si>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</si>
  <si>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</si>
  <si>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</si>
  <si>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</si>
  <si>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</si>
  <si>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</si>
  <si>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</si>
  <si>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</si>
  <si>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</si>
  <si>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</si>
  <si>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</si>
  <si>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</si>
  <si>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</si>
  <si>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</si>
  <si>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</si>
  <si>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</si>
  <si>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</si>
  <si>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</si>
  <si>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</si>
  <si>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</si>
  <si>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</si>
  <si>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</si>
  <si>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</si>
  <si>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</si>
  <si>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</si>
  <si>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</si>
  <si>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</si>
  <si>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</si>
  <si>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</si>
  <si>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</si>
  <si>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</si>
  <si>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</si>
  <si>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</si>
  <si>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</si>
  <si>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</si>
  <si>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</si>
  <si>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</si>
  <si>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</si>
  <si>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</si>
  <si>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</si>
  <si>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</si>
  <si>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</si>
  <si>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</si>
  <si>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</si>
  <si>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</si>
  <si>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</si>
  <si>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</si>
  <si>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</si>
  <si>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</si>
  <si>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</si>
  <si>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</si>
  <si>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</si>
  <si>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</si>
  <si>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</si>
  <si>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</si>
  <si>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</si>
  <si>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</si>
  <si>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</si>
  <si>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</si>
  <si>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</si>
  <si>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</si>
  <si>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</si>
  <si>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</si>
  <si>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</si>
  <si>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</si>
  <si>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</si>
  <si>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</si>
  <si>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</si>
  <si>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</si>
  <si>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</si>
  <si>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</si>
  <si>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</si>
  <si>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</si>
  <si>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</si>
  <si>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</si>
  <si>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</si>
  <si>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</si>
  <si>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</si>
  <si>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</si>
  <si>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</si>
  <si>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</si>
  <si>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</si>
  <si>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</si>
  <si>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</si>
  <si>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</si>
  <si>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</si>
  <si>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</si>
  <si>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</si>
  <si>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</si>
  <si>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</si>
  <si>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</si>
  <si>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</si>
  <si>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</si>
  <si>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</si>
  <si>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</si>
  <si>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</si>
  <si>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</si>
  <si>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</si>
  <si>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</si>
  <si>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</si>
  <si>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</si>
  <si>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</si>
  <si>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</si>
  <si>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</si>
  <si>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</si>
  <si>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</si>
  <si>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</si>
  <si>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</si>
  <si>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</si>
  <si>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</si>
  <si>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</si>
  <si>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</si>
  <si>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</si>
  <si>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</si>
  <si>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</si>
  <si>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</si>
  <si>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</si>
  <si>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</si>
  <si>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</si>
  <si>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</si>
  <si>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</si>
  <si>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</si>
  <si>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</si>
  <si>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</si>
  <si>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</si>
  <si>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</si>
  <si>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</si>
  <si>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</si>
  <si>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</si>
  <si>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</si>
  <si>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</si>
  <si>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</si>
  <si>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</si>
  <si>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</si>
  <si>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</si>
  <si>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</si>
  <si>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</si>
  <si>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</si>
  <si>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</si>
  <si>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</si>
  <si>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</si>
  <si>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</si>
  <si>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</si>
  <si>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</si>
  <si>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</si>
  <si>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</si>
  <si>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</si>
  <si>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</si>
  <si>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</si>
  <si>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</si>
  <si>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</si>
  <si>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</si>
  <si>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</si>
  <si>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</si>
  <si>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</si>
  <si>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</si>
  <si>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</si>
  <si>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</si>
  <si>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</si>
  <si>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</si>
  <si>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</si>
  <si>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</si>
  <si>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</si>
  <si>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</si>
  <si>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</si>
  <si>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</si>
  <si>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</si>
  <si>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</si>
  <si>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</si>
  <si>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</si>
  <si>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</si>
  <si>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</si>
  <si>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</si>
  <si>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</si>
  <si>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</si>
  <si>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</si>
  <si>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</si>
  <si>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</si>
  <si>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</si>
  <si>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</si>
  <si>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</si>
  <si>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</si>
  <si>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</si>
  <si>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</si>
  <si>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</si>
  <si>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</si>
  <si>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</si>
  <si>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</si>
  <si>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</si>
  <si>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</si>
  <si>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</si>
  <si>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</si>
  <si>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</si>
  <si>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</si>
  <si>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</si>
  <si>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</si>
  <si>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</si>
  <si>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</si>
  <si>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</si>
  <si>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</si>
  <si>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</si>
  <si>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</si>
  <si>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</si>
  <si>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</si>
  <si>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</si>
  <si>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</si>
  <si>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</si>
  <si>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</si>
  <si>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</si>
  <si>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</si>
  <si>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</si>
  <si>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</si>
  <si>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</si>
  <si>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</si>
  <si>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</si>
  <si>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</si>
  <si>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</si>
  <si>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</si>
  <si>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</si>
  <si>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</si>
  <si>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</si>
  <si>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</si>
  <si>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</si>
  <si>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</si>
  <si>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</si>
  <si>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</si>
  <si>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</si>
  <si>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</si>
  <si>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</si>
  <si>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</si>
  <si>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</si>
  <si>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</si>
  <si>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</si>
  <si>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</si>
  <si>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</si>
  <si>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</si>
  <si>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</si>
  <si>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</si>
  <si>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</si>
  <si>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</si>
  <si>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</si>
  <si>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</si>
  <si>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</si>
  <si>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</si>
  <si>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</si>
  <si>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</si>
  <si>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</si>
  <si>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</si>
  <si>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</si>
  <si>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</si>
  <si>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</si>
  <si>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</si>
  <si>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</si>
  <si>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</si>
  <si>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</si>
  <si>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</si>
  <si>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</si>
  <si>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</si>
  <si>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</si>
  <si>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</si>
  <si>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</si>
  <si>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</si>
  <si>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</si>
  <si>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</si>
  <si>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</si>
  <si>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</si>
  <si>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</si>
  <si>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</si>
  <si>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</si>
  <si>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</si>
  <si>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</si>
  <si>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</si>
  <si>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</si>
  <si>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</si>
  <si>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</si>
  <si>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</si>
  <si>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</si>
  <si>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</si>
  <si>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</si>
  <si>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</si>
  <si>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</si>
  <si>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</si>
  <si>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</si>
  <si>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</si>
  <si>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</si>
  <si>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</si>
  <si>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</si>
  <si>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</si>
  <si>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</si>
  <si>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</si>
  <si>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</si>
  <si>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</si>
  <si>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</si>
  <si>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</si>
  <si>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</si>
  <si>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</si>
  <si>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</si>
  <si>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</si>
  <si>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</si>
  <si>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</si>
  <si>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</si>
  <si>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</si>
  <si>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</si>
  <si>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</si>
  <si>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</si>
  <si>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</si>
  <si>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</si>
  <si>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</si>
  <si>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</si>
  <si>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</si>
  <si>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</si>
  <si>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</si>
  <si>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</si>
  <si>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</si>
  <si>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</si>
  <si>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</si>
  <si>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</si>
  <si>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</si>
  <si>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</si>
  <si>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</si>
  <si>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</si>
  <si>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</si>
  <si>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</si>
  <si>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</si>
  <si>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</si>
  <si>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</si>
  <si>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</si>
  <si>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</si>
  <si>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</si>
  <si>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</si>
  <si>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</si>
  <si>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</si>
  <si>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</si>
  <si>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</si>
  <si>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</si>
  <si>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</si>
  <si>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</si>
  <si>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</si>
  <si>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</si>
  <si>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</si>
  <si>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</si>
  <si>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</si>
  <si>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</si>
  <si>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</si>
  <si>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</si>
  <si>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</si>
  <si>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</si>
  <si>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</si>
  <si>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</si>
  <si>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</si>
  <si>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</si>
  <si>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</si>
  <si>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</si>
  <si>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</si>
  <si>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</si>
  <si>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</si>
  <si>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</si>
  <si>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</si>
  <si>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</si>
  <si>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</si>
  <si>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</si>
  <si>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</si>
  <si>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</si>
  <si>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</si>
  <si>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</si>
  <si>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</si>
  <si>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</si>
  <si>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</si>
  <si>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</si>
  <si>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</si>
  <si>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</si>
  <si>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</si>
  <si>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</si>
  <si>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</si>
  <si>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</si>
  <si>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</si>
  <si>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</si>
  <si>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</si>
  <si>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</si>
  <si>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</si>
  <si>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</si>
  <si>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</si>
  <si>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</si>
  <si>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</si>
  <si>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</si>
  <si>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</si>
  <si>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</si>
  <si>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</si>
  <si>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</si>
  <si>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</si>
  <si>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</si>
  <si>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</si>
  <si>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</si>
  <si>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</si>
  <si>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</si>
  <si>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</si>
  <si>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</si>
  <si>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</si>
  <si>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</si>
  <si>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</si>
  <si>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</si>
  <si>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</si>
  <si>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</si>
  <si>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</si>
  <si>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</si>
  <si>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</si>
  <si>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</si>
  <si>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</si>
  <si>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</si>
  <si>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</si>
  <si>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</si>
  <si>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</si>
  <si>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</si>
  <si>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</si>
  <si>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</si>
  <si>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</si>
  <si>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</si>
  <si>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</si>
  <si>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</si>
  <si>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</si>
  <si>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</si>
  <si>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</si>
  <si>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</si>
  <si>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</si>
  <si>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</si>
  <si>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</si>
  <si>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</si>
  <si>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</si>
  <si>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</si>
  <si>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</si>
  <si>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</si>
  <si>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</si>
  <si>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</si>
  <si>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</si>
  <si>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</si>
  <si>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</si>
  <si>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</si>
  <si>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</si>
  <si>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</si>
  <si>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</si>
  <si>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</si>
  <si>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</si>
  <si>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</si>
  <si>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</si>
  <si>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</si>
  <si>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</si>
  <si>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</si>
  <si>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</si>
  <si>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</si>
  <si>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</si>
  <si>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</si>
  <si>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</si>
  <si>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</si>
  <si>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</si>
  <si>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</si>
  <si>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</si>
  <si>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</si>
  <si>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</si>
  <si>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</si>
  <si>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</si>
  <si>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</si>
  <si>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</si>
  <si>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</si>
  <si>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</si>
  <si>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</si>
  <si>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</si>
  <si>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</si>
  <si>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</si>
  <si>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</si>
  <si>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</si>
  <si>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</si>
  <si>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</si>
  <si>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</si>
  <si>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</si>
  <si>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</si>
  <si>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</si>
  <si>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</si>
  <si>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</si>
  <si>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</si>
  <si>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</si>
  <si>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</si>
  <si>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</si>
  <si>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</si>
  <si>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</si>
  <si>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</si>
  <si>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</si>
  <si>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</si>
  <si>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</si>
  <si>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</si>
  <si>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</si>
  <si>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</si>
  <si>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</si>
  <si>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</si>
  <si>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</si>
  <si>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</si>
  <si>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</si>
  <si>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</si>
  <si>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</si>
  <si>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</si>
  <si>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</si>
  <si>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</si>
  <si>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</si>
  <si>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</si>
  <si>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</si>
  <si>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</si>
  <si>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</si>
  <si>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</si>
  <si>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</si>
  <si>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</si>
  <si>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</si>
  <si>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</si>
  <si>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</si>
  <si>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</si>
  <si>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</si>
  <si>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</si>
  <si>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</si>
  <si>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</si>
  <si>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</si>
  <si>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</si>
  <si>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</si>
  <si>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</si>
  <si>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</si>
  <si>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</si>
  <si>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</si>
  <si>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</si>
  <si>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</si>
  <si>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</si>
  <si>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</si>
  <si>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</si>
  <si>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</si>
  <si>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</si>
  <si>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</si>
  <si>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</si>
  <si>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</si>
  <si>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</si>
  <si>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</si>
  <si>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</si>
  <si>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</si>
  <si>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</si>
  <si>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</si>
  <si>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</si>
  <si>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</si>
  <si>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</si>
  <si>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</si>
  <si>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</si>
  <si>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</si>
  <si>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</si>
  <si>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</si>
  <si>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</si>
  <si>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</si>
  <si>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</si>
  <si>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</si>
  <si>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</si>
  <si>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</si>
  <si>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</si>
  <si>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</si>
  <si>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</si>
  <si>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</si>
  <si>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</si>
  <si>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</si>
  <si>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</si>
  <si>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</si>
  <si>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</si>
  <si>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</si>
  <si>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</si>
  <si>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</si>
  <si>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</si>
  <si>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</si>
  <si>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</si>
  <si>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</si>
  <si>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</si>
  <si>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</si>
  <si>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</si>
  <si>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</si>
  <si>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</si>
  <si>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</si>
  <si>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</si>
  <si>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</si>
  <si>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</si>
  <si>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</si>
  <si>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</si>
  <si>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</si>
  <si>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</si>
  <si>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</si>
  <si>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</si>
  <si>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</si>
  <si>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</si>
  <si>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</si>
  <si>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</si>
  <si>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</si>
  <si>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</si>
  <si>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</si>
  <si>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</si>
  <si>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</si>
  <si>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</si>
  <si>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</si>
  <si>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</si>
  <si>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</si>
  <si>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</si>
  <si>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</si>
  <si>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</si>
  <si>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</si>
  <si>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</si>
  <si>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</si>
  <si>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</si>
  <si>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</si>
  <si>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</si>
  <si>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</si>
  <si>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</si>
  <si>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</si>
  <si>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</si>
  <si>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</si>
  <si>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</si>
  <si>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</si>
  <si>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</si>
  <si>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</si>
  <si>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</si>
  <si>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</si>
  <si>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</si>
  <si>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</si>
  <si>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</si>
  <si>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</si>
  <si>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</si>
  <si>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</si>
  <si>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</si>
  <si>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</si>
  <si>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</si>
  <si>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</si>
  <si>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</si>
  <si>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</si>
  <si>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</si>
  <si>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</si>
  <si>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</si>
  <si>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</si>
  <si>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</si>
  <si>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</si>
  <si>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</si>
  <si>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</si>
  <si>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</si>
  <si>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</si>
  <si>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</si>
  <si>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</si>
  <si>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</si>
  <si>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</si>
  <si>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</si>
  <si>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</si>
  <si>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</si>
  <si>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</si>
  <si>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</si>
  <si>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</si>
  <si>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</si>
  <si>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</si>
  <si>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</si>
  <si>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</si>
  <si>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</si>
  <si>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</si>
  <si>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</si>
  <si>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</si>
  <si>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</si>
  <si>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</si>
  <si>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</si>
  <si>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</si>
  <si>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</si>
  <si>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</si>
  <si>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</si>
  <si>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</si>
  <si>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</si>
  <si>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</si>
  <si>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</si>
  <si>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</si>
  <si>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</si>
  <si>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</si>
  <si>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</si>
  <si>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</si>
  <si>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</si>
  <si>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</si>
  <si>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</si>
  <si>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</si>
  <si>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</si>
  <si>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</si>
  <si>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</si>
  <si>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</si>
  <si>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</si>
  <si>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</si>
  <si>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</si>
  <si>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</si>
  <si>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</si>
  <si>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</si>
  <si>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</si>
  <si>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</si>
  <si>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</si>
  <si>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</si>
  <si>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</si>
  <si>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</si>
  <si>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</si>
  <si>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</si>
  <si>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</si>
  <si>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</si>
  <si>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</si>
  <si>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</si>
  <si>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</si>
  <si>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</si>
  <si>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</si>
  <si>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</si>
  <si>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</si>
  <si>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</si>
  <si>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</si>
  <si>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</si>
  <si>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</si>
  <si>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</si>
  <si>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</si>
  <si>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</si>
  <si>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</si>
  <si>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</si>
  <si>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</si>
  <si>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</si>
  <si>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</si>
  <si>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</si>
  <si>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</si>
  <si>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</si>
  <si>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</si>
  <si>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</si>
  <si>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</si>
  <si>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</si>
  <si>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</si>
  <si>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</si>
  <si>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</si>
  <si>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</si>
  <si>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</si>
  <si>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</si>
  <si>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</si>
  <si>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</si>
  <si>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</si>
  <si>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</si>
  <si>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</si>
  <si>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</si>
  <si>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</si>
  <si>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</si>
  <si>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</si>
  <si>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</si>
  <si>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</si>
  <si>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</si>
  <si>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</si>
  <si>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</si>
  <si>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</si>
  <si>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</si>
  <si>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</si>
  <si>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</si>
  <si>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</si>
  <si>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</si>
  <si>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</si>
  <si>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</si>
  <si>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</si>
  <si>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</si>
  <si>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</si>
  <si>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</si>
  <si>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</si>
  <si>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</si>
  <si>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</si>
  <si>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</si>
  <si>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</si>
  <si>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</si>
  <si>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</si>
  <si>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</si>
  <si>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</si>
  <si>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</si>
  <si>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</si>
  <si>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</si>
  <si>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</si>
  <si>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</si>
  <si>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</si>
  <si>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</si>
  <si>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</si>
  <si>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</si>
  <si>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</si>
  <si>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</si>
  <si>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</si>
  <si>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</si>
  <si>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</si>
  <si>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</si>
  <si>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</si>
  <si>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</si>
  <si>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</si>
  <si>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</si>
  <si>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</si>
  <si>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</si>
  <si>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</si>
  <si>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</si>
  <si>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</si>
  <si>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</si>
  <si>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</si>
  <si>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</si>
  <si>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</si>
  <si>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</si>
  <si>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</si>
  <si>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</si>
  <si>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</si>
  <si>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</si>
  <si>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</si>
  <si>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</si>
  <si>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</si>
  <si>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</si>
  <si>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</si>
  <si>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</si>
  <si>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</si>
  <si>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</si>
  <si>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</si>
  <si>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</si>
  <si>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</si>
  <si>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</si>
  <si>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</si>
  <si>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</si>
  <si>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</si>
  <si>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</si>
  <si>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</si>
  <si>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</si>
  <si>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</si>
  <si>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</si>
  <si>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</si>
  <si>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</si>
  <si>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</si>
  <si>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</si>
  <si>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</si>
  <si>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</si>
  <si>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</si>
  <si>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</si>
  <si>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</si>
  <si>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</si>
  <si>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</si>
  <si>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</si>
  <si>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</si>
  <si>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</si>
  <si>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</si>
  <si>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</si>
  <si>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</si>
  <si>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</si>
  <si>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</si>
  <si>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</si>
  <si>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</si>
  <si>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</si>
  <si>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</si>
  <si>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</si>
  <si>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</si>
  <si>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</si>
  <si>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</si>
  <si>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</si>
  <si>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</si>
  <si>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</si>
  <si>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</si>
  <si>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</si>
  <si>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</si>
  <si>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</si>
  <si>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</si>
  <si>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</si>
  <si>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</si>
  <si>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</si>
  <si>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</si>
  <si>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</si>
  <si>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</si>
  <si>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</si>
  <si>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</si>
  <si>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</si>
  <si>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</si>
  <si>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</si>
  <si>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</si>
  <si>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</si>
  <si>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</si>
  <si>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</si>
  <si>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</si>
  <si>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</si>
  <si>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</si>
  <si>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</si>
  <si>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</si>
  <si>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</si>
  <si>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</si>
  <si>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</si>
  <si>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</si>
  <si>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</si>
  <si>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</si>
  <si>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</si>
  <si>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</si>
  <si>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</si>
  <si>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</si>
  <si>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</si>
  <si>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</si>
  <si>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</si>
  <si>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</si>
  <si>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</si>
  <si>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</si>
  <si>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</si>
  <si>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</si>
  <si>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</si>
  <si>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</si>
  <si>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</si>
  <si>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</si>
  <si>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</si>
  <si>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</si>
  <si>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</si>
  <si>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</si>
  <si>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</si>
  <si>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</si>
  <si>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</si>
  <si>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</si>
  <si>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</si>
  <si>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</si>
  <si>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</si>
  <si>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</si>
  <si>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</si>
  <si>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</si>
  <si>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</si>
  <si>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</si>
  <si>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</si>
  <si>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</si>
  <si>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</si>
  <si>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</si>
  <si>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</si>
  <si>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</si>
  <si>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</si>
  <si>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</si>
  <si>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</si>
  <si>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</si>
  <si>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</si>
  <si>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</si>
  <si>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</si>
  <si>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</si>
  <si>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</si>
  <si>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</si>
  <si>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</si>
  <si>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</si>
  <si>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</si>
  <si>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</si>
  <si>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</si>
  <si>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</si>
  <si>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</si>
  <si>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</si>
  <si>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</si>
  <si>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</si>
  <si>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</si>
  <si>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</si>
  <si>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</si>
  <si>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</si>
  <si>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</si>
  <si>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</si>
  <si>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</si>
  <si>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</si>
  <si>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</si>
  <si>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</si>
  <si>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</si>
  <si>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</si>
  <si>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</si>
  <si>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</si>
  <si>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</si>
  <si>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</si>
  <si>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</si>
  <si>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</si>
  <si>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</si>
  <si>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</si>
  <si>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</si>
  <si>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</si>
  <si>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</si>
  <si>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</si>
  <si>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</si>
  <si>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</si>
  <si>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</si>
  <si>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</si>
  <si>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</si>
  <si>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</si>
  <si>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</si>
  <si>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</si>
  <si>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</si>
  <si>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</si>
  <si>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</si>
  <si>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</si>
  <si>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</si>
  <si>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</si>
  <si>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</si>
  <si>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</si>
  <si>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</si>
  <si>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</si>
  <si>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</si>
  <si>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</si>
  <si>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</si>
  <si>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</si>
  <si>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</si>
  <si>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</si>
  <si>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</si>
  <si>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</si>
  <si>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</si>
  <si>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</si>
  <si>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</si>
  <si>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</si>
  <si>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</si>
  <si>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</si>
  <si>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</si>
  <si>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</si>
  <si>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</si>
  <si>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</si>
  <si>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</si>
  <si>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</si>
  <si>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</si>
  <si>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</si>
  <si>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</si>
  <si>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</si>
  <si>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</si>
  <si>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</si>
  <si>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</si>
  <si>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</si>
  <si>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</si>
  <si>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</si>
  <si>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</si>
  <si>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</si>
  <si>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</si>
  <si>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</si>
  <si>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</si>
  <si>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</si>
  <si>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</si>
  <si>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</si>
  <si>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</si>
  <si>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</si>
  <si>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</si>
  <si>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</si>
  <si>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</si>
  <si>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</si>
  <si>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</si>
  <si>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</si>
  <si>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</si>
  <si>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</si>
  <si>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</si>
  <si>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</si>
  <si>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</si>
  <si>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</si>
  <si>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</si>
  <si>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</si>
  <si>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</si>
  <si>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</si>
  <si>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</si>
  <si>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</si>
  <si>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</si>
  <si>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</si>
  <si>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</si>
  <si>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</si>
  <si>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</si>
  <si>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</si>
  <si>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</si>
  <si>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</si>
  <si>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</si>
  <si>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</si>
  <si>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</si>
  <si>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</si>
  <si>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</si>
  <si>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</si>
  <si>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</si>
  <si>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</si>
  <si>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</si>
  <si>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</si>
  <si>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</si>
  <si>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</si>
  <si>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</si>
  <si>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</si>
  <si>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</si>
  <si>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</si>
  <si>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</si>
  <si>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</si>
  <si>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</si>
  <si>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</si>
  <si>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</si>
  <si>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</si>
  <si>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</si>
  <si>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</si>
  <si>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</si>
  <si>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</si>
  <si>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</si>
  <si>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</si>
  <si>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</si>
  <si>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</si>
  <si>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</si>
  <si>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</si>
  <si>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</si>
  <si>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</si>
  <si>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</si>
  <si>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</si>
  <si>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</si>
  <si>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</si>
  <si>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</si>
  <si>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</si>
  <si>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</si>
  <si>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</si>
  <si>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</si>
  <si>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</si>
  <si>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</si>
  <si>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</si>
  <si>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</si>
  <si>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</si>
  <si>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</si>
  <si>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</si>
  <si>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</si>
  <si>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</si>
  <si>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</si>
  <si>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</si>
  <si>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</si>
  <si>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</si>
  <si>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</si>
  <si>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</si>
  <si>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</si>
  <si>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</si>
  <si>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</si>
  <si>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</si>
  <si>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</si>
  <si>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</si>
  <si>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</si>
  <si>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</si>
  <si>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</si>
  <si>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</si>
  <si>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</si>
  <si>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</si>
  <si>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</si>
  <si>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</si>
  <si>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</si>
  <si>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</si>
  <si>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</si>
  <si>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</si>
  <si>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</si>
  <si>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</si>
  <si>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</si>
  <si>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</si>
  <si>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</si>
  <si>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</si>
  <si>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</si>
  <si>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</si>
  <si>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</si>
  <si>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</si>
  <si>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</si>
  <si>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</si>
  <si>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</si>
  <si>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</si>
  <si>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</si>
  <si>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</si>
  <si>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</si>
  <si>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</si>
  <si>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</si>
  <si>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</si>
  <si>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</si>
  <si>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</si>
  <si>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</si>
  <si>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</si>
  <si>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</si>
  <si>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</si>
  <si>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</si>
  <si>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</si>
  <si>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</si>
  <si>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</si>
  <si>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</si>
  <si>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</si>
  <si>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</si>
  <si>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</si>
  <si>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</si>
  <si>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</si>
  <si>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</si>
  <si>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</si>
  <si>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</si>
  <si>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</si>
  <si>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</si>
  <si>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</si>
  <si>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</si>
  <si>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</si>
  <si>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</si>
  <si>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</si>
  <si>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</si>
  <si>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</si>
  <si>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</si>
  <si>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</si>
  <si>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</si>
  <si>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</si>
  <si>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</si>
  <si>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</si>
  <si>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</si>
  <si>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</si>
  <si>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</si>
  <si>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</si>
  <si>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</si>
  <si>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</si>
  <si>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</si>
  <si>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</si>
  <si>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</si>
  <si>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</si>
  <si>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</si>
  <si>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</si>
  <si>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</si>
  <si>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</si>
  <si>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</si>
  <si>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</si>
  <si>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</si>
  <si>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</si>
  <si>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</si>
  <si>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</si>
  <si>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</si>
  <si>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</si>
  <si>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</si>
  <si>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</si>
  <si>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</si>
  <si>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</si>
  <si>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</si>
  <si>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</si>
  <si>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</si>
  <si>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</si>
  <si>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</si>
  <si>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</si>
  <si>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</si>
  <si>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</si>
  <si>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</si>
  <si>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</si>
  <si>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</si>
  <si>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</si>
  <si>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</si>
  <si>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</si>
  <si>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</si>
  <si>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</si>
  <si>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</si>
  <si>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</si>
  <si>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</si>
  <si>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</si>
  <si>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</si>
  <si>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</si>
  <si>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</si>
  <si>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</si>
  <si>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</si>
  <si>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</si>
  <si>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</si>
  <si>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</si>
  <si>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</si>
  <si>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</si>
  <si>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</si>
  <si>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</si>
  <si>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</si>
  <si>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</si>
  <si>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</si>
  <si>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</si>
  <si>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</si>
  <si>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</si>
  <si>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</si>
  <si>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</si>
  <si>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</si>
  <si>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</si>
  <si>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</si>
  <si>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</si>
  <si>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</si>
  <si>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</si>
  <si>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</si>
  <si>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</si>
  <si>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</si>
  <si>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</si>
  <si>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</si>
  <si>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</si>
  <si>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</si>
  <si>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</si>
  <si>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</si>
  <si>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</si>
  <si>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</si>
  <si>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</si>
  <si>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</si>
  <si>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</si>
  <si>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</si>
  <si>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</si>
  <si>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</si>
  <si>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</si>
  <si>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</si>
  <si>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</si>
  <si>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</si>
  <si>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</si>
  <si>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</si>
  <si>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</si>
  <si>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</si>
  <si>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</si>
  <si>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</si>
  <si>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</si>
  <si>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</si>
  <si>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</si>
  <si>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</si>
  <si>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</si>
  <si>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</si>
  <si>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</si>
  <si>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</si>
  <si>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</si>
  <si>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</si>
  <si>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</si>
  <si>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</si>
  <si>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</si>
  <si>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</si>
  <si>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</si>
  <si>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</si>
  <si>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</si>
  <si>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</si>
  <si>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</si>
  <si>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</si>
  <si>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</si>
  <si>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</si>
  <si>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</si>
  <si>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</si>
  <si>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</si>
  <si>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</si>
  <si>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</si>
  <si>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</si>
  <si>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</si>
  <si>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</si>
  <si>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</si>
  <si>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</si>
  <si>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</si>
  <si>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</si>
  <si>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</si>
  <si>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</si>
  <si>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</si>
  <si>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</si>
  <si>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</si>
  <si>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</si>
  <si>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</si>
  <si>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</si>
  <si>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</si>
  <si>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</si>
  <si>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</si>
  <si>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</si>
  <si>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</si>
  <si>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</si>
  <si>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</si>
  <si>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</si>
  <si>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</si>
  <si>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</si>
  <si>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</si>
  <si>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</si>
  <si>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</si>
  <si>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</si>
  <si>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</si>
  <si>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</si>
  <si>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</si>
  <si>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</si>
  <si>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</si>
  <si>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</si>
  <si>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</si>
  <si>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</si>
  <si>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</si>
  <si>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</si>
  <si>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</si>
  <si>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</si>
  <si>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</si>
  <si>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</si>
  <si>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</si>
  <si>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</si>
  <si>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</si>
  <si>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</si>
  <si>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</si>
  <si>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</si>
  <si>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</si>
  <si>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</si>
  <si>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</si>
  <si>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</si>
  <si>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</si>
  <si>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</si>
  <si>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</si>
  <si>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</si>
  <si>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</si>
  <si>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</si>
  <si>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</si>
  <si>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</si>
  <si>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</si>
  <si>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</si>
  <si>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</si>
  <si>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</si>
  <si>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</si>
  <si>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</si>
  <si>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</si>
  <si>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</si>
  <si>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</si>
  <si>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</si>
  <si>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</si>
  <si>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</si>
  <si>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</si>
  <si>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</si>
  <si>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</si>
  <si>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</si>
  <si>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</si>
  <si>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</si>
  <si>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</si>
  <si>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</si>
  <si>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</si>
  <si>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</si>
  <si>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</si>
  <si>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</si>
  <si>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</si>
  <si>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</si>
  <si>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</si>
  <si>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</si>
  <si>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</si>
  <si>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</si>
  <si>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</si>
  <si>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</si>
  <si>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</si>
  <si>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</si>
  <si>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</si>
  <si>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</si>
  <si>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</si>
  <si>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</si>
  <si>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</si>
  <si>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</si>
  <si>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</si>
  <si>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</si>
  <si>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</si>
  <si>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</si>
  <si>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</si>
  <si>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</si>
  <si>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</si>
  <si>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</si>
  <si>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</si>
  <si>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</si>
  <si>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</si>
  <si>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</si>
  <si>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</si>
  <si>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</si>
  <si>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</si>
  <si>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</si>
  <si>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</si>
  <si>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</si>
  <si>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</si>
  <si>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</si>
  <si>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</si>
  <si>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</si>
  <si>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</si>
  <si>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</si>
  <si>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</si>
  <si>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</si>
  <si>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</si>
  <si>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</si>
  <si>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</si>
  <si>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</si>
  <si>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</si>
  <si>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</si>
  <si>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</si>
  <si>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</si>
  <si>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</si>
  <si>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</si>
  <si>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</si>
  <si>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</si>
  <si>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</si>
  <si>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</si>
  <si>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</si>
  <si>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</si>
  <si>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</si>
  <si>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</si>
  <si>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</si>
  <si>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</si>
  <si>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</si>
  <si>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</si>
  <si>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</si>
  <si>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</si>
  <si>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</si>
  <si>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</si>
  <si>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</si>
  <si>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</si>
  <si>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</si>
  <si>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</si>
  <si>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</si>
  <si>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</si>
  <si>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</si>
  <si>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</si>
  <si>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</si>
  <si>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</si>
  <si>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</si>
  <si>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</si>
  <si>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</si>
  <si>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</si>
  <si>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</si>
  <si>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</si>
  <si>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</si>
  <si>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</si>
  <si>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</si>
  <si>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</si>
  <si>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</si>
  <si>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</si>
  <si>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</si>
  <si>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</si>
  <si>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</si>
  <si>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</si>
  <si>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</si>
  <si>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</si>
  <si>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</si>
  <si>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</si>
  <si>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</si>
  <si>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</si>
  <si>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</si>
  <si>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</si>
  <si>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</si>
  <si>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</si>
  <si>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</si>
  <si>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</si>
  <si>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</si>
  <si>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</si>
  <si>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</si>
  <si>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</si>
  <si>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</si>
  <si>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</si>
  <si>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</si>
  <si>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</si>
  <si>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</si>
  <si>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</si>
  <si>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</si>
  <si>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</si>
  <si>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</si>
  <si>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</si>
  <si>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</si>
  <si>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</si>
  <si>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</si>
  <si>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</si>
  <si>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</si>
  <si>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</si>
  <si>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</si>
  <si>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</si>
  <si>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</si>
  <si>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</si>
  <si>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</si>
  <si>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</si>
  <si>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</si>
  <si>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</si>
  <si>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</si>
  <si>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</si>
  <si>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</si>
  <si>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</si>
  <si>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</si>
  <si>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</si>
  <si>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</si>
  <si>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</si>
  <si>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</si>
  <si>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</si>
  <si>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</si>
  <si>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</si>
  <si>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</si>
  <si>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</si>
  <si>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</si>
  <si>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</si>
  <si>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</si>
  <si>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</si>
  <si>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</si>
  <si>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</si>
  <si>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</si>
  <si>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</si>
  <si>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</si>
  <si>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</si>
  <si>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</si>
  <si>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</si>
  <si>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</si>
  <si>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</si>
  <si>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</si>
  <si>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</si>
  <si>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</si>
  <si>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</si>
  <si>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</si>
  <si>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</si>
  <si>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</si>
  <si>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</si>
  <si>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</si>
  <si>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</si>
  <si>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</si>
  <si>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</si>
  <si>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</si>
  <si>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</si>
  <si>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</si>
  <si>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</si>
  <si>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</si>
  <si>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</si>
  <si>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</si>
  <si>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</si>
  <si>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</si>
  <si>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</si>
  <si>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</si>
  <si>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</si>
  <si>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</si>
  <si>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</si>
  <si>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</si>
  <si>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</si>
  <si>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</si>
  <si>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</si>
  <si>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</si>
  <si>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</si>
  <si>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</si>
  <si>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</si>
  <si>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</si>
  <si>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</si>
  <si>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</si>
  <si>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</si>
  <si>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</si>
  <si>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</si>
  <si>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</si>
  <si>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</si>
  <si>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</si>
  <si>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</si>
  <si>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</si>
  <si>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</si>
  <si>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</si>
  <si>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</si>
  <si>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</si>
  <si>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</si>
  <si>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</si>
  <si>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</si>
  <si>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</si>
  <si>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</si>
  <si>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</si>
  <si>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</si>
  <si>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</si>
  <si>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</si>
  <si>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</si>
  <si>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</si>
  <si>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</si>
  <si>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</si>
  <si>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</si>
  <si>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</si>
  <si>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</si>
  <si>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</si>
  <si>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</si>
  <si>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</si>
  <si>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</si>
  <si>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</si>
  <si>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</si>
  <si>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</si>
  <si>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</si>
  <si>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</si>
  <si>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</si>
  <si>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</si>
  <si>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</si>
  <si>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</si>
  <si>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</si>
  <si>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</si>
  <si>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</si>
  <si>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</si>
  <si>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</si>
  <si>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</si>
  <si>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</si>
  <si>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</si>
  <si>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</si>
  <si>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</si>
  <si>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</si>
  <si>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</si>
  <si>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</si>
  <si>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</si>
  <si>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</si>
  <si>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</si>
  <si>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</si>
  <si>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</si>
  <si>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</si>
  <si>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</si>
  <si>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</si>
  <si>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</si>
  <si>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</si>
  <si>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</si>
  <si>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</si>
  <si>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</si>
  <si>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</si>
  <si>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</si>
  <si>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</si>
  <si>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</si>
  <si>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</si>
  <si>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</si>
  <si>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</si>
  <si>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</si>
  <si>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</si>
  <si>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</si>
  <si>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</si>
  <si>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</si>
  <si>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</si>
  <si>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</si>
  <si>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</si>
  <si>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</si>
  <si>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</si>
  <si>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</si>
  <si>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</si>
  <si>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</si>
  <si>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</si>
  <si>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</si>
  <si>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</si>
  <si>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</si>
  <si>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</si>
  <si>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</si>
  <si>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</si>
  <si>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</si>
  <si>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</si>
  <si>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</si>
  <si>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</si>
  <si>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</si>
  <si>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</si>
  <si>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</si>
  <si>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</si>
  <si>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</si>
  <si>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</si>
  <si>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</si>
  <si>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</si>
  <si>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</si>
  <si>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</si>
  <si>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</si>
  <si>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</si>
  <si>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</si>
  <si>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</si>
  <si>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</si>
  <si>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</si>
  <si>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</si>
  <si>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</si>
  <si>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</si>
  <si>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</si>
  <si>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</si>
  <si>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</si>
  <si>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</si>
  <si>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</si>
  <si>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</si>
  <si>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</si>
  <si>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</si>
  <si>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</si>
  <si>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</si>
  <si>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</si>
  <si>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</si>
  <si>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</si>
  <si>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</si>
  <si>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</si>
  <si>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</si>
  <si>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</si>
  <si>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</si>
  <si>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</si>
  <si>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</si>
  <si>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</si>
  <si>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</si>
  <si>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</si>
  <si>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</si>
  <si>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</si>
  <si>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</si>
  <si>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</si>
  <si>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</si>
  <si>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</si>
  <si>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</si>
  <si>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</si>
  <si>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</si>
  <si>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</si>
  <si>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</si>
  <si>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</si>
  <si>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</si>
  <si>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</si>
  <si>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</si>
  <si>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</si>
  <si>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</si>
  <si>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</si>
  <si>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</si>
  <si>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</si>
  <si>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</si>
  <si>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</si>
  <si>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</si>
  <si>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</si>
  <si>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</si>
  <si>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</si>
  <si>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</si>
  <si>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</si>
  <si>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</si>
  <si>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</si>
  <si>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</si>
  <si>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</si>
  <si>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</si>
  <si>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</si>
  <si>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</si>
  <si>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</si>
  <si>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</si>
  <si>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</si>
  <si>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</si>
  <si>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</si>
  <si>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</si>
  <si>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</si>
  <si>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</si>
  <si>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</si>
  <si>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</si>
  <si>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</si>
  <si>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</si>
  <si>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</si>
  <si>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</si>
  <si>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</si>
  <si>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</si>
  <si>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</si>
  <si>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</si>
  <si>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</si>
  <si>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</si>
  <si>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</si>
  <si>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</si>
  <si>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</si>
  <si>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</si>
  <si>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</si>
  <si>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</si>
  <si>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</si>
  <si>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</si>
  <si>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</si>
  <si>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</si>
  <si>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</si>
  <si>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</si>
  <si>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</si>
  <si>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</si>
  <si>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</si>
  <si>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</si>
  <si>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</si>
  <si>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</si>
  <si>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</si>
  <si>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</si>
  <si>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</si>
  <si>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</si>
  <si>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</si>
  <si>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</si>
  <si>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</si>
  <si>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</si>
  <si>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</si>
  <si>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</si>
  <si>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</si>
  <si>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</si>
  <si>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</si>
  <si>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</si>
  <si>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</si>
  <si>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</si>
  <si>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</si>
  <si>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</si>
  <si>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</si>
  <si>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</si>
  <si>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</si>
  <si>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</si>
  <si>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</si>
  <si>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</si>
  <si>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</si>
  <si>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</si>
  <si>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</si>
  <si>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</si>
  <si>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</si>
  <si>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</si>
  <si>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</si>
  <si>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</si>
  <si>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</si>
  <si>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</si>
  <si>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</si>
  <si>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</si>
  <si>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</si>
  <si>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</si>
  <si>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</si>
  <si>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</si>
  <si>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</si>
  <si>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</si>
  <si>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</si>
  <si>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</si>
  <si>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</si>
  <si>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</si>
  <si>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</si>
  <si>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</si>
  <si>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</si>
  <si>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</si>
  <si>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</si>
  <si>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</si>
  <si>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</si>
  <si>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</si>
  <si>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</si>
  <si>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</si>
  <si>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</si>
  <si>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</si>
  <si>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</si>
  <si>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</si>
  <si>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</si>
  <si>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</si>
  <si>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</si>
  <si>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</si>
  <si>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</si>
  <si>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</si>
  <si>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</si>
  <si>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</si>
  <si>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</si>
  <si>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</si>
  <si>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</si>
  <si>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</si>
  <si>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</si>
  <si>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</si>
  <si>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</si>
  <si>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</si>
  <si>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</si>
  <si>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</si>
  <si>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</si>
  <si>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</si>
  <si>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</si>
  <si>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</si>
  <si>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</si>
  <si>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</si>
  <si>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</si>
  <si>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</si>
  <si>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</si>
  <si>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</si>
  <si>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</si>
  <si>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</si>
  <si>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</si>
  <si>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</si>
  <si>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</si>
  <si>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</si>
  <si>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</si>
  <si>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</si>
  <si>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</si>
  <si>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</si>
  <si>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</si>
  <si>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</si>
  <si>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</si>
  <si>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</si>
  <si>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</si>
  <si>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</si>
  <si>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</si>
  <si>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</si>
  <si>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</si>
  <si>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</si>
  <si>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</si>
  <si>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</si>
  <si>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</si>
  <si>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</si>
  <si>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</si>
  <si>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</si>
  <si>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</si>
  <si>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</si>
  <si>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</si>
  <si>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</si>
  <si>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</si>
  <si>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</si>
  <si>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</si>
  <si>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</si>
  <si>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</si>
  <si>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</si>
  <si>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</si>
  <si>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</si>
  <si>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</si>
  <si>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</si>
  <si>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</si>
  <si>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</si>
  <si>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</si>
  <si>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</si>
  <si>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</si>
  <si>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</si>
  <si>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</si>
  <si>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</si>
  <si>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</si>
  <si>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</si>
  <si>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</si>
  <si>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</si>
  <si>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</si>
  <si>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</si>
  <si>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</si>
  <si>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</si>
  <si>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</si>
  <si>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</si>
  <si>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</si>
  <si>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</si>
  <si>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</si>
  <si>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</si>
  <si>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</si>
  <si>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</si>
  <si>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</si>
  <si>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</si>
  <si>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</si>
  <si>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</si>
  <si>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</si>
  <si>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</si>
  <si>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</si>
  <si>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</si>
  <si>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</si>
  <si>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</si>
  <si>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</si>
  <si>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</si>
  <si>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</si>
  <si>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</si>
  <si>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</si>
  <si>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</si>
  <si>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</si>
  <si>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</si>
  <si>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</si>
  <si>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</si>
  <si>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</si>
  <si>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</si>
  <si>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</si>
  <si>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</si>
  <si>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</si>
  <si>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</si>
  <si>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</si>
  <si>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</si>
  <si>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</si>
  <si>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</si>
  <si>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</si>
  <si>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</si>
  <si>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</si>
  <si>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</si>
  <si>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</si>
  <si>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</si>
  <si>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</si>
  <si>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</si>
  <si>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</si>
  <si>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</si>
  <si>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</si>
  <si>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</si>
  <si>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</si>
  <si>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</si>
  <si>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</si>
  <si>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</si>
  <si>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</si>
  <si>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</si>
  <si>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</si>
  <si>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</si>
  <si>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</si>
  <si>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</si>
  <si>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</si>
  <si>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</si>
  <si>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</si>
  <si>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</si>
  <si>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</si>
  <si>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</si>
  <si>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</si>
  <si>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</si>
  <si>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</si>
  <si>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</si>
  <si>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</si>
  <si>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</si>
  <si>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</si>
  <si>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</si>
  <si>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</si>
  <si>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</si>
  <si>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</si>
  <si>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</si>
  <si>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</si>
  <si>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</si>
  <si>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</si>
  <si>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</si>
  <si>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</si>
  <si>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</si>
  <si>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</si>
  <si>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</si>
  <si>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</si>
  <si>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</si>
  <si>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</si>
  <si>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</si>
  <si>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</si>
  <si>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</si>
  <si>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</si>
  <si>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</si>
  <si>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</si>
  <si>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</si>
  <si>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</si>
  <si>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</si>
  <si>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</si>
  <si>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</si>
  <si>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</si>
  <si>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</si>
  <si>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</si>
  <si>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</si>
  <si>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</si>
  <si>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</si>
  <si>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</si>
  <si>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</si>
  <si>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</si>
  <si>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</si>
  <si>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</si>
  <si>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</si>
  <si>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</si>
  <si>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</si>
  <si>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</si>
  <si>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</si>
  <si>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</si>
  <si>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</si>
  <si>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</si>
  <si>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</si>
  <si>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</si>
  <si>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</si>
  <si>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</si>
  <si>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</si>
  <si>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</si>
  <si>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</si>
  <si>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</si>
  <si>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</si>
  <si>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</si>
  <si>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</si>
  <si>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</si>
  <si>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</si>
  <si>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</si>
  <si>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</si>
  <si>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</si>
  <si>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</si>
  <si>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</si>
  <si>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</si>
  <si>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</si>
  <si>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</si>
  <si>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</si>
  <si>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</si>
  <si>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</si>
  <si>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</si>
  <si>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</si>
  <si>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</si>
  <si>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</si>
  <si>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</si>
  <si>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</si>
  <si>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</si>
  <si>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</si>
  <si>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</si>
  <si>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</si>
  <si>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</si>
  <si>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</si>
  <si>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</si>
  <si>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</si>
  <si>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</si>
  <si>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</si>
  <si>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</si>
  <si>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</si>
  <si>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</si>
  <si>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</si>
  <si>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</si>
  <si>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</si>
  <si>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</si>
  <si>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</si>
  <si>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</si>
  <si>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</si>
  <si>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</si>
  <si>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</si>
  <si>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</si>
  <si>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</si>
  <si>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</si>
  <si>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</si>
  <si>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</si>
  <si>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</si>
  <si>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</si>
  <si>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</si>
  <si>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</si>
  <si>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</si>
  <si>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</si>
  <si>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</si>
  <si>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</si>
  <si>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</si>
  <si>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</si>
  <si>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</si>
  <si>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</si>
  <si>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</si>
  <si>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</si>
  <si>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</si>
  <si>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</si>
  <si>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</si>
  <si>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</si>
  <si>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</si>
  <si>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</si>
  <si>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</si>
  <si>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</si>
  <si>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</si>
  <si>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</si>
  <si>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</si>
  <si>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</si>
  <si>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</si>
  <si>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</si>
  <si>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</si>
  <si>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</si>
  <si>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</si>
  <si>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</si>
  <si>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</si>
  <si>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</si>
  <si>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</si>
  <si>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</si>
  <si>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</si>
  <si>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</si>
  <si>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</si>
  <si>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</si>
  <si>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</si>
  <si>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</si>
  <si>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</si>
  <si>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</si>
  <si>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</si>
  <si>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</si>
  <si>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</si>
  <si>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</si>
  <si>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</si>
  <si>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</si>
  <si>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</si>
  <si>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</si>
  <si>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</si>
  <si>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</si>
  <si>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</si>
  <si>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</si>
  <si>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</si>
  <si>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</si>
  <si>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</si>
  <si>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</si>
  <si>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</si>
  <si>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</si>
  <si>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</si>
  <si>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</si>
  <si>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</si>
  <si>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</si>
  <si>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</si>
  <si>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</si>
  <si>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</si>
  <si>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</si>
  <si>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</si>
  <si>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</si>
  <si>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</si>
  <si>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</si>
  <si>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</si>
  <si>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</si>
  <si>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</si>
  <si>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</si>
  <si>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</si>
  <si>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</si>
  <si>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</si>
  <si>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</si>
  <si>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</si>
  <si>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</si>
  <si>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</si>
  <si>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</si>
  <si>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</si>
  <si>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</si>
  <si>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</si>
  <si>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</si>
  <si>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</si>
  <si>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</si>
  <si>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</si>
  <si>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</si>
  <si>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</si>
  <si>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</si>
  <si>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</si>
  <si>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</si>
  <si>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</si>
  <si>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</si>
  <si>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</si>
  <si>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</si>
  <si>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</si>
  <si>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</si>
  <si>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</si>
  <si>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</si>
  <si>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</si>
  <si>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</si>
  <si>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</si>
  <si>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</si>
  <si>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</si>
  <si>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</si>
  <si>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</si>
  <si>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</si>
  <si>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</si>
  <si>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</si>
  <si>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</si>
  <si>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</si>
  <si>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</si>
  <si>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</si>
  <si>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</si>
  <si>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</si>
  <si>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</si>
  <si>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</si>
  <si>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</si>
  <si>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</si>
  <si>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</si>
  <si>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</si>
  <si>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</si>
  <si>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</si>
  <si>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</si>
  <si>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</si>
  <si>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</si>
  <si>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</si>
  <si>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</si>
  <si>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</si>
  <si>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</si>
  <si>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</si>
  <si>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</si>
  <si>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</si>
  <si>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</si>
  <si>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</si>
  <si>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</si>
  <si>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</si>
  <si>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</si>
  <si>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</si>
  <si>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</si>
  <si>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</si>
  <si>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</si>
  <si>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</si>
  <si>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</si>
  <si>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</si>
  <si>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</si>
  <si>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</si>
  <si>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</si>
  <si>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</si>
  <si>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</si>
  <si>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</si>
  <si>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</si>
  <si>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</si>
  <si>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</si>
  <si>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</si>
  <si>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</si>
  <si>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</si>
  <si>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</si>
  <si>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</si>
  <si>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</si>
  <si>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</si>
  <si>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</si>
  <si>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</si>
  <si>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</si>
  <si>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</si>
  <si>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</si>
  <si>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</si>
  <si>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</si>
  <si>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</si>
  <si>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</si>
  <si>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</si>
  <si>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</si>
  <si>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</si>
  <si>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</si>
  <si>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</si>
  <si>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</si>
  <si>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</si>
  <si>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</si>
  <si>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</si>
  <si>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</si>
  <si>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</si>
  <si>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</si>
  <si>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</si>
  <si>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</si>
  <si>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</si>
  <si>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</si>
  <si>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</si>
  <si>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</si>
  <si>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</si>
  <si>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</si>
  <si>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</si>
  <si>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</si>
  <si>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</si>
  <si>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</si>
  <si>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</si>
  <si>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</si>
  <si>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</si>
  <si>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</si>
  <si>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</si>
  <si>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</si>
  <si>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</si>
  <si>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</si>
  <si>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</si>
  <si>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</si>
  <si>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</si>
  <si>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</si>
  <si>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</si>
  <si>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</si>
  <si>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</si>
  <si>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</si>
  <si>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</si>
  <si>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</si>
  <si>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</si>
  <si>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</si>
  <si>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</si>
  <si>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</si>
  <si>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</si>
  <si>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</si>
  <si>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</si>
  <si>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</si>
  <si>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</si>
  <si>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</si>
  <si>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</si>
  <si>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</si>
  <si>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</si>
  <si>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</si>
  <si>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</si>
  <si>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</si>
  <si>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</si>
  <si>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</si>
  <si>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</si>
  <si>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</si>
  <si>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</si>
  <si>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</si>
  <si>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</si>
  <si>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</si>
  <si>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</si>
  <si>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</si>
  <si>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</si>
  <si>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</si>
  <si>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</si>
  <si>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</si>
  <si>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</si>
  <si>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</si>
  <si>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</si>
  <si>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</si>
  <si>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</si>
  <si>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</si>
  <si>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</si>
  <si>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</si>
  <si>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</si>
  <si>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</si>
  <si>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</si>
  <si>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</si>
  <si>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</si>
  <si>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</si>
  <si>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</si>
  <si>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</si>
  <si>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</si>
  <si>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</si>
  <si>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</si>
  <si>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</si>
  <si>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</si>
  <si>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</si>
  <si>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</si>
  <si>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</si>
  <si>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</si>
  <si>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</si>
  <si>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</si>
  <si>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</si>
  <si>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</si>
  <si>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</si>
  <si>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</si>
  <si>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</si>
  <si>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</si>
  <si>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</si>
  <si>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</si>
  <si>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</si>
  <si>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</si>
  <si>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</si>
  <si>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</si>
  <si>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</si>
  <si>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</si>
  <si>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</si>
  <si>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</si>
  <si>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</si>
  <si>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</si>
  <si>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</si>
  <si>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</si>
  <si>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</si>
  <si>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</si>
  <si>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</si>
  <si>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</si>
  <si>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</si>
  <si>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</si>
  <si>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</si>
  <si>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</si>
  <si>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</si>
  <si>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</si>
  <si>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</si>
  <si>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</si>
  <si>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</si>
  <si>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</si>
  <si>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</si>
  <si>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</si>
  <si>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</si>
  <si>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</si>
  <si>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</si>
  <si>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</si>
  <si>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</si>
  <si>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</si>
  <si>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</si>
  <si>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</si>
  <si>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</si>
  <si>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</si>
  <si>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</si>
  <si>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</si>
  <si>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</si>
  <si>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</si>
  <si>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</si>
  <si>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</si>
  <si>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</si>
  <si>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</si>
  <si>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</si>
  <si>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</si>
  <si>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</si>
  <si>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</si>
  <si>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</si>
  <si>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</si>
  <si>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</si>
  <si>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</si>
  <si>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</si>
  <si>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</si>
  <si>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</si>
  <si>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</si>
  <si>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</si>
  <si>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</si>
  <si>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</si>
  <si>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</si>
  <si>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</si>
  <si>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</si>
  <si>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</si>
  <si>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</si>
  <si>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</si>
  <si>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</si>
  <si>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</si>
  <si>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</si>
  <si>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</si>
  <si>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</si>
  <si>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</si>
  <si>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</si>
  <si>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</si>
  <si>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</si>
  <si>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</si>
  <si>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</si>
  <si>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</si>
  <si>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</si>
  <si>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</si>
  <si>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</si>
  <si>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</si>
  <si>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</si>
  <si>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</si>
  <si>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</si>
  <si>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</si>
  <si>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</si>
  <si>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</si>
  <si>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</si>
  <si>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</si>
  <si>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</si>
  <si>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</si>
  <si>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</si>
  <si>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</si>
  <si>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</si>
  <si>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</si>
  <si>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</si>
  <si>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</si>
  <si>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</si>
  <si>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</si>
  <si>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</si>
  <si>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</si>
  <si>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</si>
  <si>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</si>
  <si>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</si>
  <si>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</si>
  <si>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</si>
  <si>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</si>
  <si>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</si>
  <si>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</si>
  <si>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</si>
  <si>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</si>
  <si>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</si>
  <si>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</si>
  <si>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</si>
  <si>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</si>
  <si>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</si>
  <si>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</si>
  <si>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</si>
  <si>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</si>
  <si>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</si>
  <si>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</si>
  <si>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</si>
  <si>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</si>
  <si>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</si>
  <si>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</si>
  <si>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</si>
  <si>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</si>
  <si>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</si>
  <si>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</si>
  <si>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</si>
  <si>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</si>
  <si>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</si>
  <si>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</si>
  <si>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</si>
  <si>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</si>
  <si>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</si>
  <si>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</si>
  <si>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</si>
  <si>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</si>
  <si>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</si>
  <si>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</si>
  <si>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</si>
  <si>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</si>
  <si>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</si>
  <si>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</si>
  <si>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</si>
  <si>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</si>
  <si>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</si>
  <si>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</si>
  <si>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</si>
  <si>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</si>
  <si>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</si>
  <si>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</si>
  <si>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</si>
  <si>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</si>
  <si>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</si>
  <si>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</si>
  <si>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</si>
  <si>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</si>
  <si>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</si>
  <si>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</si>
  <si>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</si>
  <si>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</si>
  <si>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</si>
  <si>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</si>
  <si>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</si>
  <si>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</si>
  <si>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</si>
  <si>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</si>
  <si>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</si>
  <si>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</si>
  <si>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</si>
  <si>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</si>
  <si>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</si>
  <si>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</si>
  <si>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</si>
  <si>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</si>
  <si>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</si>
  <si>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</si>
  <si>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</si>
  <si>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</si>
  <si>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</si>
  <si>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</si>
  <si>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</si>
  <si>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</si>
  <si>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</si>
  <si>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</si>
  <si>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</si>
  <si>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</si>
  <si>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</si>
  <si>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</si>
  <si>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</si>
  <si>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</si>
  <si>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</si>
  <si>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</si>
  <si>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</si>
  <si>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</si>
  <si>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</si>
  <si>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</si>
  <si>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</si>
  <si>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</si>
  <si>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</si>
  <si>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</si>
  <si>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</si>
  <si>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</si>
  <si>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</si>
  <si>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</si>
  <si>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</si>
  <si>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</si>
  <si>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</si>
  <si>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</si>
  <si>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</si>
  <si>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</si>
  <si>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</si>
  <si>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</si>
  <si>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</si>
  <si>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</si>
  <si>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</si>
  <si>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</si>
  <si>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</si>
  <si>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</si>
  <si>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</si>
  <si>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</si>
  <si>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</si>
  <si>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</si>
  <si>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</si>
  <si>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</si>
  <si>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</si>
  <si>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</si>
  <si>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</si>
  <si>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</si>
  <si>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</si>
  <si>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</si>
  <si>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</si>
  <si>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</si>
  <si>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</si>
  <si>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</si>
  <si>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</si>
  <si>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</si>
  <si>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</si>
  <si>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</si>
  <si>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</si>
  <si>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</si>
  <si>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</si>
  <si>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</si>
  <si>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</si>
  <si>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</si>
  <si>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</si>
  <si>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</si>
  <si>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</si>
  <si>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</si>
  <si>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</si>
  <si>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</si>
  <si>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</si>
  <si>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</si>
  <si>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</si>
  <si>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</si>
  <si>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</si>
  <si>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</si>
  <si>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</si>
  <si>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</si>
  <si>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</si>
  <si>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</si>
  <si>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</si>
  <si>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</si>
  <si>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</si>
  <si>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</si>
  <si>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</si>
  <si>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</si>
  <si>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</si>
  <si>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</si>
  <si>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</si>
  <si>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</si>
  <si>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</si>
  <si>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</si>
  <si>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</si>
  <si>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</si>
  <si>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</si>
  <si>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</si>
  <si>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</si>
  <si>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</si>
  <si>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</si>
  <si>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</si>
  <si>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</si>
  <si>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</si>
  <si>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</si>
  <si>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</si>
  <si>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</si>
  <si>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</si>
  <si>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</si>
  <si>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</si>
  <si>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</si>
  <si>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</si>
  <si>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</si>
  <si>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</si>
  <si>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</si>
  <si>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</si>
  <si>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</si>
  <si>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</si>
  <si>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</si>
  <si>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</si>
  <si>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</si>
  <si>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</si>
  <si>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</si>
  <si>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</si>
  <si>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</si>
  <si>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</si>
  <si>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</si>
  <si>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</si>
  <si>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</si>
  <si>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</si>
  <si>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</si>
  <si>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</si>
  <si>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</si>
  <si>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</si>
  <si>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</si>
  <si>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</si>
  <si>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</si>
  <si>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</si>
  <si>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</si>
  <si>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</si>
  <si>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</si>
  <si>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</si>
  <si>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</si>
  <si>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</si>
  <si>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</si>
  <si>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</si>
  <si>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</si>
  <si>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</si>
  <si>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</si>
  <si>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</si>
  <si>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</si>
  <si>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</si>
  <si>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</si>
  <si>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</si>
  <si>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</si>
  <si>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</si>
  <si>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</si>
  <si>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</si>
  <si>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</si>
  <si>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</si>
  <si>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</si>
  <si>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</si>
  <si>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</si>
  <si>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</si>
  <si>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</si>
  <si>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</si>
  <si>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</si>
  <si>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</si>
  <si>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</si>
  <si>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</si>
  <si>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</si>
  <si>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</si>
  <si>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</si>
  <si>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</si>
  <si>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</si>
  <si>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</si>
  <si>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</si>
  <si>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</si>
  <si>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</si>
  <si>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</si>
  <si>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</si>
  <si>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</si>
  <si>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</si>
  <si>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</si>
  <si>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</si>
  <si>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</si>
  <si>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</si>
  <si>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</si>
  <si>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</si>
  <si>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</si>
  <si>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</si>
  <si>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</si>
  <si>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</si>
  <si>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</si>
  <si>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</si>
  <si>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</si>
  <si>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</si>
  <si>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</si>
  <si>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</si>
  <si>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</si>
  <si>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</si>
  <si>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</si>
  <si>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</si>
  <si>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</si>
  <si>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</si>
  <si>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</si>
  <si>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</si>
  <si>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</si>
  <si>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</si>
  <si>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</si>
  <si>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</si>
  <si>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</si>
  <si>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</si>
  <si>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</si>
  <si>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</si>
  <si>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</si>
  <si>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</si>
  <si>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</si>
  <si>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</si>
  <si>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</si>
  <si>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</si>
  <si>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</si>
  <si>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</si>
  <si>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</si>
  <si>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</si>
  <si>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</si>
  <si>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</si>
  <si>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</si>
  <si>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</si>
  <si>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</si>
  <si>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</si>
  <si>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</si>
  <si>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</si>
  <si>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</si>
  <si>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</si>
  <si>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</si>
  <si>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</si>
  <si>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</si>
  <si>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</si>
  <si>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</si>
  <si>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</si>
  <si>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</si>
  <si>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</si>
  <si>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</si>
  <si>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</si>
  <si>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</si>
  <si>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</si>
  <si>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</si>
  <si>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</si>
  <si>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</si>
  <si>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</si>
  <si>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</si>
  <si>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</si>
  <si>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</si>
  <si>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</si>
  <si>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</si>
  <si>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</si>
  <si>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</si>
  <si>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</si>
  <si>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</si>
  <si>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</si>
  <si>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</si>
  <si>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</si>
  <si>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</si>
  <si>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</si>
  <si>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</si>
  <si>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</si>
  <si>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</si>
  <si>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</si>
  <si>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</si>
  <si>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</si>
  <si>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</si>
  <si>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</si>
  <si>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</si>
  <si>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</si>
  <si>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</si>
  <si>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</si>
  <si>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</si>
  <si>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</si>
  <si>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</si>
  <si>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</si>
  <si>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</si>
  <si>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</si>
  <si>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</si>
  <si>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</si>
  <si>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</si>
  <si>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</si>
  <si>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</si>
  <si>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</si>
  <si>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</si>
  <si>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</si>
  <si>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</si>
  <si>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</si>
  <si>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</si>
  <si>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</si>
  <si>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</si>
  <si>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</si>
  <si>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</si>
  <si>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</si>
  <si>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</si>
  <si>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</si>
  <si>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</si>
  <si>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</si>
  <si>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</si>
  <si>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</si>
  <si>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</si>
  <si>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</si>
  <si>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</si>
  <si>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</si>
  <si>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</si>
  <si>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</si>
  <si>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</si>
  <si>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</si>
  <si>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</si>
  <si>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</si>
  <si>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</si>
  <si>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</si>
  <si>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</si>
  <si>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</si>
  <si>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</si>
  <si>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</si>
  <si>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</si>
  <si>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</si>
  <si>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</si>
  <si>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</si>
  <si>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</si>
  <si>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</si>
  <si>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</si>
  <si>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</si>
  <si>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</si>
  <si>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</si>
  <si>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</si>
  <si>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</si>
  <si>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</si>
  <si>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</si>
  <si>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</si>
  <si>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</si>
  <si>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</si>
  <si>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</si>
  <si>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</si>
  <si>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</si>
  <si>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</si>
  <si>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</si>
  <si>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</si>
  <si>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</si>
  <si>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</si>
  <si>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</si>
  <si>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</si>
  <si>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</si>
  <si>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</si>
  <si>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</si>
  <si>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</si>
  <si>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</si>
  <si>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</si>
  <si>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</si>
  <si>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</si>
  <si>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</si>
  <si>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</si>
  <si>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</si>
  <si>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</si>
  <si>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</si>
  <si>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</si>
  <si>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</si>
  <si>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</si>
  <si>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</si>
  <si>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</si>
  <si>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</si>
  <si>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</si>
  <si>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</si>
  <si>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</si>
  <si>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</si>
  <si>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</si>
  <si>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</si>
  <si>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</si>
  <si>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</si>
  <si>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</si>
  <si>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</si>
  <si>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</si>
  <si>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</si>
  <si>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</si>
  <si>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</si>
  <si>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</si>
  <si>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</si>
  <si>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</si>
  <si>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</si>
  <si>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</si>
  <si>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</si>
  <si>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</si>
  <si>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</si>
  <si>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</si>
  <si>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</si>
  <si>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</si>
  <si>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</si>
  <si>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</si>
  <si>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</si>
  <si>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</si>
  <si>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</si>
  <si>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</si>
  <si>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</si>
  <si>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</si>
  <si>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</si>
  <si>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</si>
  <si>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</si>
  <si>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</si>
  <si>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</si>
  <si>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</si>
  <si>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</si>
  <si>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</si>
  <si>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</si>
  <si>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</si>
  <si>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</si>
  <si>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</si>
  <si>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</si>
  <si>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</si>
  <si>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</si>
  <si>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</si>
  <si>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</si>
  <si>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</si>
  <si>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</si>
  <si>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</si>
  <si>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</si>
  <si>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</si>
  <si>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</si>
  <si>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</si>
  <si>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</si>
  <si>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</si>
  <si>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</si>
  <si>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</si>
  <si>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</si>
  <si>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</si>
  <si>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</si>
  <si>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</si>
  <si>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</si>
  <si>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</si>
  <si>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</si>
  <si>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</si>
  <si>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</si>
  <si>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</si>
  <si>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</si>
  <si>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</si>
  <si>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</si>
  <si>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</si>
  <si>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</si>
  <si>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</si>
  <si>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</si>
  <si>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</si>
  <si>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</si>
  <si>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</si>
  <si>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</si>
  <si>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</si>
  <si>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</si>
  <si>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</si>
  <si>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</si>
  <si>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</si>
  <si>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</si>
  <si>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</si>
  <si>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</si>
  <si>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</si>
  <si>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</si>
  <si>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</si>
  <si>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</si>
  <si>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</si>
  <si>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</si>
  <si>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</si>
  <si>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</si>
  <si>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</si>
  <si>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</si>
  <si>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</si>
  <si>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</si>
  <si>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</si>
  <si>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</si>
  <si>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</si>
  <si>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</si>
  <si>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</si>
  <si>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</si>
  <si>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</si>
  <si>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</si>
  <si>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</si>
  <si>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</si>
  <si>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</si>
  <si>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</si>
  <si>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</si>
  <si>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</si>
  <si>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</si>
  <si>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</si>
  <si>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</si>
  <si>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</si>
  <si>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</si>
  <si>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</si>
  <si>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</si>
  <si>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</si>
  <si>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</si>
  <si>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</si>
  <si>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</si>
  <si>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</si>
  <si>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</si>
  <si>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</si>
  <si>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</si>
  <si>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</si>
  <si>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</si>
  <si>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</si>
  <si>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</si>
  <si>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</si>
  <si>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</si>
  <si>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</si>
  <si>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</si>
  <si>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</si>
  <si>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</si>
  <si>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</si>
  <si>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</si>
  <si>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</si>
  <si>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</si>
  <si>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</si>
  <si>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</si>
  <si>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</si>
  <si>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</si>
  <si>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</si>
  <si>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</si>
  <si>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</si>
  <si>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</si>
  <si>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</si>
  <si>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</si>
  <si>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</si>
  <si>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</si>
  <si>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</si>
  <si>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</si>
  <si>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</si>
  <si>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</si>
  <si>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</si>
  <si>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</si>
  <si>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</si>
  <si>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</si>
  <si>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</si>
  <si>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</si>
  <si>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</si>
  <si>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</si>
  <si>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</si>
  <si>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</si>
  <si>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</si>
  <si>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</si>
  <si>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</si>
  <si>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</si>
  <si>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</si>
  <si>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</si>
  <si>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</si>
  <si>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</si>
  <si>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</si>
  <si>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</si>
  <si>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</si>
  <si>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</si>
  <si>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</si>
  <si>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</si>
  <si>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</si>
  <si>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</si>
  <si>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</si>
  <si>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</si>
  <si>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</si>
  <si>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</si>
  <si>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</si>
  <si>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</si>
  <si>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</si>
  <si>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</si>
  <si>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</si>
  <si>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</si>
  <si>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</si>
  <si>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</si>
  <si>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</si>
  <si>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</si>
  <si>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</si>
  <si>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</si>
  <si>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</si>
  <si>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</si>
  <si>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</si>
  <si>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</si>
  <si>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</si>
  <si>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</si>
  <si>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</si>
  <si>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</si>
  <si>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</si>
  <si>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</si>
  <si>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</si>
  <si>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</si>
  <si>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</si>
  <si>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</si>
  <si>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</si>
  <si>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</si>
  <si>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</si>
  <si>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</si>
  <si>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</si>
  <si>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</si>
  <si>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</si>
  <si>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</si>
  <si>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</si>
  <si>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</si>
  <si>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</si>
  <si>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</si>
  <si>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</si>
  <si>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</si>
  <si>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</si>
  <si>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</si>
  <si>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</si>
  <si>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</si>
  <si>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</si>
  <si>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</si>
  <si>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</si>
  <si>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</si>
  <si>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</si>
  <si>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</si>
  <si>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</si>
  <si>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</si>
  <si>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</si>
  <si>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</si>
  <si>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</si>
  <si>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</si>
  <si>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</si>
  <si>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</si>
  <si>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</si>
  <si>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</si>
  <si>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</si>
  <si>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</si>
  <si>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</si>
  <si>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</si>
  <si>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</si>
  <si>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</si>
  <si>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</si>
  <si>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</si>
  <si>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</si>
  <si>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</si>
  <si>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</si>
  <si>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</si>
  <si>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</si>
  <si>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</si>
  <si>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</si>
  <si>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</si>
  <si>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</si>
  <si>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</si>
  <si>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</si>
  <si>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</si>
  <si>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</si>
  <si>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</si>
  <si>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</si>
  <si>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</si>
  <si>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</si>
  <si>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</si>
  <si>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</si>
  <si>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</si>
  <si>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</si>
  <si>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</si>
  <si>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</si>
  <si>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</si>
  <si>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</si>
  <si>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</si>
  <si>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</si>
  <si>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</si>
  <si>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</si>
  <si>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</si>
  <si>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</si>
  <si>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</si>
  <si>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</si>
  <si>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</si>
  <si>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</si>
  <si>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</si>
  <si>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</si>
  <si>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</si>
  <si>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</si>
  <si>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</si>
  <si>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</si>
  <si>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</si>
  <si>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</si>
  <si>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</si>
  <si>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</si>
  <si>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</si>
  <si>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</si>
  <si>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</si>
  <si>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</si>
  <si>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</si>
  <si>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</si>
  <si>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</si>
  <si>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</si>
  <si>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</si>
  <si>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</si>
  <si>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</si>
  <si>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</si>
  <si>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</si>
  <si>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</si>
  <si>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</si>
  <si>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</si>
  <si>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</si>
  <si>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</si>
  <si>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</si>
  <si>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</si>
  <si>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</si>
  <si>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</si>
  <si>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</si>
  <si>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</si>
  <si>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</si>
  <si>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</si>
  <si>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</si>
  <si>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</si>
  <si>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</si>
  <si>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</si>
  <si>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</si>
  <si>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</si>
  <si>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</si>
  <si>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</si>
  <si>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</si>
  <si>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</si>
  <si>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</si>
  <si>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</si>
  <si>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</si>
  <si>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</si>
  <si>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</si>
  <si>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</si>
  <si>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</si>
  <si>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</si>
  <si>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</si>
  <si>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</si>
  <si>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</si>
  <si>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</si>
  <si>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</si>
  <si>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</si>
  <si>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</si>
  <si>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</si>
  <si>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</si>
  <si>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</si>
  <si>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</si>
  <si>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</si>
  <si>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</si>
  <si>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</si>
  <si>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</si>
  <si>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</si>
  <si>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</si>
  <si>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</si>
  <si>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</si>
  <si>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</si>
  <si>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</si>
  <si>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</si>
  <si>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</si>
  <si>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</si>
  <si>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</si>
  <si>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</si>
  <si>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</si>
  <si>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</si>
  <si>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</si>
  <si>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</si>
  <si>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</si>
  <si>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</si>
  <si>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</si>
  <si>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</si>
  <si>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</si>
  <si>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</si>
  <si>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</si>
  <si>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</si>
  <si>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</si>
  <si>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</si>
  <si>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</si>
  <si>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</si>
  <si>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</si>
  <si>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</si>
  <si>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</si>
  <si>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</si>
  <si>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</si>
  <si>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</si>
  <si>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</si>
  <si>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</si>
  <si>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</si>
  <si>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</si>
  <si>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</si>
  <si>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</si>
  <si>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</si>
  <si>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</si>
  <si>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</si>
  <si>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</si>
  <si>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</si>
  <si>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</si>
  <si>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</si>
  <si>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</si>
  <si>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</si>
  <si>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</si>
  <si>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</si>
  <si>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</si>
  <si>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</si>
  <si>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</si>
  <si>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</si>
  <si>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</si>
  <si>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</si>
  <si>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</si>
  <si>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</si>
  <si>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</si>
  <si>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</si>
  <si>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</si>
  <si>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</si>
  <si>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</si>
  <si>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</si>
  <si>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</si>
  <si>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</si>
  <si>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</si>
  <si>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</si>
  <si>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</si>
  <si>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</si>
  <si>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</si>
  <si>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</si>
  <si>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</si>
  <si>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</si>
  <si>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</si>
  <si>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</si>
  <si>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</si>
  <si>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</si>
  <si>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</si>
  <si>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</si>
  <si>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</si>
  <si>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</si>
  <si>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</si>
  <si>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</si>
  <si>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</si>
  <si>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</si>
  <si>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</si>
  <si>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</si>
  <si>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</si>
  <si>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</si>
  <si>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</si>
  <si>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</si>
  <si>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</si>
  <si>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</si>
  <si>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</si>
  <si>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</si>
  <si>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</si>
  <si>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</si>
  <si>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</si>
  <si>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</si>
  <si>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</si>
  <si>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</si>
  <si>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</si>
  <si>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</si>
  <si>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</si>
  <si>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</si>
  <si>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</si>
  <si>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</si>
  <si>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</si>
  <si>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</si>
  <si>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</si>
  <si>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</si>
  <si>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</si>
  <si>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</si>
  <si>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</si>
  <si>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</si>
  <si>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</si>
  <si>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</si>
  <si>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</si>
  <si>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</si>
  <si>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</si>
  <si>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</si>
  <si>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</si>
  <si>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</si>
  <si>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</si>
  <si>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</si>
  <si>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</si>
  <si>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</si>
  <si>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</si>
  <si>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</si>
  <si>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</si>
  <si>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</si>
  <si>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</si>
  <si>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</si>
  <si>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</si>
  <si>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</si>
  <si>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</si>
  <si>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</si>
  <si>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</si>
  <si>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</si>
  <si>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</si>
  <si>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</si>
  <si>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</si>
  <si>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</si>
  <si>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</si>
  <si>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</si>
  <si>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</si>
  <si>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</si>
  <si>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</si>
  <si>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</si>
  <si>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</si>
  <si>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</si>
  <si>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</si>
  <si>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</si>
  <si>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</si>
  <si>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</si>
  <si>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</si>
  <si>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</si>
  <si>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</si>
  <si>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</si>
  <si>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</si>
  <si>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</si>
  <si>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</si>
  <si>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</si>
  <si>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</si>
  <si>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</si>
  <si>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</si>
  <si>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</si>
  <si>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</si>
  <si>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</si>
  <si>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</si>
  <si>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</si>
  <si>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</si>
  <si>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</si>
  <si>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</si>
  <si>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</si>
  <si>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</si>
  <si>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</si>
  <si>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</si>
  <si>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</si>
  <si>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</si>
  <si>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</si>
  <si>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</si>
  <si>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</si>
  <si>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</si>
  <si>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</si>
  <si>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</si>
  <si>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</si>
  <si>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</si>
  <si>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</si>
  <si>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</si>
  <si>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</si>
  <si>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</si>
  <si>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</si>
  <si>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</si>
  <si>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</si>
  <si>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</si>
  <si>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</si>
  <si>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</si>
  <si>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</si>
  <si>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</si>
  <si>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</si>
  <si>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</si>
  <si>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</si>
  <si>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</si>
  <si>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</si>
  <si>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</si>
  <si>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</si>
  <si>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</si>
  <si>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</si>
  <si>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</si>
  <si>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</si>
  <si>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</si>
  <si>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</si>
  <si>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</si>
  <si>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</si>
  <si>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</si>
  <si>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</si>
  <si>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</si>
  <si>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</si>
  <si>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</si>
  <si>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</si>
  <si>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</si>
  <si>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</si>
  <si>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</si>
  <si>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</si>
  <si>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</si>
  <si>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</si>
  <si>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</si>
  <si>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</si>
  <si>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</si>
  <si>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</si>
  <si>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</si>
  <si>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</si>
  <si>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</si>
  <si>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</si>
  <si>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</si>
  <si>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</si>
  <si>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</si>
  <si>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</si>
  <si>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</si>
  <si>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</si>
  <si>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</si>
  <si>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</si>
  <si>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</si>
  <si>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</si>
  <si>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</si>
  <si>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</si>
  <si>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</si>
  <si>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</si>
  <si>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</si>
  <si>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</si>
  <si>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</si>
  <si>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</si>
  <si>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</si>
  <si>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</si>
  <si>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</si>
  <si>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</si>
  <si>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</si>
  <si>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</si>
  <si>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</si>
  <si>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</si>
  <si>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</si>
  <si>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</si>
  <si>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</si>
  <si>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</si>
  <si>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</si>
  <si>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</si>
  <si>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</si>
  <si>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</si>
  <si>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</si>
  <si>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</si>
  <si>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</si>
  <si>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</si>
  <si>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</si>
  <si>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</si>
  <si>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</si>
  <si>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</si>
  <si>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</si>
  <si>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</si>
  <si>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</si>
  <si>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</si>
  <si>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</si>
  <si>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</si>
  <si>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</si>
  <si>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</si>
  <si>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</si>
  <si>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</si>
  <si>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</si>
  <si>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</si>
  <si>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</si>
  <si>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</si>
  <si>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</si>
  <si>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</si>
  <si>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</si>
  <si>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</si>
  <si>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</si>
  <si>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</si>
  <si>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</si>
  <si>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</si>
  <si>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</si>
  <si>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</si>
  <si>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</si>
  <si>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</si>
  <si>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</si>
  <si>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</si>
  <si>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</si>
  <si>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</si>
  <si>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</si>
  <si>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</si>
  <si>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</si>
  <si>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</si>
  <si>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</si>
  <si>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</si>
  <si>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</si>
  <si>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</si>
  <si>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</si>
  <si>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</si>
  <si>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</si>
  <si>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</si>
  <si>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</si>
  <si>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</si>
  <si>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</si>
  <si>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</si>
  <si>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</si>
  <si>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</si>
  <si>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</si>
  <si>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</si>
  <si>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</si>
  <si>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</si>
  <si>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</si>
  <si>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</si>
  <si>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</si>
  <si>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</si>
  <si>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</si>
  <si>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</si>
  <si>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</si>
  <si>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</si>
  <si>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</si>
  <si>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</si>
  <si>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</si>
  <si>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</si>
  <si>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</si>
  <si>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</si>
  <si>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</si>
  <si>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</si>
  <si>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</si>
  <si>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</si>
  <si>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</si>
  <si>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</si>
  <si>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</si>
  <si>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</si>
  <si>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</si>
  <si>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</si>
  <si>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</si>
  <si>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</si>
  <si>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</si>
  <si>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</si>
  <si>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</si>
  <si>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</si>
  <si>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</si>
  <si>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</si>
  <si>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</si>
  <si>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</si>
  <si>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</si>
  <si>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</si>
  <si>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</si>
  <si>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</si>
  <si>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</si>
  <si>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</si>
  <si>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</si>
  <si>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</si>
  <si>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</si>
  <si>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</si>
  <si>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</si>
  <si>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</si>
  <si>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</si>
  <si>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</si>
  <si>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</si>
  <si>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</si>
  <si>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</si>
  <si>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</si>
  <si>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</si>
  <si>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</si>
  <si>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</si>
  <si>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</si>
  <si>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</si>
  <si>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</si>
  <si>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</si>
  <si>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</si>
  <si>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</si>
  <si>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</si>
  <si>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</si>
  <si>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</si>
  <si>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</si>
  <si>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</si>
  <si>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</si>
  <si>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</si>
  <si>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</si>
  <si>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</si>
  <si>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</si>
  <si>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</si>
  <si>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</si>
  <si>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</si>
  <si>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</si>
  <si>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</si>
  <si>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</si>
  <si>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</si>
  <si>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</si>
  <si>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</si>
  <si>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</si>
  <si>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</si>
  <si>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</si>
  <si>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</si>
  <si>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</si>
  <si>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</si>
  <si>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</si>
  <si>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</si>
  <si>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</si>
  <si>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</si>
  <si>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</si>
  <si>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</si>
  <si>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</si>
  <si>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</si>
  <si>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</si>
  <si>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</si>
  <si>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</si>
  <si>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</si>
  <si>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</si>
  <si>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</si>
  <si>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</si>
  <si>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</si>
  <si>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</si>
  <si>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</si>
  <si>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</si>
  <si>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</si>
  <si>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</si>
  <si>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</si>
  <si>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</si>
  <si>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</si>
  <si>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</si>
  <si>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</si>
  <si>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</si>
  <si>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</si>
  <si>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</si>
  <si>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</si>
  <si>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</si>
  <si>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</si>
  <si>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</si>
  <si>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</si>
  <si>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</si>
  <si>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</si>
  <si>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</si>
  <si>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</si>
  <si>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</si>
  <si>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</si>
  <si>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</si>
  <si>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</si>
  <si>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</si>
  <si>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</si>
  <si>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</si>
  <si>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</si>
  <si>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</si>
  <si>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</si>
  <si>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</si>
  <si>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</si>
  <si>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</si>
  <si>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</si>
  <si>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</si>
  <si>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</si>
  <si>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</si>
  <si>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</si>
  <si>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</si>
  <si>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</si>
  <si>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</si>
  <si>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</si>
  <si>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</si>
  <si>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</si>
  <si>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</si>
  <si>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</si>
  <si>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</si>
  <si>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</si>
  <si>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</si>
  <si>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</si>
  <si>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</si>
  <si>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</si>
  <si>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</si>
  <si>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</si>
  <si>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</si>
  <si>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</si>
  <si>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</si>
  <si>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</si>
  <si>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</si>
  <si>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</si>
  <si>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</si>
  <si>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</si>
  <si>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</si>
  <si>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</si>
  <si>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</si>
  <si>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</si>
  <si>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</si>
  <si>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</si>
  <si>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</si>
  <si>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</si>
  <si>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</si>
  <si>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</si>
  <si>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</si>
  <si>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</si>
  <si>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</si>
  <si>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</si>
  <si>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</si>
  <si>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</si>
  <si>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</si>
  <si>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</si>
  <si>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</si>
  <si>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</si>
  <si>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</si>
  <si>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</si>
  <si>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</si>
  <si>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</si>
  <si>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</si>
  <si>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</si>
  <si>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</si>
  <si>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</si>
  <si>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</si>
  <si>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</si>
  <si>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</si>
  <si>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</si>
  <si>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</si>
  <si>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</si>
  <si>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</si>
  <si>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</si>
  <si>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</si>
  <si>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</si>
  <si>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</si>
  <si>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</si>
  <si>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</si>
  <si>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</si>
  <si>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</si>
  <si>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</si>
  <si>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</si>
  <si>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</si>
  <si>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</si>
  <si>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</si>
  <si>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</si>
  <si>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</si>
  <si>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</si>
  <si>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</si>
  <si>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</si>
  <si>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</si>
  <si>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</si>
  <si>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</si>
  <si>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</si>
  <si>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</si>
  <si>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</si>
  <si>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</si>
  <si>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</si>
  <si>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</si>
  <si>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</si>
  <si>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</si>
  <si>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</si>
  <si>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</si>
  <si>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</si>
  <si>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</si>
  <si>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</si>
  <si>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</si>
  <si>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</si>
  <si>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</si>
  <si>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</si>
  <si>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</si>
  <si>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</si>
  <si>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</si>
  <si>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</si>
  <si>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</si>
  <si>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</si>
  <si>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</si>
  <si>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</si>
  <si>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</si>
  <si>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</si>
  <si>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</si>
  <si>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</si>
  <si>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</si>
  <si>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</si>
  <si>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</si>
  <si>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</si>
  <si>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</si>
  <si>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</si>
  <si>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</si>
  <si>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</si>
  <si>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</si>
  <si>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</si>
  <si>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</si>
  <si>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</si>
  <si>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</si>
  <si>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</si>
  <si>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</si>
  <si>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</si>
  <si>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</si>
  <si>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</si>
  <si>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</si>
  <si>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</si>
  <si>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</si>
  <si>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</si>
  <si>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</si>
  <si>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</si>
  <si>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</si>
  <si>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</si>
  <si>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</si>
  <si>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</si>
  <si>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</si>
  <si>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</si>
  <si>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</si>
  <si>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</si>
  <si>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</si>
  <si>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</si>
  <si>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</si>
  <si>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</si>
  <si>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</si>
  <si>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</si>
  <si>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</si>
  <si>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</si>
  <si>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</si>
  <si>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</si>
  <si>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</si>
  <si>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</si>
  <si>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</si>
  <si>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</si>
  <si>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</si>
  <si>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</si>
  <si>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</si>
  <si>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</si>
  <si>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</si>
  <si>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</si>
  <si>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</si>
  <si>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</si>
  <si>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</si>
  <si>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</si>
  <si>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</si>
  <si>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</si>
  <si>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</si>
  <si>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</si>
  <si>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</si>
  <si>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</si>
  <si>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</si>
  <si>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</si>
  <si>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</si>
  <si>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</si>
  <si>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</si>
  <si>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</si>
  <si>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</si>
  <si>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</si>
  <si>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</si>
  <si>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</si>
  <si>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</si>
  <si>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</si>
  <si>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</si>
  <si>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</si>
  <si>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</si>
  <si>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</si>
  <si>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</si>
  <si>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</si>
  <si>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</si>
  <si>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</si>
  <si>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</si>
  <si>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</si>
  <si>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</si>
  <si>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</si>
  <si>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</si>
  <si>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</si>
  <si>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</si>
  <si>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</si>
  <si>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</si>
  <si>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</si>
  <si>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</si>
  <si>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</si>
  <si>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</si>
  <si>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</si>
  <si>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</si>
  <si>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</si>
  <si>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</si>
  <si>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</si>
  <si>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</si>
  <si>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</si>
  <si>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</si>
  <si>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</si>
  <si>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</si>
  <si>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</si>
  <si>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</si>
  <si>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</si>
  <si>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</si>
  <si>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</si>
  <si>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</si>
  <si>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</si>
  <si>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</si>
  <si>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</si>
  <si>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</si>
  <si>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</si>
  <si>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</si>
  <si>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</si>
  <si>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</si>
  <si>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</si>
  <si>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</si>
  <si>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</si>
  <si>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</si>
  <si>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</si>
  <si>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</si>
  <si>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</si>
  <si>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</si>
  <si>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</si>
  <si>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</si>
  <si>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</si>
  <si>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</si>
  <si>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</si>
  <si>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</si>
  <si>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</si>
  <si>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</si>
  <si>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</si>
  <si>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</si>
  <si>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</si>
  <si>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</si>
  <si>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</si>
  <si>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</si>
  <si>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</si>
  <si>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</si>
  <si>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</si>
  <si>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</si>
  <si>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</si>
  <si>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</si>
  <si>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</si>
  <si>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</si>
  <si>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</si>
  <si>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</si>
  <si>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</si>
  <si>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</si>
  <si>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</si>
  <si>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</si>
  <si>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</si>
  <si>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</si>
  <si>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</si>
  <si>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</si>
  <si>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</si>
  <si>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</si>
  <si>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</si>
  <si>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</si>
  <si>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</si>
  <si>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</si>
  <si>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</si>
  <si>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</si>
  <si>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</si>
  <si>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</si>
  <si>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</si>
  <si>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</si>
  <si>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</si>
  <si>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</si>
  <si>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</si>
  <si>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</si>
  <si>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</si>
  <si>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</si>
  <si>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</si>
  <si>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</si>
  <si>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</si>
  <si>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</si>
  <si>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</si>
  <si>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</si>
  <si>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</si>
  <si>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</si>
  <si>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</si>
  <si>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</si>
  <si>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</si>
  <si>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</si>
  <si>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</si>
  <si>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</si>
  <si>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</si>
  <si>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</si>
  <si>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</si>
  <si>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</si>
  <si>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</si>
  <si>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</si>
  <si>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</si>
  <si>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</si>
  <si>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</si>
  <si>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</si>
  <si>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</si>
  <si>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</si>
  <si>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</si>
  <si>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</si>
  <si>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</si>
  <si>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</si>
  <si>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</si>
  <si>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</si>
  <si>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</si>
  <si>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</si>
  <si>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</si>
  <si>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</si>
  <si>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</si>
  <si>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</si>
  <si>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</si>
  <si>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</si>
  <si>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</si>
  <si>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</si>
  <si>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</si>
  <si>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</si>
  <si>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</si>
  <si>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</si>
  <si>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</si>
  <si>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</si>
  <si>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</si>
  <si>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</si>
  <si>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</si>
  <si>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</si>
  <si>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</si>
  <si>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</si>
  <si>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</si>
  <si>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</si>
  <si>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</si>
  <si>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</si>
  <si>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</si>
  <si>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</si>
  <si>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</si>
  <si>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</si>
  <si>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</si>
  <si>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</si>
  <si>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</si>
  <si>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</si>
  <si>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</si>
  <si>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</si>
  <si>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</si>
  <si>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</si>
  <si>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</si>
  <si>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</si>
  <si>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</si>
  <si>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</si>
  <si>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</si>
  <si>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</si>
  <si>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</si>
  <si>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</si>
  <si>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</si>
  <si>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</si>
  <si>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</si>
  <si>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</si>
  <si>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</si>
  <si>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</si>
  <si>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</si>
  <si>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</si>
  <si>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</si>
  <si>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</si>
  <si>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</si>
  <si>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</si>
  <si>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</si>
  <si>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</si>
  <si>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</si>
  <si>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</si>
  <si>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</si>
  <si>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</si>
  <si>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</si>
  <si>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</si>
  <si>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</si>
  <si>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</si>
  <si>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</si>
  <si>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</si>
  <si>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</si>
  <si>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</si>
  <si>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</si>
  <si>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</si>
  <si>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</si>
  <si>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</si>
  <si>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</si>
  <si>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</si>
  <si>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</si>
  <si>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</si>
  <si>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</si>
  <si>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</si>
  <si>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</si>
  <si>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</si>
  <si>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</si>
  <si>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</si>
  <si>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</si>
  <si>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</si>
  <si>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</si>
  <si>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</si>
  <si>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</si>
  <si>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</si>
  <si>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</si>
  <si>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</si>
  <si>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</si>
  <si>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</si>
  <si>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</si>
  <si>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</si>
  <si>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</si>
  <si>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</si>
  <si>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</si>
  <si>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</si>
  <si>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</si>
  <si>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</si>
  <si>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</si>
  <si>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</si>
  <si>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</si>
  <si>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</si>
  <si>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</si>
  <si>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</si>
  <si>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</si>
  <si>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</si>
  <si>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</si>
  <si>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</si>
  <si>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</si>
  <si>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</si>
  <si>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</si>
  <si>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</si>
  <si>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</si>
  <si>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</si>
  <si>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</si>
  <si>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</si>
  <si>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</si>
  <si>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</si>
  <si>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</si>
  <si>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</si>
  <si>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</si>
  <si>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</si>
  <si>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</si>
  <si>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</si>
  <si>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</si>
  <si>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</si>
  <si>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</si>
  <si>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</si>
  <si>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</si>
  <si>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</si>
  <si>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</si>
  <si>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</si>
  <si>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</si>
  <si>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</si>
  <si>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</si>
  <si>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</si>
  <si>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</si>
  <si>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</si>
  <si>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</si>
  <si>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</si>
  <si>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</si>
  <si>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</si>
  <si>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</si>
  <si>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</si>
  <si>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</si>
  <si>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</si>
  <si>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</si>
  <si>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</si>
  <si>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</si>
  <si>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</si>
  <si>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</si>
  <si>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</si>
  <si>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</si>
  <si>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</si>
  <si>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</si>
  <si>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</si>
  <si>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</si>
  <si>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</si>
  <si>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</si>
  <si>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</si>
  <si>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</si>
  <si>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</si>
  <si>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</si>
  <si>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</si>
  <si>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</si>
  <si>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</si>
  <si>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</si>
  <si>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</si>
  <si>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</si>
  <si>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</si>
  <si>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</si>
  <si>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</si>
  <si>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</si>
  <si>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</si>
  <si>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</si>
  <si>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</si>
  <si>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</si>
  <si>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</si>
  <si>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</si>
  <si>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</si>
  <si>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</si>
  <si>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</si>
  <si>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</si>
  <si>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</si>
  <si>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</si>
  <si>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</si>
  <si>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</si>
  <si>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</si>
  <si>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</si>
  <si>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</si>
  <si>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</si>
  <si>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</si>
  <si>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</si>
  <si>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</si>
  <si>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</si>
  <si>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</si>
  <si>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</si>
  <si>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</si>
  <si>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</si>
  <si>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</si>
  <si>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</si>
  <si>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</si>
  <si>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</si>
  <si>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</si>
  <si>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</si>
  <si>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</si>
  <si>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</si>
  <si>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</si>
  <si>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</si>
  <si>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</si>
  <si>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</si>
  <si>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</si>
  <si>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</si>
  <si>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</si>
  <si>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</si>
  <si>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</si>
  <si>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</si>
  <si>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</si>
  <si>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</si>
  <si>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</si>
  <si>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</si>
  <si>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</si>
  <si>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</si>
  <si>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</si>
  <si>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</si>
  <si>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</si>
  <si>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</si>
  <si>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</si>
  <si>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</si>
  <si>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</si>
  <si>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</si>
  <si>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</si>
  <si>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</si>
  <si>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</si>
  <si>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</si>
  <si>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</si>
  <si>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</si>
  <si>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</si>
  <si>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</si>
  <si>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</si>
  <si>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</si>
  <si>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</si>
  <si>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</si>
  <si>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</si>
  <si>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</si>
  <si>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</si>
  <si>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</si>
  <si>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</si>
  <si>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</si>
  <si>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</si>
  <si>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</si>
  <si>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</si>
  <si>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</si>
  <si>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</si>
  <si>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</si>
  <si>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</si>
  <si>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</si>
  <si>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</si>
  <si>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</si>
  <si>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</si>
  <si>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</si>
  <si>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</si>
  <si>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</si>
  <si>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</si>
  <si>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</si>
  <si>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</si>
  <si>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</si>
  <si>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</si>
  <si>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</si>
  <si>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</si>
  <si>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</si>
  <si>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</si>
  <si>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</si>
  <si>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</si>
  <si>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</si>
  <si>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</si>
  <si>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</si>
  <si>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</si>
  <si>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</si>
  <si>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</si>
  <si>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</si>
  <si>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</si>
  <si>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</si>
  <si>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</si>
  <si>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</si>
  <si>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</si>
  <si>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</si>
  <si>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</si>
  <si>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</si>
  <si>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</si>
  <si>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</si>
  <si>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</si>
  <si>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</si>
  <si>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</si>
  <si>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</si>
  <si>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</si>
  <si>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</si>
  <si>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</si>
  <si>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</si>
  <si>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</si>
  <si>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</si>
  <si>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</si>
  <si>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</si>
  <si>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</si>
  <si>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</si>
  <si>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</si>
  <si>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</si>
  <si>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</si>
  <si>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</si>
  <si>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</si>
  <si>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</si>
  <si>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</si>
  <si>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</si>
  <si>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</si>
  <si>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</si>
  <si>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</si>
  <si>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</si>
  <si>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</si>
  <si>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</si>
  <si>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</si>
  <si>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</si>
  <si>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</si>
  <si>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</si>
  <si>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</si>
  <si>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</si>
  <si>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</si>
  <si>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</si>
  <si>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</si>
  <si>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</si>
  <si>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</si>
  <si>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</si>
  <si>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</si>
  <si>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</si>
  <si>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</si>
  <si>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</si>
  <si>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</si>
  <si>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</si>
  <si>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</si>
  <si>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</si>
  <si>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</si>
  <si>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</si>
  <si>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</si>
  <si>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</si>
  <si>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</si>
  <si>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</si>
  <si>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</si>
  <si>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</si>
  <si>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</si>
  <si>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</si>
  <si>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</si>
  <si>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</si>
  <si>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</si>
  <si>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</si>
  <si>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</si>
  <si>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</si>
  <si>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</si>
  <si>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</si>
  <si>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</si>
  <si>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</si>
  <si>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</si>
  <si>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</si>
  <si>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</si>
  <si>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</si>
  <si>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</si>
  <si>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</si>
  <si>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</si>
  <si>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</si>
  <si>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</si>
  <si>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</si>
  <si>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</si>
  <si>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</si>
  <si>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</si>
  <si>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</si>
  <si>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</si>
  <si>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</si>
  <si>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</si>
  <si>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</si>
  <si>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</si>
  <si>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</si>
  <si>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</si>
  <si>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</si>
  <si>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</si>
  <si>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</si>
  <si>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</si>
  <si>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</si>
  <si>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</si>
  <si>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</si>
  <si>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</si>
  <si>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</si>
  <si>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</si>
  <si>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</si>
  <si>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</si>
  <si>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</si>
  <si>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</si>
  <si>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</si>
  <si>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</si>
  <si>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</si>
  <si>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</si>
  <si>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</si>
  <si>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</si>
  <si>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</si>
  <si>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</si>
  <si>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</si>
  <si>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</si>
  <si>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</si>
  <si>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</si>
  <si>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</si>
  <si>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</si>
  <si>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</si>
  <si>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</si>
  <si>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</si>
  <si>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</si>
  <si>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</si>
  <si>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</si>
  <si>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</si>
  <si>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</si>
  <si>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</si>
  <si>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</si>
  <si>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</si>
  <si>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</si>
  <si>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</si>
  <si>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</si>
  <si>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</si>
  <si>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</si>
  <si>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</si>
  <si>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</si>
  <si>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</si>
  <si>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</si>
  <si>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</si>
  <si>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</si>
  <si>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</si>
  <si>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</si>
  <si>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</si>
  <si>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</si>
  <si>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</si>
  <si>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</si>
  <si>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</si>
  <si>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</si>
  <si>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</si>
  <si>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</si>
  <si>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</si>
  <si>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</si>
  <si>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</si>
  <si>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</si>
  <si>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</si>
  <si>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</si>
  <si>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</si>
  <si>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</si>
  <si>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</si>
  <si>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</si>
  <si>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</si>
  <si>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</si>
  <si>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</si>
  <si>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</si>
  <si>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</si>
  <si>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</si>
  <si>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</si>
  <si>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</si>
  <si>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</si>
  <si>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</si>
  <si>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</si>
  <si>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</si>
  <si>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</si>
  <si>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</si>
  <si>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</si>
  <si>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</si>
  <si>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</si>
  <si>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</si>
  <si>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</si>
  <si>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</si>
  <si>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</si>
  <si>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</si>
  <si>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</si>
  <si>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</si>
  <si>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</si>
  <si>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</si>
  <si>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</si>
  <si>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</si>
  <si>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</si>
  <si>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</si>
  <si>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</si>
  <si>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</si>
  <si>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</si>
  <si>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</si>
  <si>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</si>
  <si>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</si>
  <si>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</si>
  <si>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</si>
  <si>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</si>
  <si>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</si>
  <si>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</si>
  <si>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</si>
  <si>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</si>
  <si>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</si>
  <si>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</si>
  <si>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</si>
  <si>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</si>
  <si>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</si>
  <si>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</si>
  <si>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</si>
  <si>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</si>
  <si>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</si>
  <si>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</si>
  <si>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</si>
  <si>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</si>
  <si>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</si>
  <si>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</si>
  <si>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</si>
  <si>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</si>
  <si>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</si>
  <si>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</si>
  <si>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</si>
  <si>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</si>
  <si>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</si>
  <si>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</si>
  <si>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</si>
  <si>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</si>
  <si>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</si>
  <si>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</si>
  <si>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</si>
  <si>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</si>
  <si>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</si>
  <si>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</si>
  <si>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</si>
  <si>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</si>
  <si>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</si>
  <si>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</si>
  <si>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</si>
  <si>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</si>
  <si>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</si>
  <si>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</si>
  <si>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</si>
  <si>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</si>
  <si>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</si>
  <si>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</si>
  <si>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</si>
  <si>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</si>
  <si>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</si>
  <si>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</si>
  <si>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</si>
  <si>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</si>
  <si>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</si>
  <si>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</si>
  <si>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</si>
  <si>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</si>
  <si>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</si>
  <si>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</si>
  <si>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</si>
  <si>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</si>
  <si>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</si>
  <si>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</si>
  <si>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</si>
  <si>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</si>
  <si>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</si>
  <si>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</si>
  <si>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</si>
  <si>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</si>
  <si>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</si>
  <si>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</si>
  <si>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</si>
  <si>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</si>
  <si>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</si>
  <si>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</si>
  <si>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</si>
  <si>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</si>
  <si>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</si>
  <si>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</si>
  <si>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</si>
  <si>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</si>
  <si>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</si>
  <si>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</si>
  <si>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</si>
  <si>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</si>
  <si>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</si>
  <si>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</si>
  <si>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</si>
  <si>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</si>
  <si>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</si>
  <si>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</si>
  <si>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</si>
  <si>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</si>
  <si>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</si>
  <si>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</si>
  <si>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</si>
  <si>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</si>
  <si>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</si>
  <si>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</si>
  <si>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</si>
  <si>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</si>
  <si>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</si>
  <si>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</si>
  <si>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</si>
  <si>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</si>
  <si>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</si>
  <si>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</si>
  <si>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</si>
  <si>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</si>
  <si>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</si>
  <si>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</si>
  <si>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</si>
  <si>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</si>
  <si>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</si>
  <si>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</si>
  <si>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</si>
  <si>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</si>
  <si>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</si>
  <si>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</si>
  <si>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</si>
  <si>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</si>
  <si>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</si>
  <si>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</si>
  <si>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</si>
  <si>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</si>
  <si>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</si>
  <si>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</si>
  <si>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</si>
  <si>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</si>
  <si>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</si>
  <si>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</si>
  <si>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</si>
  <si>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</si>
  <si>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</si>
  <si>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</si>
  <si>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</si>
  <si>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</si>
  <si>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</si>
  <si>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</si>
  <si>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</si>
  <si>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</si>
  <si>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</si>
  <si>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</si>
  <si>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</si>
  <si>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</si>
  <si>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</si>
  <si>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</si>
  <si>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</si>
  <si>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</si>
  <si>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</si>
  <si>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</si>
  <si>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</si>
  <si>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</si>
  <si>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</si>
  <si>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</si>
  <si>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</si>
  <si>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</si>
  <si>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</si>
  <si>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</si>
  <si>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</si>
  <si>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</si>
  <si>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</si>
  <si>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</si>
  <si>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</si>
  <si>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</si>
  <si>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</si>
  <si>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</si>
  <si>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</si>
  <si>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</si>
  <si>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</si>
  <si>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</si>
  <si>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</si>
  <si>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</si>
  <si>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</si>
  <si>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</si>
  <si>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</si>
  <si>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</si>
  <si>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</si>
  <si>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</si>
  <si>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</si>
  <si>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</si>
  <si>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</si>
  <si>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</si>
  <si>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</si>
  <si>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</si>
  <si>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</si>
  <si>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</si>
  <si>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</si>
  <si>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</si>
  <si>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</si>
  <si>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</si>
  <si>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</si>
  <si>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</si>
  <si>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</si>
  <si>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</si>
  <si>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</si>
  <si>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</si>
  <si>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</si>
  <si>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</si>
  <si>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</si>
  <si>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</si>
  <si>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</si>
  <si>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</si>
  <si>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</si>
  <si>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</si>
  <si>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</si>
  <si>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</si>
  <si>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</si>
  <si>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</si>
  <si>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</si>
  <si>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</si>
  <si>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</si>
  <si>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</si>
  <si>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</si>
  <si>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</si>
  <si>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</si>
  <si>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</si>
  <si>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</si>
  <si>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</si>
  <si>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</si>
  <si>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</si>
  <si>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</si>
  <si>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</si>
  <si>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</si>
  <si>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</si>
  <si>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</si>
  <si>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</si>
  <si>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</si>
  <si>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</si>
  <si>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</si>
  <si>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</si>
  <si>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</si>
  <si>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</si>
  <si>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</si>
  <si>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</si>
  <si>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</si>
  <si>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</si>
  <si>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</si>
  <si>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</si>
  <si>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</si>
  <si>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</si>
  <si>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</si>
  <si>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</si>
  <si>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</si>
  <si>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</si>
  <si>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</si>
  <si>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</si>
  <si>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</si>
  <si>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</si>
  <si>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</si>
  <si>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</si>
  <si>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</si>
  <si>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</si>
  <si>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</si>
  <si>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</si>
  <si>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</si>
  <si>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</si>
  <si>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</si>
  <si>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</si>
  <si>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</si>
  <si>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</si>
  <si>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</si>
  <si>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</si>
  <si>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</si>
  <si>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</si>
  <si>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</si>
  <si>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</si>
  <si>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</si>
  <si>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</si>
  <si>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</si>
  <si>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</si>
  <si>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</si>
  <si>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</si>
  <si>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</si>
  <si>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</si>
  <si>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</si>
  <si>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</si>
  <si>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</si>
  <si>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</si>
  <si>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</si>
  <si>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</si>
  <si>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</si>
  <si>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</si>
  <si>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</si>
  <si>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</si>
  <si>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</si>
  <si>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</si>
  <si>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</si>
  <si>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</si>
  <si>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</si>
  <si>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</si>
  <si>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</si>
  <si>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</si>
  <si>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</si>
  <si>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</si>
  <si>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</si>
  <si>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</si>
  <si>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</si>
  <si>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</si>
  <si>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</si>
  <si>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</si>
  <si>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</si>
  <si>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</si>
  <si>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</si>
  <si>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</si>
  <si>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</si>
  <si>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</si>
  <si>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</si>
  <si>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</si>
  <si>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</si>
  <si>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</si>
  <si>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</si>
  <si>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</si>
  <si>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</si>
  <si>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</si>
  <si>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</si>
  <si>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</si>
  <si>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</si>
  <si>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</si>
  <si>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</si>
  <si>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</si>
  <si>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</si>
  <si>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</si>
  <si>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</si>
  <si>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</si>
  <si>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</si>
  <si>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</si>
  <si>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</si>
  <si>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</si>
  <si>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</si>
  <si>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</si>
  <si>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</si>
  <si>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</si>
  <si>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</si>
  <si>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</si>
  <si>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</si>
  <si>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</si>
  <si>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</si>
  <si>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</si>
  <si>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</si>
  <si>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</si>
  <si>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</si>
  <si>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</si>
  <si>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</si>
  <si>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</si>
  <si>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</si>
  <si>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</si>
  <si>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</si>
  <si>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</si>
  <si>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</si>
  <si>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</si>
  <si>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</si>
  <si>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</si>
  <si>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</si>
  <si>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</si>
  <si>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</si>
  <si>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</si>
  <si>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</si>
  <si>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</si>
  <si>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</si>
  <si>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</si>
  <si>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</si>
  <si>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</si>
  <si>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</si>
  <si>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</si>
  <si>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</si>
  <si>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</si>
  <si>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</si>
  <si>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</si>
  <si>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</si>
  <si>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</si>
  <si>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</si>
  <si>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</si>
  <si>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</si>
  <si>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</si>
  <si>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</si>
  <si>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</si>
  <si>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</si>
  <si>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</si>
  <si>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</si>
  <si>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</si>
  <si>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</si>
  <si>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</si>
  <si>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</si>
  <si>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</si>
  <si>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</si>
  <si>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</si>
  <si>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</si>
  <si>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</si>
  <si>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</si>
  <si>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</si>
  <si>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</si>
  <si>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</si>
  <si>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</si>
  <si>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</si>
  <si>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</si>
  <si>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</si>
  <si>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</si>
  <si>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</si>
  <si>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</si>
  <si>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</si>
  <si>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</si>
  <si>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</si>
  <si>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</si>
  <si>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</si>
  <si>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</si>
  <si>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</si>
  <si>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</si>
  <si>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</si>
  <si>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</si>
  <si>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</si>
  <si>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</si>
  <si>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</si>
  <si>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</si>
  <si>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</si>
  <si>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</si>
  <si>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</si>
  <si>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</si>
  <si>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</si>
  <si>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</si>
  <si>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</si>
  <si>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</si>
  <si>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</si>
  <si>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</si>
  <si>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</si>
  <si>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</si>
  <si>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</si>
  <si>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</si>
  <si>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</si>
  <si>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</si>
  <si>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</si>
  <si>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</si>
  <si>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</si>
  <si>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</si>
  <si>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</si>
  <si>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</si>
  <si>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</si>
  <si>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</si>
  <si>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</si>
  <si>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</si>
  <si>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</si>
  <si>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</si>
  <si>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</si>
  <si>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</si>
  <si>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</si>
  <si>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</si>
  <si>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</si>
  <si>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</si>
  <si>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</si>
  <si>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</si>
  <si>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</si>
  <si>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</si>
  <si>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</si>
  <si>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</si>
  <si>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</si>
  <si>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</si>
  <si>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</si>
  <si>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</si>
  <si>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</si>
  <si>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</si>
  <si>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</si>
  <si>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</si>
  <si>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</si>
  <si>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</si>
  <si>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</si>
  <si>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</si>
  <si>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</si>
  <si>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</si>
  <si>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</si>
  <si>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</si>
  <si>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</si>
  <si>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</si>
  <si>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</si>
  <si>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</si>
  <si>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</si>
  <si>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</si>
  <si>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</si>
  <si>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</si>
  <si>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</si>
  <si>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</si>
  <si>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</si>
  <si>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</si>
  <si>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</si>
  <si>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</si>
  <si>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</si>
  <si>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</si>
  <si>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</si>
  <si>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</si>
  <si>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</si>
  <si>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</si>
  <si>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</si>
  <si>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</si>
  <si>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</si>
  <si>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</si>
  <si>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</si>
  <si>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</si>
  <si>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</si>
  <si>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</si>
  <si>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</si>
  <si>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</si>
  <si>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</si>
  <si>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</si>
  <si>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</si>
  <si>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</si>
  <si>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</si>
  <si>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</si>
  <si>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</si>
  <si>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</si>
  <si>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</si>
  <si>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</si>
  <si>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</si>
  <si>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</si>
  <si>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</si>
  <si>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</si>
  <si>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</si>
  <si>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</si>
  <si>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</si>
  <si>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</si>
  <si>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</si>
  <si>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</si>
  <si>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</si>
  <si>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</si>
  <si>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</si>
  <si>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</si>
  <si>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</si>
  <si>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</si>
  <si>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</si>
  <si>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</si>
  <si>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</si>
  <si>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</si>
  <si>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</si>
  <si>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</si>
  <si>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</si>
  <si>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</si>
  <si>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</si>
  <si>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</si>
  <si>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</si>
  <si>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</si>
  <si>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</si>
  <si>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</si>
  <si>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</si>
  <si>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</si>
  <si>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</si>
  <si>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</si>
  <si>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</si>
  <si>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</si>
  <si>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</si>
  <si>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</si>
  <si>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</si>
  <si>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</si>
  <si>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</si>
  <si>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</si>
  <si>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</si>
  <si>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</si>
  <si>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</si>
  <si>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</si>
  <si>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</si>
  <si>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</si>
  <si>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</si>
  <si>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</si>
  <si>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</si>
  <si>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</si>
  <si>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</si>
  <si>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</si>
  <si>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</si>
  <si>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</si>
  <si>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</si>
  <si>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</si>
  <si>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</si>
  <si>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</si>
  <si>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</si>
  <si>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</si>
  <si>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</si>
  <si>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</si>
  <si>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</si>
  <si>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</si>
  <si>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</si>
  <si>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</si>
  <si>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</si>
  <si>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</si>
  <si>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</si>
  <si>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</si>
  <si>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</si>
  <si>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</si>
  <si>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</si>
  <si>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</si>
  <si>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</si>
  <si>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</si>
  <si>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</si>
  <si>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</si>
  <si>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</si>
  <si>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</si>
  <si>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</si>
  <si>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</si>
  <si>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</si>
  <si>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</si>
  <si>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</si>
  <si>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</si>
  <si>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</si>
  <si>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</si>
  <si>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</si>
  <si>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</si>
  <si>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</si>
  <si>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</si>
  <si>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</si>
  <si>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</si>
  <si>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</si>
  <si>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</si>
  <si>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</si>
  <si>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</si>
  <si>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</si>
  <si>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</si>
  <si>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</si>
  <si>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</si>
  <si>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</si>
  <si>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</si>
  <si>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</si>
  <si>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</si>
  <si>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</si>
  <si>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</si>
  <si>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</si>
  <si>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</si>
  <si>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</si>
  <si>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</si>
  <si>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</si>
  <si>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</si>
  <si>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</si>
  <si>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</si>
  <si>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</si>
  <si>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</si>
  <si>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</si>
  <si>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</si>
  <si>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</si>
  <si>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</si>
  <si>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</si>
  <si>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</si>
  <si>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</si>
  <si>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</si>
  <si>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</si>
  <si>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</si>
  <si>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</si>
  <si>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</si>
  <si>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</si>
  <si>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</si>
  <si>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</si>
  <si>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</si>
  <si>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</si>
  <si>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</si>
  <si>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</si>
  <si>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</si>
  <si>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</si>
  <si>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</si>
  <si>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</si>
  <si>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</si>
  <si>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</si>
  <si>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</si>
  <si>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</si>
  <si>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</si>
  <si>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</si>
  <si>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</si>
  <si>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</si>
  <si>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</si>
  <si>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</si>
  <si>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</si>
  <si>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</si>
  <si>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</si>
  <si>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</si>
  <si>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</si>
  <si>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</si>
  <si>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</si>
  <si>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</si>
  <si>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</si>
  <si>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</si>
  <si>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</si>
  <si>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</si>
  <si>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</si>
  <si>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</si>
  <si>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</si>
  <si>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</si>
  <si>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</si>
  <si>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</si>
  <si>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</si>
  <si>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</si>
  <si>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</si>
  <si>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</si>
  <si>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</si>
  <si>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</si>
  <si>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</si>
  <si>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</si>
  <si>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</si>
  <si>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</si>
  <si>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</si>
  <si>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</si>
  <si>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</si>
  <si>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</si>
  <si>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</si>
  <si>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</si>
  <si>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</si>
  <si>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</si>
  <si>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</si>
  <si>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</si>
  <si>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</si>
  <si>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</si>
  <si>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</si>
  <si>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</si>
  <si>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</si>
  <si>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</si>
  <si>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</si>
  <si>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</si>
  <si>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</si>
  <si>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</si>
  <si>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</si>
  <si>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</si>
  <si>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</si>
  <si>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</si>
  <si>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</si>
  <si>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</si>
  <si>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</si>
  <si>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</si>
  <si>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</si>
  <si>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</si>
  <si>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</si>
  <si>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</si>
  <si>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</si>
  <si>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</si>
  <si>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</si>
  <si>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</si>
  <si>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</si>
  <si>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</si>
  <si>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</si>
  <si>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</si>
  <si>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</si>
  <si>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</si>
  <si>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</si>
  <si>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</si>
  <si>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</si>
  <si>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</si>
  <si>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</si>
  <si>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</si>
  <si>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</si>
  <si>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</si>
  <si>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</si>
  <si>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</si>
  <si>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</si>
  <si>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</si>
  <si>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</si>
  <si>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</si>
  <si>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</si>
  <si>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</si>
  <si>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</si>
  <si>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</si>
  <si>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</si>
  <si>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</si>
  <si>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</si>
  <si>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</si>
  <si>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</si>
  <si>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</si>
  <si>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</si>
  <si>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</si>
  <si>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</si>
  <si>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</si>
  <si>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</si>
  <si>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</si>
  <si>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</si>
  <si>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</si>
  <si>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</si>
  <si>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</si>
  <si>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</si>
  <si>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</si>
  <si>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</si>
  <si>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</si>
  <si>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</si>
  <si>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</si>
  <si>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</si>
  <si>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</si>
  <si>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</si>
  <si>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</si>
  <si>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</si>
  <si>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</si>
  <si>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</si>
  <si>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</si>
  <si>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</si>
  <si>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</si>
  <si>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</si>
  <si>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</si>
  <si>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</si>
  <si>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</si>
  <si>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</si>
  <si>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</si>
  <si>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</si>
  <si>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</si>
  <si>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</si>
  <si>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</si>
  <si>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</si>
  <si>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</si>
  <si>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</si>
  <si>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</si>
  <si>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</si>
  <si>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</si>
  <si>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</si>
  <si>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</si>
  <si>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</si>
  <si>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</si>
  <si>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</si>
  <si>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</si>
  <si>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</si>
  <si>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</si>
  <si>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</si>
  <si>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</si>
  <si>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</si>
  <si>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</si>
  <si>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</si>
  <si>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</si>
  <si>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</si>
  <si>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</si>
  <si>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</si>
  <si>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</si>
  <si>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</si>
  <si>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</si>
  <si>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</si>
  <si>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</si>
  <si>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</si>
  <si>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</si>
  <si>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</si>
  <si>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</si>
  <si>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</si>
  <si>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</si>
  <si>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</si>
  <si>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</si>
  <si>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</si>
  <si>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</si>
  <si>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</si>
  <si>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</si>
  <si>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</si>
  <si>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</si>
  <si>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</si>
  <si>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</si>
  <si>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</si>
  <si>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</si>
  <si>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</si>
  <si>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</si>
  <si>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</si>
  <si>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</si>
  <si>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</si>
  <si>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</si>
  <si>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</si>
  <si>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</si>
  <si>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</si>
  <si>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</si>
  <si>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</si>
  <si>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</si>
  <si>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</si>
  <si>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</si>
  <si>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</si>
  <si>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</si>
  <si>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</si>
  <si>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</si>
  <si>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</si>
  <si>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</si>
  <si>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</si>
  <si>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</si>
  <si>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</si>
  <si>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</si>
  <si>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</si>
  <si>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</si>
  <si>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</si>
  <si>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</si>
  <si>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</si>
  <si>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</si>
  <si>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</si>
  <si>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</si>
  <si>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</si>
  <si>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</si>
  <si>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</si>
  <si>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</si>
  <si>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</si>
  <si>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</si>
  <si>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</si>
  <si>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</si>
  <si>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</si>
  <si>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</si>
  <si>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</si>
  <si>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</si>
  <si>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</si>
  <si>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</si>
  <si>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</si>
  <si>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</si>
  <si>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</si>
  <si>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</si>
  <si>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</si>
  <si>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</si>
  <si>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</si>
  <si>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</si>
  <si>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</si>
  <si>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</si>
  <si>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</si>
  <si>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</si>
  <si>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</si>
  <si>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</si>
  <si>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</si>
  <si>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</si>
  <si>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</si>
  <si>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</si>
  <si>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</si>
  <si>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</si>
  <si>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</si>
  <si>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</si>
  <si>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</si>
  <si>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</si>
  <si>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</si>
  <si>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</si>
  <si>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</si>
  <si>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</si>
  <si>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</si>
  <si>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</si>
  <si>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</si>
  <si>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</si>
  <si>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</si>
  <si>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</si>
  <si>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</si>
  <si>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</si>
  <si>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</si>
  <si>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</si>
  <si>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</si>
  <si>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</si>
  <si>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</si>
  <si>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</si>
  <si>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</si>
  <si>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</si>
  <si>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</si>
  <si>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</si>
  <si>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</si>
  <si>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</si>
  <si>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</si>
  <si>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</si>
  <si>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</si>
  <si>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</si>
  <si>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</si>
  <si>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</si>
  <si>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</si>
  <si>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</si>
  <si>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</si>
  <si>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</si>
  <si>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</si>
  <si>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</si>
  <si>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</si>
  <si>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</si>
  <si>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</si>
  <si>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</si>
  <si>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</si>
  <si>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</si>
  <si>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</si>
  <si>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</si>
  <si>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</si>
  <si>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</si>
  <si>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</si>
  <si>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</si>
  <si>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</si>
  <si>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</si>
  <si>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</si>
  <si>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</si>
  <si>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</si>
  <si>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</si>
  <si>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</si>
  <si>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</si>
  <si>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</si>
  <si>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</si>
  <si>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</si>
  <si>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</si>
  <si>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</si>
  <si>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</si>
  <si>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</si>
  <si>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</si>
  <si>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</si>
  <si>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</si>
  <si>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</si>
  <si>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</si>
  <si>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</si>
  <si>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</si>
  <si>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</si>
  <si>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</si>
  <si>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</si>
  <si>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</si>
  <si>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</si>
  <si>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</si>
  <si>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</si>
  <si>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</si>
  <si>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</si>
  <si>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</si>
  <si>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</si>
  <si>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</si>
  <si>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</si>
  <si>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</si>
  <si>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</si>
  <si>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</si>
  <si>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</si>
  <si>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</si>
  <si>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</si>
  <si>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</si>
  <si>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</si>
  <si>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</si>
  <si>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</si>
  <si>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</si>
  <si>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</si>
  <si>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</si>
  <si>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</si>
  <si>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</si>
  <si>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</si>
  <si>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</si>
  <si>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</si>
  <si>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</si>
  <si>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</si>
  <si>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</si>
  <si>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</si>
  <si>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</si>
  <si>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</si>
  <si>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</si>
  <si>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</si>
  <si>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</si>
  <si>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</si>
  <si>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</si>
  <si>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</si>
  <si>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</si>
  <si>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</si>
  <si>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</si>
  <si>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</si>
  <si>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</si>
  <si>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</si>
  <si>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</si>
  <si>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</si>
  <si>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</si>
  <si>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</si>
  <si>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</si>
  <si>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</si>
  <si>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</si>
  <si>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</si>
  <si>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</si>
  <si>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</si>
  <si>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</si>
  <si>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</si>
  <si>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</si>
  <si>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</si>
  <si>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</si>
  <si>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</si>
  <si>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</si>
  <si>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</si>
  <si>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</si>
  <si>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</si>
  <si>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</si>
  <si>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</si>
  <si>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</si>
  <si>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</si>
  <si>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</si>
  <si>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</si>
  <si>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</si>
  <si>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</si>
  <si>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</si>
  <si>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</si>
  <si>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</si>
  <si>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</si>
  <si>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</si>
  <si>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</si>
  <si>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</si>
  <si>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</si>
  <si>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</si>
  <si>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</si>
  <si>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</si>
  <si>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</si>
  <si>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</si>
  <si>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</si>
  <si>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</si>
  <si>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</si>
  <si>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</si>
  <si>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</si>
  <si>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</si>
  <si>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</si>
  <si>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</si>
  <si>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</si>
  <si>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</si>
  <si>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</si>
  <si>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</si>
  <si>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</si>
  <si>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</si>
  <si>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</si>
  <si>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</si>
  <si>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</si>
  <si>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</si>
  <si>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</si>
  <si>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</si>
  <si>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</si>
  <si>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</si>
  <si>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</si>
  <si>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</si>
  <si>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</si>
  <si>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</si>
  <si>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</si>
  <si>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</si>
  <si>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</si>
  <si>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</si>
  <si>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</si>
  <si>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</si>
  <si>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</si>
  <si>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</si>
  <si>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</si>
  <si>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</si>
  <si>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</si>
  <si>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</si>
  <si>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</si>
  <si>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</si>
  <si>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</si>
  <si>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</si>
  <si>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</si>
  <si>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</si>
  <si>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</si>
  <si>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</si>
  <si>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</si>
  <si>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</si>
  <si>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</si>
  <si>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</si>
  <si>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</si>
  <si>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</si>
  <si>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</si>
  <si>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</si>
  <si>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</si>
  <si>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</si>
  <si>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</si>
  <si>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</si>
  <si>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</si>
  <si>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</si>
  <si>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</si>
  <si>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</si>
  <si>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</si>
  <si>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</si>
  <si>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</si>
  <si>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</si>
  <si>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</si>
  <si>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</si>
  <si>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</si>
  <si>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</si>
  <si>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</si>
  <si>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</si>
  <si>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</si>
  <si>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</si>
  <si>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</si>
  <si>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</si>
  <si>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</si>
  <si>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</si>
  <si>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</si>
  <si>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</si>
  <si>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</si>
  <si>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</si>
  <si>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</si>
  <si>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</si>
  <si>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</si>
  <si>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</si>
  <si>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</si>
  <si>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</si>
  <si>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</si>
  <si>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</si>
  <si>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</si>
  <si>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</si>
  <si>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</si>
  <si>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</si>
  <si>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</si>
  <si>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</si>
  <si>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</si>
  <si>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</si>
  <si>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</si>
  <si>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</si>
  <si>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</si>
  <si>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</si>
  <si>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</si>
  <si>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</si>
  <si>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</si>
  <si>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</si>
  <si>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</si>
  <si>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</si>
  <si>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</si>
  <si>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</si>
  <si>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</si>
  <si>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</si>
  <si>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</si>
  <si>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</si>
  <si>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</si>
  <si>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</si>
  <si>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</si>
  <si>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</si>
  <si>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</si>
  <si>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</si>
  <si>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</si>
  <si>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</si>
  <si>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</si>
  <si>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</si>
  <si>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</si>
  <si>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</si>
  <si>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</si>
  <si>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</si>
  <si>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</si>
  <si>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</si>
  <si>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</si>
  <si>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</si>
  <si>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</si>
  <si>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</si>
  <si>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</si>
  <si>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</si>
  <si>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</si>
  <si>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</si>
  <si>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</si>
  <si>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</si>
  <si>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</si>
  <si>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</si>
  <si>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</si>
  <si>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</si>
  <si>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</si>
  <si>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</si>
  <si>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</si>
  <si>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</si>
  <si>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</si>
  <si>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</si>
  <si>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</si>
  <si>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</si>
  <si>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</si>
  <si>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</si>
  <si>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</si>
  <si>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</si>
  <si>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</si>
  <si>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</si>
  <si>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</si>
  <si>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</si>
  <si>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</si>
  <si>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</si>
  <si>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</si>
  <si>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</si>
  <si>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</si>
  <si>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</si>
  <si>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</si>
  <si>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</si>
  <si>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</si>
  <si>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</si>
  <si>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</si>
  <si>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</si>
  <si>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</si>
  <si>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</si>
  <si>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</si>
  <si>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</si>
  <si>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</si>
  <si>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</si>
  <si>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</si>
  <si>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</si>
  <si>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</si>
  <si>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</si>
  <si>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</si>
  <si>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</si>
  <si>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</si>
  <si>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</si>
  <si>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</si>
  <si>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</si>
  <si>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</si>
  <si>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</si>
  <si>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</si>
  <si>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</si>
  <si>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</si>
  <si>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</si>
  <si>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</si>
  <si>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</si>
  <si>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</si>
  <si>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</si>
  <si>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</si>
  <si>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</si>
  <si>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</si>
  <si>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</si>
  <si>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</si>
  <si>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</si>
  <si>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</si>
  <si>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</si>
  <si>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</si>
  <si>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</si>
  <si>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</si>
  <si>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</si>
  <si>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</si>
  <si>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</si>
  <si>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</si>
  <si>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</si>
  <si>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</si>
  <si>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</si>
  <si>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</si>
  <si>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</si>
  <si>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</si>
  <si>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</si>
  <si>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</si>
  <si>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</si>
  <si>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</si>
  <si>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</si>
  <si>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</si>
  <si>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</si>
  <si>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</si>
  <si>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</si>
  <si>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</si>
  <si>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</si>
  <si>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</si>
  <si>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</si>
  <si>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</si>
  <si>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</si>
  <si>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</si>
  <si>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</si>
  <si>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</si>
  <si>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</si>
  <si>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</si>
  <si>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</si>
  <si>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</si>
  <si>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</si>
  <si>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</si>
  <si>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</si>
  <si>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</si>
  <si>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</si>
  <si>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</si>
  <si>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</si>
  <si>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</si>
  <si>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</si>
  <si>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</si>
  <si>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</si>
  <si>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</si>
  <si>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</si>
  <si>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</si>
  <si>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</si>
  <si>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</si>
  <si>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</si>
  <si>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</si>
  <si>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</si>
  <si>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</si>
  <si>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</si>
  <si>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</si>
  <si>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</si>
  <si>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</si>
  <si>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</si>
  <si>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</si>
  <si>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</si>
  <si>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</si>
  <si>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</si>
  <si>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</si>
  <si>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</si>
  <si>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</si>
  <si>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</si>
  <si>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</si>
  <si>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</si>
  <si>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</si>
  <si>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</si>
  <si>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</si>
  <si>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</si>
  <si>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</si>
  <si>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</si>
  <si>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</si>
  <si>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</si>
  <si>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</si>
  <si>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</si>
  <si>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</si>
  <si>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</si>
  <si>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</si>
  <si>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</si>
  <si>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</si>
  <si>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</si>
  <si>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</si>
  <si>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</si>
  <si>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</si>
  <si>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</si>
  <si>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</si>
  <si>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</si>
  <si>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</si>
  <si>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</si>
  <si>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</si>
  <si>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</si>
  <si>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</si>
  <si>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</si>
  <si>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</si>
  <si>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</si>
  <si>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</si>
  <si>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</si>
  <si>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</si>
  <si>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</si>
  <si>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</si>
  <si>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</si>
  <si>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</si>
  <si>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</si>
  <si>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</si>
  <si>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</si>
  <si>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</si>
  <si>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</si>
  <si>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</si>
  <si>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</si>
  <si>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</si>
  <si>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</si>
  <si>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</si>
  <si>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</si>
  <si>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</si>
  <si>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</si>
  <si>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</si>
  <si>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</si>
  <si>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</si>
  <si>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</si>
  <si>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</si>
  <si>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</si>
  <si>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</si>
  <si>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</si>
  <si>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</si>
  <si>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</si>
  <si>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</si>
  <si>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</si>
  <si>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</si>
  <si>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</si>
  <si>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</si>
  <si>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</si>
  <si>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</si>
  <si>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</si>
  <si>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</si>
  <si>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</si>
  <si>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</si>
  <si>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</si>
  <si>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</si>
  <si>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</si>
  <si>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</si>
  <si>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</si>
  <si>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</si>
  <si>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</si>
  <si>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</si>
  <si>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</si>
  <si>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</si>
  <si>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</si>
  <si>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</si>
  <si>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</si>
  <si>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</si>
  <si>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</si>
  <si>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</si>
  <si>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</si>
  <si>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</si>
  <si>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</si>
  <si>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</si>
  <si>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</si>
  <si>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</si>
  <si>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</si>
  <si>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</si>
  <si>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</si>
  <si>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</si>
  <si>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</si>
  <si>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</si>
  <si>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</si>
  <si>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</si>
  <si>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</si>
  <si>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</si>
  <si>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</si>
  <si>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</si>
  <si>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</si>
  <si>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</si>
  <si>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</si>
  <si>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</si>
  <si>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</si>
  <si>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</si>
  <si>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</si>
  <si>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</si>
  <si>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</si>
  <si>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</si>
  <si>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</si>
  <si>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</si>
  <si>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</si>
  <si>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</si>
  <si>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</si>
  <si>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</si>
  <si>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</si>
  <si>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</si>
  <si>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</si>
  <si>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</si>
  <si>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</si>
  <si>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</si>
  <si>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</si>
  <si>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</si>
  <si>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</si>
  <si>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</si>
  <si>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</si>
  <si>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</si>
  <si>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</si>
  <si>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</si>
  <si>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</si>
  <si>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</si>
  <si>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</si>
  <si>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</si>
  <si>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</si>
  <si>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</si>
  <si>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</si>
  <si>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</si>
  <si>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</si>
  <si>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</si>
  <si>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</si>
  <si>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</si>
  <si>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</si>
  <si>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</si>
  <si>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</si>
  <si>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</si>
  <si>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</si>
  <si>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</si>
  <si>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</si>
  <si>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</si>
  <si>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</si>
  <si>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</si>
  <si>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</si>
  <si>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</si>
  <si>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</si>
  <si>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</si>
  <si>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</si>
  <si>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</si>
  <si>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</si>
  <si>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</si>
  <si>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</si>
  <si>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</si>
  <si>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</si>
  <si>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</si>
  <si>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</si>
  <si>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</si>
  <si>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</si>
  <si>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</si>
  <si>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</si>
  <si>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</si>
  <si>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</si>
  <si>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</si>
  <si>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</si>
  <si>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</si>
  <si>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</si>
  <si>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</si>
  <si>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</si>
  <si>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</si>
  <si>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</si>
  <si>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</si>
  <si>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</si>
  <si>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</si>
  <si>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</si>
  <si>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</si>
  <si>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</si>
  <si>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</si>
  <si>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</si>
  <si>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</si>
  <si>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</si>
  <si>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</si>
  <si>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</si>
  <si>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</si>
  <si>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</si>
  <si>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</si>
  <si>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</si>
  <si>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</si>
  <si>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</si>
  <si>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</si>
  <si>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</si>
  <si>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</si>
  <si>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</si>
  <si>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</si>
  <si>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</si>
  <si>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</si>
  <si>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</si>
  <si>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</si>
  <si>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</si>
  <si>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</si>
  <si>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</si>
  <si>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</si>
  <si>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</si>
  <si>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</si>
  <si>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</si>
  <si>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</si>
  <si>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</si>
  <si>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</si>
  <si>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</si>
  <si>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</si>
  <si>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</si>
  <si>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</si>
  <si>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</si>
  <si>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</si>
  <si>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</si>
  <si>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</si>
  <si>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</si>
  <si>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</si>
  <si>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</si>
  <si>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</si>
  <si>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</si>
  <si>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</si>
  <si>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</si>
  <si>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</si>
  <si>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</si>
  <si>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</si>
  <si>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</si>
  <si>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</si>
  <si>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</si>
  <si>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</si>
  <si>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</si>
  <si>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</si>
  <si>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</si>
  <si>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</si>
  <si>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</si>
  <si>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</si>
  <si>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</si>
  <si>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</si>
  <si>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</si>
  <si>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</si>
  <si>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</si>
  <si>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</si>
  <si>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</si>
  <si>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</si>
  <si>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</si>
  <si>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</si>
  <si>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</si>
  <si>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</si>
  <si>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</si>
  <si>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</si>
  <si>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</si>
  <si>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</si>
  <si>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</si>
  <si>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</si>
  <si>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</si>
  <si>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</si>
  <si>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</si>
  <si>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</si>
  <si>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</si>
  <si>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</si>
  <si>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</si>
  <si>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</si>
  <si>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</si>
  <si>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</si>
  <si>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</si>
  <si>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</si>
  <si>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</si>
  <si>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</si>
  <si>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</si>
  <si>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</si>
  <si>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</si>
  <si>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</si>
  <si>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</si>
  <si>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</si>
  <si>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</si>
  <si>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</si>
  <si>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</si>
  <si>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</si>
  <si>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</si>
  <si>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</si>
  <si>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</si>
  <si>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</si>
  <si>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</si>
  <si>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</si>
  <si>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</si>
  <si>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</si>
  <si>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</si>
  <si>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</si>
  <si>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</si>
  <si>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</si>
  <si>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</si>
  <si>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</si>
  <si>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</si>
  <si>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</si>
  <si>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</si>
  <si>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</si>
  <si>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</si>
  <si>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</si>
  <si>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</si>
  <si>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</si>
  <si>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</si>
  <si>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</si>
  <si>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</si>
  <si>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</si>
  <si>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</si>
  <si>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</si>
  <si>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</si>
  <si>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</si>
  <si>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</si>
  <si>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</si>
  <si>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</si>
  <si>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</si>
  <si>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</si>
  <si>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</si>
  <si>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</si>
  <si>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</si>
  <si>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</si>
  <si>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</si>
  <si>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</si>
  <si>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</si>
  <si>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</si>
  <si>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</si>
  <si>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</si>
  <si>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</si>
  <si>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</si>
  <si>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</si>
  <si>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</si>
  <si>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</si>
  <si>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</si>
  <si>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</si>
  <si>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</si>
  <si>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</si>
  <si>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</si>
  <si>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</si>
  <si>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</si>
  <si>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</si>
  <si>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</si>
  <si>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</si>
  <si>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</si>
  <si>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</si>
  <si>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</si>
  <si>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</si>
  <si>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</si>
  <si>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</si>
  <si>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</si>
  <si>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</si>
  <si>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</si>
  <si>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</si>
  <si>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</si>
  <si>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</si>
  <si>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</si>
  <si>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</si>
  <si>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</si>
  <si>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</si>
  <si>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</si>
  <si>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</si>
  <si>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</si>
  <si>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</si>
  <si>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</si>
  <si>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</si>
  <si>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</si>
  <si>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</si>
  <si>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</si>
  <si>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</si>
  <si>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</si>
  <si>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</si>
  <si>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</si>
  <si>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</si>
  <si>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</si>
  <si>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</si>
  <si>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</si>
  <si>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</si>
  <si>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</si>
  <si>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</si>
  <si>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</si>
  <si>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</si>
  <si>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</si>
  <si>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</si>
  <si>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</si>
  <si>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</si>
  <si>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</si>
  <si>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</si>
  <si>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</si>
  <si>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</si>
  <si>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</si>
  <si>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</si>
  <si>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</si>
  <si>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</si>
  <si>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</si>
  <si>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</si>
  <si>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</si>
  <si>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</si>
  <si>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</si>
  <si>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</si>
  <si>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</si>
  <si>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</si>
  <si>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</si>
  <si>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</si>
  <si>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</si>
  <si>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</si>
  <si>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</si>
  <si>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</si>
  <si>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</si>
  <si>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</si>
  <si>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</si>
  <si>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</si>
  <si>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</si>
  <si>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</si>
  <si>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</si>
  <si>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</si>
  <si>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</si>
  <si>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</si>
  <si>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</si>
  <si>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</si>
  <si>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</si>
  <si>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</si>
  <si>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</si>
  <si>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</si>
  <si>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</si>
  <si>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</si>
  <si>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</si>
  <si>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</si>
  <si>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</si>
  <si>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</si>
  <si>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</si>
  <si>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</si>
  <si>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</si>
  <si>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</si>
  <si>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</si>
  <si>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</si>
  <si>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</si>
  <si>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</si>
  <si>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</si>
  <si>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</si>
  <si>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</si>
  <si>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</si>
  <si>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</si>
  <si>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</si>
  <si>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</si>
  <si>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</si>
  <si>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</si>
  <si>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</si>
  <si>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</si>
  <si>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</si>
  <si>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</si>
  <si>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</si>
  <si>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</si>
  <si>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</si>
  <si>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</si>
  <si>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</si>
  <si>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</si>
  <si>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</si>
  <si>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</si>
  <si>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</si>
  <si>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</si>
  <si>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</si>
  <si>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</si>
  <si>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</si>
  <si>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</si>
  <si>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</si>
  <si>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</si>
  <si>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</si>
  <si>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</si>
  <si>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</si>
  <si>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</si>
  <si>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</si>
  <si>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</si>
  <si>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</si>
  <si>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</si>
  <si>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</si>
  <si>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</si>
  <si>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</si>
  <si>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</si>
  <si>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</si>
  <si>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</si>
  <si>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</si>
  <si>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</si>
  <si>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</si>
  <si>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</si>
  <si>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</si>
  <si>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</si>
  <si>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</si>
  <si>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</si>
  <si>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</si>
  <si>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</si>
  <si>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</si>
  <si>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</si>
  <si>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</si>
  <si>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</si>
  <si>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</si>
  <si>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</si>
  <si>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</si>
  <si>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</si>
  <si>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</si>
  <si>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</si>
  <si>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</si>
  <si>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</si>
  <si>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</si>
  <si>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</si>
  <si>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</si>
  <si>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</si>
  <si>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</si>
  <si>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</si>
  <si>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</si>
  <si>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</si>
  <si>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</si>
  <si>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</si>
  <si>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</si>
  <si>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</si>
  <si>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</si>
  <si>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</si>
  <si>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</si>
  <si>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</si>
  <si>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</si>
  <si>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</si>
  <si>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</si>
  <si>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</si>
  <si>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</si>
  <si>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</si>
  <si>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</si>
  <si>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</si>
  <si>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</si>
  <si>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</si>
  <si>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</si>
  <si>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</si>
  <si>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</si>
  <si>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</si>
  <si>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</si>
  <si>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</si>
  <si>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</si>
  <si>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</si>
  <si>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</si>
  <si>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</si>
  <si>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</si>
  <si>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</si>
  <si>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</si>
  <si>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</si>
  <si>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</si>
  <si>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</si>
  <si>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</si>
  <si>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</si>
  <si>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</si>
  <si>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</si>
  <si>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</si>
  <si>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</si>
  <si>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</si>
  <si>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</si>
  <si>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</si>
  <si>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</si>
  <si>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</si>
  <si>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</si>
  <si>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</si>
  <si>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</si>
  <si>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</si>
  <si>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</si>
  <si>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</si>
  <si>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</si>
  <si>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</si>
  <si>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</si>
  <si>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</si>
  <si>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</si>
  <si>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</si>
  <si>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</si>
  <si>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</si>
  <si>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</si>
  <si>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</si>
  <si>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</si>
  <si>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</si>
  <si>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</si>
  <si>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</si>
  <si>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</si>
  <si>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</si>
  <si>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</si>
  <si>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</si>
  <si>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</si>
  <si>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</si>
  <si>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</si>
  <si>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</si>
  <si>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</si>
  <si>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</si>
  <si>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</si>
  <si>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</si>
  <si>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</si>
  <si>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</si>
  <si>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</si>
  <si>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</si>
  <si>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</si>
  <si>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</si>
  <si>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</si>
  <si>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</si>
  <si>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</si>
  <si>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</si>
  <si>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</si>
  <si>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</si>
  <si>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</si>
  <si>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</si>
  <si>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</si>
  <si>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</si>
  <si>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</si>
  <si>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</si>
  <si>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</si>
  <si>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</si>
  <si>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</si>
  <si>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</si>
  <si>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</si>
  <si>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</si>
  <si>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</si>
  <si>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</si>
  <si>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</si>
  <si>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</si>
  <si>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</si>
  <si>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</si>
  <si>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</si>
  <si>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</si>
  <si>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</si>
  <si>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</si>
  <si>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</si>
  <si>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</si>
  <si>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</si>
  <si>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</si>
  <si>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</si>
  <si>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</si>
  <si>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</si>
  <si>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</si>
  <si>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</si>
  <si>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</si>
  <si>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</si>
  <si>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</si>
  <si>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</si>
  <si>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</si>
  <si>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</si>
  <si>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</si>
  <si>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</si>
  <si>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</si>
  <si>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</si>
  <si>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</si>
  <si>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</si>
  <si>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</si>
  <si>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</si>
  <si>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</si>
  <si>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</si>
  <si>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</si>
  <si>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</si>
  <si>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</si>
  <si>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</si>
  <si>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</si>
  <si>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</si>
  <si>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</si>
  <si>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</si>
  <si>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</si>
  <si>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</si>
  <si>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</si>
  <si>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</si>
  <si>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</si>
  <si>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</si>
  <si>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</si>
  <si>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</si>
  <si>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</si>
  <si>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</si>
  <si>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</si>
  <si>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</si>
  <si>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</si>
  <si>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</si>
  <si>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</si>
  <si>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</si>
  <si>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</si>
  <si>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</si>
  <si>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</si>
  <si>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</si>
  <si>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</si>
  <si>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</si>
  <si>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</si>
  <si>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</si>
  <si>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</si>
  <si>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</si>
  <si>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</si>
  <si>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</si>
  <si>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</si>
  <si>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</si>
  <si>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</si>
  <si>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</si>
  <si>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</si>
  <si>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</si>
  <si>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</si>
  <si>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</si>
  <si>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</si>
  <si>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</si>
  <si>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</si>
  <si>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</si>
  <si>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</si>
  <si>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</si>
  <si>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</si>
  <si>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</si>
  <si>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</si>
  <si>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</si>
  <si>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</si>
  <si>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</si>
  <si>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</si>
  <si>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</si>
  <si>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</si>
  <si>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</si>
  <si>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</si>
  <si>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</si>
  <si>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</si>
  <si>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</si>
  <si>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</si>
  <si>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</si>
  <si>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</si>
  <si>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</si>
  <si>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</si>
  <si>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</si>
  <si>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</si>
  <si>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</si>
  <si>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</si>
  <si>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</si>
  <si>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</si>
  <si>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</si>
  <si>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</si>
  <si>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</si>
  <si>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</si>
  <si>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</si>
  <si>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</si>
  <si>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</si>
  <si>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</si>
  <si>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</si>
  <si>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</si>
  <si>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</si>
  <si>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</si>
  <si>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</si>
  <si>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</si>
  <si>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</si>
  <si>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</si>
  <si>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</si>
  <si>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</si>
  <si>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</si>
  <si>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</si>
  <si>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</si>
  <si>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</si>
  <si>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</si>
  <si>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</si>
  <si>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</si>
  <si>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</si>
  <si>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</si>
  <si>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</si>
  <si>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</si>
  <si>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</si>
  <si>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</si>
  <si>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</si>
  <si>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</si>
  <si>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</si>
  <si>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</si>
  <si>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</si>
  <si>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</si>
  <si>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</si>
  <si>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</si>
  <si>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</si>
  <si>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</si>
  <si>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</si>
  <si>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</si>
  <si>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</si>
  <si>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</si>
  <si>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</si>
  <si>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</si>
  <si>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</si>
  <si>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</si>
  <si>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</si>
  <si>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</si>
  <si>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</si>
  <si>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</si>
  <si>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</si>
  <si>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</si>
  <si>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</si>
  <si>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</si>
  <si>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</si>
  <si>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</si>
  <si>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</si>
  <si>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</si>
  <si>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</si>
  <si>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</si>
  <si>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</si>
  <si>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</si>
  <si>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</si>
  <si>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</si>
  <si>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</si>
  <si>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</si>
  <si>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</si>
  <si>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</si>
  <si>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</si>
  <si>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</si>
  <si>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</si>
  <si>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</si>
  <si>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</si>
  <si>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</si>
  <si>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</si>
  <si>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</si>
  <si>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</si>
  <si>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</si>
  <si>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</si>
  <si>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</si>
  <si>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</si>
  <si>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</si>
  <si>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</si>
  <si>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</si>
  <si>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</si>
  <si>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</si>
  <si>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</si>
  <si>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</si>
  <si>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</si>
  <si>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</si>
  <si>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</si>
  <si>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</si>
  <si>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</si>
  <si>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</si>
  <si>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</si>
  <si>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</si>
  <si>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</si>
  <si>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</si>
  <si>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</si>
  <si>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</si>
  <si>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</si>
  <si>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</si>
  <si>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</si>
  <si>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</si>
  <si>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</si>
  <si>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</si>
  <si>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</si>
  <si>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</si>
  <si>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</si>
  <si>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</si>
  <si>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</si>
  <si>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</si>
  <si>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</si>
  <si>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</si>
  <si>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</si>
  <si>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</si>
  <si>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</si>
  <si>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</si>
  <si>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</si>
  <si>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</si>
  <si>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</si>
  <si>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</si>
  <si>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</si>
  <si>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</si>
  <si>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</si>
  <si>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</si>
  <si>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</si>
  <si>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</si>
  <si>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</si>
  <si>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</si>
  <si>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</si>
  <si>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</si>
  <si>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</si>
  <si>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</si>
  <si>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</si>
  <si>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</si>
  <si>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</si>
  <si>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</si>
  <si>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</si>
  <si>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</si>
  <si>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</si>
  <si>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</si>
  <si>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</si>
  <si>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</si>
  <si>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</si>
  <si>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</si>
  <si>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</si>
  <si>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</si>
  <si>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</si>
  <si>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</si>
  <si>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</si>
  <si>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</si>
  <si>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</si>
  <si>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</si>
  <si>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</si>
  <si>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</si>
  <si>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</si>
  <si>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</si>
  <si>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</si>
  <si>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</si>
  <si>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</si>
  <si>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</si>
  <si>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</si>
  <si>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</si>
  <si>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</si>
  <si>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</si>
  <si>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</si>
  <si>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</si>
  <si>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</si>
  <si>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</si>
  <si>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</si>
  <si>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</si>
  <si>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</si>
  <si>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</si>
  <si>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</si>
  <si>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</si>
  <si>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</si>
  <si>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</si>
  <si>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</si>
  <si>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</si>
  <si>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</si>
  <si>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</si>
  <si>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</si>
  <si>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</si>
  <si>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</si>
  <si>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</si>
  <si>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</si>
  <si>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</si>
  <si>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</si>
  <si>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</si>
  <si>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</si>
  <si>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</si>
  <si>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</si>
  <si>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</si>
  <si>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</si>
  <si>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</si>
  <si>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</si>
  <si>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</si>
  <si>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</si>
  <si>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</si>
  <si>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</si>
  <si>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</si>
  <si>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</si>
  <si>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</si>
  <si>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</si>
  <si>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</si>
  <si>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</si>
  <si>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</si>
  <si>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</si>
  <si>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</si>
  <si>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</si>
  <si>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</si>
  <si>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</si>
  <si>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</si>
  <si>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</si>
  <si>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</si>
  <si>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</si>
  <si>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</si>
  <si>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</si>
  <si>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</si>
  <si>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</si>
  <si>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</si>
  <si>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</si>
  <si>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</si>
  <si>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</si>
  <si>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</si>
  <si>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</si>
  <si>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</si>
  <si>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</si>
  <si>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</si>
  <si>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</si>
  <si>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</si>
  <si>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</si>
  <si>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</si>
  <si>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</si>
  <si>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</si>
  <si>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</si>
  <si>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</si>
  <si>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</si>
  <si>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</si>
  <si>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</si>
  <si>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</si>
  <si>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</si>
  <si>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</si>
  <si>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</si>
  <si>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</si>
  <si>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</si>
  <si>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</si>
  <si>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</si>
  <si>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</si>
  <si>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</si>
  <si>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</si>
  <si>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</si>
  <si>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</si>
  <si>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</si>
  <si>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</si>
  <si>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</si>
  <si>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</si>
  <si>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</si>
  <si>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</si>
  <si>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</si>
  <si>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</si>
  <si>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</si>
  <si>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</si>
  <si>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</si>
  <si>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</si>
  <si>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</si>
  <si>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</si>
  <si>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</si>
  <si>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</si>
  <si>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</si>
  <si>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</si>
  <si>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</si>
  <si>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</si>
  <si>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</si>
  <si>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</si>
  <si>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</si>
  <si>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</si>
  <si>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</si>
  <si>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</si>
  <si>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</si>
  <si>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</si>
  <si>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</si>
  <si>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</si>
  <si>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</si>
  <si>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</si>
  <si>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</si>
  <si>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</si>
  <si>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</si>
  <si>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</si>
  <si>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</si>
  <si>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</si>
  <si>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</si>
  <si>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</si>
  <si>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</si>
  <si>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</si>
  <si>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</si>
  <si>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</si>
  <si>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</si>
  <si>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</si>
  <si>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</si>
  <si>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</si>
  <si>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</si>
  <si>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</si>
  <si>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</si>
  <si>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</si>
  <si>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</si>
  <si>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</si>
  <si>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</si>
  <si>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</si>
  <si>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</si>
  <si>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</si>
  <si>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</si>
  <si>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</si>
  <si>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</si>
  <si>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</si>
  <si>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</si>
  <si>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</si>
  <si>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</si>
  <si>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</si>
  <si>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</si>
  <si>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</si>
  <si>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</si>
  <si>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</si>
  <si>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</si>
  <si>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</si>
  <si>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</si>
  <si>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</si>
  <si>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</si>
  <si>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</si>
  <si>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</si>
  <si>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</si>
  <si>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</si>
  <si>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</si>
  <si>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</si>
  <si>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</si>
  <si>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</si>
  <si>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</si>
  <si>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</si>
  <si>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</si>
  <si>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</si>
  <si>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</si>
  <si>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</si>
  <si>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</si>
  <si>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</si>
  <si>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</si>
  <si>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</si>
  <si>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</si>
  <si>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</si>
  <si>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</si>
  <si>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</si>
  <si>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</si>
  <si>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</si>
  <si>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</si>
  <si>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</si>
  <si>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</si>
  <si>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</si>
  <si>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</si>
  <si>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</si>
  <si>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</si>
  <si>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</si>
  <si>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</si>
  <si>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</si>
  <si>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</si>
  <si>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</si>
  <si>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</si>
  <si>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</si>
  <si>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</si>
  <si>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</si>
  <si>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</si>
  <si>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</si>
  <si>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</si>
  <si>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</si>
  <si>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</si>
  <si>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</si>
  <si>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</si>
  <si>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</si>
  <si>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</si>
  <si>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</si>
  <si>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</si>
  <si>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</si>
  <si>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</si>
  <si>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</si>
  <si>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</si>
  <si>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</si>
  <si>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</si>
  <si>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</si>
  <si>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</si>
  <si>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</si>
  <si>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</si>
  <si>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</si>
  <si>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</si>
  <si>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</si>
  <si>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</si>
  <si>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</si>
  <si>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</si>
  <si>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</si>
  <si>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</si>
  <si>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</si>
  <si>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</si>
  <si>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</si>
  <si>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</si>
  <si>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</si>
  <si>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</si>
  <si>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</si>
  <si>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</si>
  <si>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</si>
  <si>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</si>
  <si>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</si>
  <si>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</si>
  <si>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</si>
  <si>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</si>
  <si>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</si>
  <si>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</si>
  <si>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</si>
  <si>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</si>
  <si>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</si>
  <si>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</si>
  <si>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</si>
  <si>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</si>
  <si>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</si>
  <si>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</si>
  <si>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</si>
  <si>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</si>
  <si>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</si>
  <si>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</si>
  <si>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</si>
  <si>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</si>
  <si>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</si>
  <si>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</si>
  <si>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</si>
  <si>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</si>
  <si>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</si>
  <si>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</si>
  <si>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</si>
  <si>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</si>
  <si>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</si>
  <si>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</si>
  <si>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</si>
  <si>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</si>
  <si>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</si>
  <si>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</si>
  <si>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</si>
  <si>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</si>
  <si>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</si>
  <si>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</si>
  <si>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</si>
  <si>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</si>
  <si>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</si>
  <si>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</si>
  <si>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</si>
  <si>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</si>
  <si>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</si>
  <si>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</si>
  <si>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</si>
  <si>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</si>
  <si>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</si>
  <si>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</si>
  <si>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</si>
  <si>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</si>
  <si>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</si>
  <si>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</si>
  <si>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</si>
  <si>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</si>
  <si>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</si>
  <si>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</si>
  <si>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</si>
  <si>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</si>
  <si>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</si>
  <si>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</si>
  <si>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</si>
  <si>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</si>
  <si>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</si>
  <si>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</si>
  <si>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</si>
  <si>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</si>
  <si>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</si>
  <si>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</si>
  <si>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</si>
  <si>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</si>
  <si>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</si>
  <si>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</si>
  <si>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</si>
  <si>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</si>
  <si>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</si>
  <si>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</si>
  <si>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</si>
  <si>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</si>
  <si>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</si>
  <si>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</si>
  <si>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</si>
  <si>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</si>
  <si>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</si>
  <si>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</si>
  <si>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</si>
  <si>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</si>
  <si>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</si>
  <si>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</si>
  <si>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</si>
  <si>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</si>
  <si>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</si>
  <si>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</si>
  <si>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</si>
  <si>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</si>
  <si>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</si>
  <si>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</si>
  <si>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</si>
  <si>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</si>
  <si>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</si>
  <si>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</si>
  <si>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</si>
  <si>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</si>
  <si>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</si>
  <si>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</si>
  <si>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</si>
  <si>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</si>
  <si>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</si>
  <si>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</si>
  <si>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</si>
  <si>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</si>
  <si>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</si>
  <si>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</si>
  <si>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</si>
  <si>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</si>
  <si>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</si>
  <si>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</si>
  <si>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</si>
  <si>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</si>
  <si>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</si>
  <si>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</si>
  <si>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</si>
  <si>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</si>
  <si>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</si>
  <si>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</si>
  <si>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</si>
  <si>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</si>
  <si>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</si>
  <si>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</si>
  <si>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</si>
  <si>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</si>
  <si>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</si>
  <si>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</si>
  <si>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</si>
  <si>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</si>
  <si>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</si>
  <si>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</si>
  <si>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</si>
  <si>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</si>
  <si>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</si>
  <si>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</si>
  <si>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</si>
  <si>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</si>
  <si>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</si>
  <si>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</si>
  <si>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</si>
  <si>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</si>
  <si>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</si>
  <si>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</si>
  <si>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</si>
  <si>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</si>
  <si>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</si>
  <si>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</si>
  <si>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</si>
  <si>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</si>
  <si>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</si>
  <si>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</si>
  <si>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</si>
  <si>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</si>
  <si>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</si>
  <si>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</si>
  <si>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</si>
  <si>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</si>
  <si>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</si>
  <si>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</si>
  <si>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</si>
  <si>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</si>
  <si>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</si>
  <si>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</si>
  <si>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</si>
  <si>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</si>
  <si>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</si>
  <si>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</si>
  <si>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</si>
  <si>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</si>
  <si>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</si>
  <si>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</si>
  <si>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</si>
  <si>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</si>
  <si>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</si>
  <si>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</si>
  <si>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</si>
  <si>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</si>
  <si>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</si>
  <si>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</si>
  <si>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</si>
  <si>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</si>
  <si>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</si>
  <si>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</si>
  <si>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</si>
  <si>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</si>
  <si>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</si>
  <si>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</si>
  <si>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</si>
  <si>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</si>
  <si>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</si>
  <si>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</si>
  <si>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</si>
  <si>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</si>
  <si>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</si>
  <si>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</si>
  <si>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</si>
  <si>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</si>
  <si>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</si>
  <si>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</si>
  <si>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</si>
  <si>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</si>
  <si>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</si>
  <si>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</si>
  <si>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</si>
  <si>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</si>
  <si>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</si>
  <si>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</si>
  <si>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</si>
  <si>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</si>
  <si>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</si>
  <si>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</si>
  <si>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</si>
  <si>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</si>
  <si>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</si>
  <si>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</si>
  <si>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</si>
  <si>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</si>
  <si>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</si>
  <si>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</si>
  <si>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</si>
  <si>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</si>
  <si>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</si>
  <si>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</si>
  <si>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</si>
  <si>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</si>
  <si>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</si>
  <si>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</si>
  <si>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</si>
  <si>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</si>
  <si>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</si>
  <si>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</si>
  <si>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</si>
  <si>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</si>
  <si>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</si>
  <si>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</si>
  <si>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</si>
  <si>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</si>
  <si>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</si>
  <si>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</si>
  <si>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</si>
  <si>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</si>
  <si>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</si>
  <si>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</si>
  <si>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</si>
  <si>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</si>
  <si>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</si>
  <si>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</si>
  <si>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</si>
  <si>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</si>
  <si>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</si>
  <si>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</si>
  <si>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</si>
  <si>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</si>
  <si>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</si>
  <si>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</si>
  <si>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</si>
  <si>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</si>
  <si>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</si>
  <si>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</si>
  <si>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</si>
  <si>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</si>
  <si>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</si>
  <si>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</si>
  <si>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</si>
  <si>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</si>
  <si>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</si>
  <si>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</si>
  <si>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</si>
  <si>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</si>
  <si>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</si>
  <si>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</si>
  <si>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</si>
  <si>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</si>
  <si>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</si>
  <si>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</si>
  <si>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</si>
  <si>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</si>
  <si>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</si>
  <si>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</si>
  <si>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</si>
  <si>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</si>
  <si>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</si>
  <si>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</si>
  <si>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</si>
  <si>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</si>
  <si>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</si>
  <si>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</si>
  <si>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</si>
  <si>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</si>
  <si>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</si>
  <si>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</si>
  <si>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</si>
  <si>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</si>
  <si>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</si>
  <si>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</si>
  <si>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</si>
  <si>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</si>
  <si>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</si>
  <si>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</si>
  <si>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</si>
  <si>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</si>
  <si>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</si>
  <si>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</si>
  <si>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</si>
  <si>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</si>
  <si>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</si>
  <si>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</si>
  <si>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</si>
  <si>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</si>
  <si>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</si>
  <si>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</si>
  <si>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</si>
  <si>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</si>
  <si>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</si>
  <si>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</si>
  <si>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</si>
  <si>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</si>
  <si>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</si>
  <si>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</si>
  <si>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</si>
  <si>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</si>
  <si>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</si>
  <si>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</si>
  <si>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</si>
  <si>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</si>
  <si>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</si>
  <si>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</si>
  <si>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</si>
  <si>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</si>
  <si>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</si>
  <si>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</si>
  <si>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</si>
  <si>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</si>
  <si>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</si>
  <si>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</si>
  <si>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</si>
  <si>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</si>
  <si>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</si>
  <si>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</si>
  <si>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</si>
  <si>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</si>
  <si>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</si>
  <si>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</si>
  <si>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</si>
  <si>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</si>
  <si>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</si>
  <si>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</si>
  <si>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</si>
  <si>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</si>
  <si>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</si>
  <si>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</si>
  <si>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</si>
  <si>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</si>
  <si>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</si>
  <si>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</si>
  <si>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</si>
  <si>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</si>
  <si>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</si>
  <si>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</si>
  <si>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</si>
  <si>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</si>
  <si>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</si>
  <si>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</si>
  <si>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</si>
  <si>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</si>
  <si>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</si>
  <si>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</si>
  <si>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</si>
  <si>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</si>
  <si>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</si>
  <si>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</si>
  <si>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</si>
  <si>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</si>
  <si>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</si>
  <si>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</si>
  <si>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</si>
  <si>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</si>
  <si>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</si>
  <si>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</si>
  <si>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</si>
  <si>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</si>
  <si>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</si>
  <si>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</si>
  <si>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</si>
  <si>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</si>
  <si>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</si>
  <si>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</si>
  <si>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</si>
  <si>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</si>
  <si>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</si>
  <si>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</si>
  <si>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</si>
  <si>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</si>
  <si>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</si>
  <si>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</si>
  <si>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</si>
  <si>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</si>
  <si>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</si>
  <si>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</si>
  <si>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</si>
  <si>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</si>
  <si>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</si>
  <si>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</si>
  <si>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</si>
  <si>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</si>
  <si>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</si>
  <si>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</si>
  <si>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</si>
  <si>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</si>
  <si>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</si>
  <si>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</si>
  <si>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</si>
  <si>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</si>
  <si>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</si>
  <si>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</si>
  <si>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</si>
  <si>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</si>
  <si>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</si>
  <si>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</si>
  <si>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</si>
  <si>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</si>
  <si>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</si>
  <si>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</si>
  <si>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</si>
  <si>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</si>
  <si>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</si>
  <si>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</si>
  <si>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</si>
  <si>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</si>
  <si>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</si>
  <si>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</si>
  <si>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</si>
  <si>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</si>
  <si>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</si>
  <si>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</si>
  <si>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</si>
  <si>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</si>
  <si>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</si>
  <si>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</si>
  <si>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</si>
  <si>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</si>
  <si>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</si>
  <si>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</si>
  <si>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</si>
  <si>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</si>
  <si>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</si>
  <si>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</si>
  <si>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</si>
  <si>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</si>
  <si>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</si>
  <si>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</si>
  <si>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</si>
  <si>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</si>
  <si>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</si>
  <si>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</si>
  <si>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</si>
  <si>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</si>
  <si>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</si>
  <si>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</si>
  <si>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</si>
  <si>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</si>
  <si>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</si>
  <si>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</si>
  <si>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</si>
  <si>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</si>
  <si>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</si>
  <si>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</si>
  <si>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</si>
  <si>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</si>
  <si>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</si>
  <si>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</si>
  <si>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</si>
  <si>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</si>
  <si>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</si>
  <si>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</si>
  <si>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</si>
  <si>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</si>
  <si>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</si>
  <si>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</si>
  <si>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</si>
  <si>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</si>
  <si>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</si>
  <si>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</si>
  <si>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</si>
  <si>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</si>
  <si>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</si>
  <si>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</si>
  <si>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</si>
  <si>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</si>
  <si>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</si>
  <si>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</si>
  <si>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</si>
  <si>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</si>
  <si>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</si>
  <si>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</si>
  <si>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</si>
  <si>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</si>
  <si>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</si>
  <si>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</si>
  <si>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</si>
  <si>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</si>
  <si>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</si>
  <si>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</si>
  <si>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</si>
  <si>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</si>
  <si>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</si>
  <si>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</si>
  <si>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</si>
  <si>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</si>
  <si>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</si>
  <si>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</si>
  <si>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</si>
  <si>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</si>
  <si>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</si>
  <si>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</si>
  <si>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</si>
  <si>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</si>
  <si>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</si>
  <si>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</si>
  <si>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</si>
  <si>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</si>
  <si>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</si>
  <si>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</si>
  <si>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</si>
  <si>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</si>
  <si>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</si>
  <si>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</si>
  <si>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</si>
  <si>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</si>
  <si>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</si>
  <si>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</si>
  <si>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</si>
  <si>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</si>
  <si>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</si>
  <si>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</si>
  <si>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</si>
  <si>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</si>
  <si>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</si>
  <si>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</si>
  <si>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</si>
  <si>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</si>
  <si>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</si>
  <si>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</si>
  <si>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</si>
  <si>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</si>
  <si>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</si>
  <si>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</si>
  <si>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</si>
  <si>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</si>
  <si>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</si>
  <si>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</si>
  <si>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</si>
  <si>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</si>
  <si>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</si>
  <si>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</si>
  <si>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</si>
  <si>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</si>
  <si>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</si>
  <si>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</si>
  <si>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</si>
  <si>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</si>
  <si>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</si>
  <si>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</si>
  <si>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</si>
  <si>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</si>
  <si>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</si>
  <si>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</si>
  <si>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</si>
  <si>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</si>
  <si>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</si>
  <si>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</si>
  <si>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</si>
  <si>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</si>
  <si>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</si>
  <si>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</si>
  <si>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</si>
  <si>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</si>
  <si>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</si>
  <si>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</si>
  <si>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</si>
  <si>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</si>
  <si>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</si>
  <si>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</si>
  <si>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</si>
  <si>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</si>
  <si>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</si>
  <si>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</si>
  <si>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</si>
  <si>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</si>
  <si>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</si>
  <si>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</si>
  <si>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</si>
  <si>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</si>
  <si>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</si>
  <si>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</si>
  <si>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</si>
  <si>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</si>
  <si>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</si>
  <si>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</si>
  <si>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</si>
  <si>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</si>
  <si>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</si>
  <si>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</si>
  <si>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</si>
  <si>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</si>
  <si>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</si>
  <si>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</si>
  <si>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</si>
  <si>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</si>
  <si>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</si>
  <si>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</si>
  <si>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</si>
  <si>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</si>
  <si>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</si>
  <si>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</si>
  <si>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</si>
  <si>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</si>
  <si>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</si>
  <si>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</si>
  <si>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</si>
  <si>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</si>
  <si>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</si>
  <si>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</si>
  <si>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</si>
  <si>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</si>
  <si>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</si>
  <si>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</si>
  <si>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</si>
  <si>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</si>
  <si>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</si>
  <si>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</si>
  <si>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</si>
  <si>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</si>
  <si>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</si>
  <si>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</si>
  <si>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</si>
  <si>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</si>
  <si>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</si>
  <si>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</si>
  <si>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</si>
  <si>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</si>
  <si>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</si>
  <si>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</si>
  <si>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</si>
  <si>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</si>
  <si>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</si>
  <si>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</si>
  <si>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</si>
  <si>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</si>
  <si>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</si>
  <si>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</si>
  <si>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</si>
  <si>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</si>
  <si>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</si>
  <si>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</si>
  <si>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</si>
  <si>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</si>
  <si>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</si>
  <si>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</si>
  <si>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</si>
  <si>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</si>
  <si>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</si>
  <si>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</si>
  <si>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</si>
  <si>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</si>
  <si>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</si>
  <si>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</si>
  <si>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</si>
  <si>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</si>
  <si>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</si>
  <si>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</si>
  <si>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</si>
  <si>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</si>
  <si>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</si>
  <si>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</si>
  <si>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</si>
  <si>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</si>
  <si>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</si>
  <si>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</si>
  <si>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</si>
  <si>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</si>
  <si>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</si>
  <si>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</si>
  <si>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</si>
  <si>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</si>
  <si>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</si>
  <si>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</si>
  <si>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</si>
  <si>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</si>
  <si>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</si>
  <si>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</si>
  <si>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</si>
  <si>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</si>
  <si>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</si>
  <si>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</si>
  <si>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</si>
  <si>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</si>
  <si>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</si>
  <si>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</si>
  <si>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</si>
  <si>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</si>
  <si>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</si>
  <si>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</si>
  <si>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</si>
  <si>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</si>
  <si>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</si>
  <si>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</si>
  <si>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</si>
  <si>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</si>
  <si>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</si>
  <si>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</si>
  <si>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</si>
  <si>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</si>
  <si>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</si>
  <si>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</si>
  <si>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</si>
  <si>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</si>
  <si>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</si>
  <si>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</si>
  <si>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</si>
  <si>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</si>
  <si>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</si>
  <si>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</si>
  <si>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</si>
  <si>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</si>
  <si>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</si>
  <si>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</si>
  <si>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</si>
  <si>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</si>
  <si>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</si>
  <si>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</si>
  <si>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</si>
  <si>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</si>
  <si>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</si>
  <si>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</si>
  <si>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</si>
  <si>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</si>
  <si>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</si>
  <si>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</si>
  <si>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</si>
  <si>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</si>
  <si>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</si>
  <si>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</si>
  <si>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</si>
  <si>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</si>
  <si>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</si>
  <si>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</si>
  <si>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</si>
  <si>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</si>
  <si>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</si>
  <si>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</si>
  <si>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</si>
  <si>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</si>
  <si>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</si>
  <si>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</si>
  <si>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</si>
  <si>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</si>
  <si>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</si>
  <si>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</si>
  <si>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</si>
  <si>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</si>
  <si>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</si>
  <si>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</si>
  <si>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</si>
  <si>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</si>
  <si>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</si>
  <si>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</si>
  <si>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</si>
  <si>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</si>
  <si>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</si>
  <si>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</si>
  <si>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</si>
  <si>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</si>
  <si>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</si>
  <si>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</si>
  <si>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</si>
  <si>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</si>
  <si>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</si>
  <si>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</si>
  <si>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</si>
  <si>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</si>
  <si>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</si>
  <si>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</si>
  <si>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</si>
  <si>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</si>
  <si>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</si>
  <si>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</si>
  <si>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</si>
  <si>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</si>
  <si>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</si>
  <si>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</si>
  <si>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</si>
  <si>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</si>
  <si>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</si>
  <si>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</si>
  <si>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</si>
  <si>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</si>
  <si>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</si>
  <si>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</si>
  <si>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</si>
  <si>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</si>
  <si>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</si>
  <si>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</si>
  <si>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</si>
  <si>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</si>
  <si>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</si>
  <si>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</si>
  <si>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</si>
  <si>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</si>
  <si>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</si>
  <si>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</si>
  <si>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</si>
  <si>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</si>
  <si>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</si>
  <si>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</si>
  <si>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</si>
  <si>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</si>
  <si>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</si>
  <si>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</si>
  <si>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</si>
  <si>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</si>
  <si>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</si>
  <si>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</si>
  <si>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</si>
  <si>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</si>
  <si>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</si>
  <si>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</si>
  <si>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</si>
  <si>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</si>
  <si>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</si>
  <si>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</si>
  <si>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</si>
  <si>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</si>
  <si>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</si>
  <si>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</si>
  <si>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</si>
  <si>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</si>
  <si>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</si>
  <si>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</si>
  <si>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</si>
  <si>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</si>
  <si>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</si>
  <si>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</si>
  <si>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</si>
  <si>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</si>
  <si>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</si>
  <si>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</si>
  <si>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</si>
  <si>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</si>
  <si>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</si>
  <si>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</si>
  <si>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</si>
  <si>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</si>
  <si>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</si>
  <si>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</si>
  <si>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</si>
  <si>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</si>
  <si>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</si>
  <si>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</si>
  <si>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</si>
  <si>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</si>
  <si>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</si>
  <si>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</si>
  <si>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</si>
  <si>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</si>
  <si>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</si>
  <si>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</si>
  <si>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</si>
  <si>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</si>
  <si>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</si>
  <si>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</si>
  <si>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</si>
  <si>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</si>
  <si>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</si>
  <si>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</si>
  <si>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</si>
  <si>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</si>
  <si>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</si>
  <si>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</si>
  <si>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</si>
  <si>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</si>
  <si>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</si>
  <si>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</si>
  <si>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</si>
  <si>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</si>
  <si>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</si>
  <si>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</si>
  <si>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</si>
  <si>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</si>
  <si>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</si>
  <si>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</si>
  <si>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</si>
  <si>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</si>
  <si>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</si>
  <si>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</si>
  <si>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</si>
  <si>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</si>
  <si>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</si>
  <si>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</si>
  <si>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</si>
  <si>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</si>
  <si>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</si>
  <si>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</si>
  <si>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</si>
  <si>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</si>
  <si>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</si>
  <si>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</si>
  <si>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</si>
  <si>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</si>
  <si>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</si>
  <si>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</si>
  <si>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</si>
  <si>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</si>
  <si>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</si>
  <si>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</si>
  <si>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</si>
  <si>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</si>
  <si>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</si>
  <si>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</si>
  <si>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</si>
  <si>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</si>
  <si>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</si>
  <si>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</si>
  <si>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</si>
  <si>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</si>
  <si>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</si>
  <si>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</si>
  <si>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</si>
  <si>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</si>
  <si>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</si>
  <si>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</si>
  <si>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</si>
  <si>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</si>
  <si>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</si>
  <si>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</si>
  <si>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</si>
  <si>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</si>
  <si>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</si>
  <si>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</si>
  <si>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</si>
  <si>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</si>
  <si>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</si>
  <si>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</si>
  <si>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</si>
  <si>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</si>
  <si>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</si>
  <si>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</si>
  <si>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</si>
  <si>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</si>
  <si>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</si>
  <si>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</si>
  <si>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</si>
  <si>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</si>
  <si>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</si>
  <si>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</si>
  <si>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</si>
  <si>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</si>
  <si>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</si>
  <si>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</si>
  <si>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</si>
  <si>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</si>
  <si>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</si>
  <si>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</si>
  <si>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</si>
  <si>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</si>
  <si>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</si>
  <si>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</si>
  <si>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</si>
  <si>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</si>
  <si>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</si>
  <si>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</si>
  <si>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</si>
  <si>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</si>
  <si>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</si>
  <si>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</si>
  <si>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</si>
  <si>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</si>
  <si>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</si>
  <si>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</si>
  <si>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</si>
  <si>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</si>
  <si>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</si>
  <si>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</si>
  <si>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</si>
  <si>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</si>
  <si>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</si>
  <si>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</si>
  <si>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</si>
  <si>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</si>
  <si>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</si>
  <si>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</si>
  <si>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</si>
  <si>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</si>
  <si>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</si>
  <si>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</si>
  <si>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</si>
  <si>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</si>
  <si>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</si>
  <si>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</si>
  <si>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</si>
  <si>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</si>
  <si>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</si>
  <si>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</si>
  <si>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</si>
  <si>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</si>
  <si>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</si>
  <si>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</si>
  <si>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</si>
  <si>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</si>
  <si>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</si>
  <si>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</si>
  <si>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</si>
  <si>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</si>
  <si>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</si>
  <si>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</si>
  <si>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</si>
  <si>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</si>
  <si>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</si>
  <si>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</si>
  <si>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</si>
  <si>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</si>
  <si>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</si>
  <si>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</si>
  <si>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</si>
  <si>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</si>
  <si>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</si>
  <si>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</si>
  <si>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</si>
  <si>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</si>
  <si>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</si>
  <si>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</si>
  <si>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</si>
  <si>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</si>
  <si>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</si>
  <si>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</si>
  <si>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</si>
  <si>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</si>
  <si>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</si>
  <si>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</si>
  <si>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</si>
  <si>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</si>
  <si>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</si>
  <si>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</si>
  <si>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</si>
  <si>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</si>
  <si>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</si>
  <si>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</si>
  <si>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</si>
  <si>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</si>
  <si>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</si>
  <si>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</si>
  <si>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</si>
  <si>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</si>
  <si>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</si>
  <si>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</si>
  <si>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</si>
  <si>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</si>
  <si>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</si>
  <si>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</si>
  <si>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</si>
  <si>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</si>
  <si>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</si>
  <si>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</si>
  <si>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</si>
  <si>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</si>
  <si>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</si>
  <si>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</si>
  <si>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</si>
  <si>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</si>
  <si>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</si>
  <si>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</si>
  <si>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</si>
  <si>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</si>
  <si>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</si>
  <si>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</si>
  <si>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</si>
  <si>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</si>
  <si>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</si>
  <si>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</si>
  <si>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</si>
  <si>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</si>
  <si>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</si>
  <si>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</si>
  <si>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</si>
  <si>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</si>
  <si>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</si>
  <si>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</si>
  <si>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</si>
  <si>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</si>
  <si>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</si>
  <si>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</si>
  <si>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</si>
  <si>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</si>
  <si>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</si>
  <si>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</si>
  <si>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</si>
  <si>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</si>
  <si>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</si>
  <si>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</si>
  <si>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</si>
  <si>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</si>
  <si>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</si>
  <si>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</si>
  <si>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</si>
  <si>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</si>
  <si>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</si>
  <si>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</si>
  <si>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</si>
  <si>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</si>
  <si>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</si>
  <si>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</si>
  <si>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</si>
  <si>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</si>
  <si>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</si>
  <si>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</si>
  <si>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</si>
  <si>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</si>
  <si>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</si>
  <si>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</si>
  <si>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</si>
  <si>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</si>
  <si>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</si>
  <si>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</si>
  <si>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</si>
  <si>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</si>
  <si>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</si>
  <si>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</si>
  <si>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</si>
  <si>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</si>
  <si>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</si>
  <si>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</si>
  <si>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</si>
  <si>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</si>
  <si>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</si>
  <si>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</si>
  <si>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</si>
  <si>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</si>
  <si>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</si>
  <si>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</si>
  <si>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</si>
  <si>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</si>
  <si>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</si>
  <si>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</si>
  <si>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</si>
  <si>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</si>
  <si>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</si>
  <si>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</si>
  <si>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</si>
  <si>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</si>
  <si>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</si>
  <si>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</si>
  <si>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</si>
  <si>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</si>
  <si>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</si>
  <si>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</si>
  <si>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</si>
  <si>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</si>
  <si>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</si>
  <si>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</si>
  <si>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</si>
  <si>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</si>
  <si>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</si>
  <si>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</si>
  <si>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</si>
  <si>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</si>
  <si>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</si>
  <si>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</si>
  <si>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</si>
  <si>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</si>
  <si>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</si>
  <si>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</si>
  <si>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</si>
  <si>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</si>
  <si>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</si>
  <si>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</si>
  <si>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</si>
  <si>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</si>
  <si>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</si>
  <si>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</si>
  <si>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</si>
  <si>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</si>
  <si>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</si>
  <si>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</si>
  <si>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</si>
  <si>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</si>
  <si>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</si>
  <si>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</si>
  <si>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</si>
  <si>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</si>
  <si>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</si>
  <si>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</si>
  <si>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</si>
  <si>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</si>
  <si>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</si>
  <si>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</si>
  <si>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</si>
  <si>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</si>
  <si>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</si>
  <si>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</si>
  <si>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</si>
  <si>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</si>
  <si>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</si>
  <si>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</si>
  <si>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</si>
  <si>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</si>
  <si>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</si>
  <si>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</si>
  <si>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</si>
  <si>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</si>
  <si>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</si>
  <si>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</si>
  <si>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</si>
  <si>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</si>
  <si>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</si>
  <si>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</si>
  <si>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</si>
  <si>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</si>
  <si>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</si>
  <si>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</si>
  <si>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</si>
  <si>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</si>
  <si>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</si>
  <si>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</si>
  <si>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</si>
  <si>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</si>
  <si>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</si>
  <si>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</si>
  <si>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</si>
  <si>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</si>
  <si>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</si>
  <si>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</si>
  <si>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</si>
  <si>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</si>
  <si>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</si>
  <si>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</si>
  <si>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</si>
  <si>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</si>
  <si>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</si>
  <si>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</si>
  <si>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</si>
  <si>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</si>
  <si>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</si>
  <si>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</si>
  <si>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</si>
  <si>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</si>
  <si>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</si>
  <si>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</si>
  <si>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</si>
  <si>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</si>
  <si>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</si>
  <si>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</si>
  <si>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</si>
  <si>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</si>
  <si>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</si>
  <si>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</si>
  <si>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</si>
  <si>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</si>
  <si>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</si>
  <si>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</si>
  <si>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</si>
  <si>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</si>
  <si>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</si>
  <si>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</si>
  <si>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</si>
  <si>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</si>
  <si>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</si>
  <si>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</si>
  <si>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</si>
  <si>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</si>
  <si>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</si>
  <si>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</si>
  <si>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</si>
  <si>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</si>
  <si>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</si>
  <si>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</si>
  <si>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</si>
  <si>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</si>
  <si>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</si>
  <si>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</si>
  <si>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</si>
  <si>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</si>
  <si>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</si>
  <si>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</si>
  <si>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</si>
  <si>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</si>
  <si>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</si>
  <si>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</si>
  <si>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</si>
  <si>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</si>
  <si>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</si>
  <si>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</si>
  <si>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</si>
  <si>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</si>
  <si>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</si>
  <si>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</si>
  <si>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</si>
  <si>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</si>
  <si>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</si>
  <si>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</si>
  <si>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</si>
  <si>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</si>
  <si>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</si>
  <si>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</si>
  <si>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</si>
  <si>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</si>
  <si>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</si>
  <si>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</si>
  <si>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</si>
  <si>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</si>
  <si>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</si>
  <si>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</si>
  <si>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</si>
  <si>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</si>
  <si>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</si>
  <si>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</si>
  <si>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</si>
  <si>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</si>
  <si>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</si>
  <si>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</si>
  <si>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</si>
  <si>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</si>
  <si>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</si>
  <si>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</si>
  <si>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</si>
  <si>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</si>
  <si>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</si>
  <si>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</si>
  <si>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</si>
  <si>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</si>
  <si>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</si>
  <si>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</si>
  <si>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</si>
  <si>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</si>
  <si>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</si>
  <si>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</si>
  <si>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</si>
  <si>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</si>
  <si>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</si>
  <si>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</si>
  <si>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</si>
  <si>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</si>
  <si>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</si>
  <si>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</si>
  <si>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</si>
  <si>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</si>
  <si>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</si>
  <si>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</si>
  <si>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</si>
  <si>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</si>
  <si>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</si>
  <si>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</si>
  <si>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</si>
  <si>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</si>
  <si>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</si>
  <si>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</si>
  <si>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</si>
  <si>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</si>
  <si>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</si>
  <si>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</si>
  <si>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</si>
  <si>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</si>
  <si>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</si>
  <si>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</si>
  <si>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</si>
  <si>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</si>
  <si>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</si>
  <si>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</si>
  <si>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</si>
  <si>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</si>
  <si>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</si>
  <si>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</si>
  <si>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</si>
  <si>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</si>
  <si>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</si>
  <si>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</si>
  <si>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</si>
  <si>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</si>
  <si>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</si>
  <si>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</si>
  <si>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</si>
  <si>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</si>
  <si>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</si>
  <si>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</si>
  <si>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</si>
  <si>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</si>
  <si>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</si>
  <si>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</si>
  <si>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</si>
  <si>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</si>
  <si>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</si>
  <si>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</si>
  <si>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</si>
  <si>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</si>
  <si>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</si>
  <si>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</si>
  <si>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</si>
  <si>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</si>
  <si>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</si>
  <si>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</si>
  <si>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</si>
  <si>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</si>
  <si>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</si>
  <si>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</si>
  <si>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</si>
  <si>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</si>
  <si>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</si>
  <si>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</si>
  <si>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</si>
  <si>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</si>
  <si>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</si>
  <si>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</si>
  <si>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</si>
  <si>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</si>
  <si>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</si>
  <si>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</si>
  <si>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</si>
  <si>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</si>
  <si>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</si>
  <si>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</si>
  <si>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</si>
  <si>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</si>
  <si>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</si>
  <si>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</si>
  <si>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</si>
  <si>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</si>
  <si>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</si>
  <si>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</si>
  <si>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</si>
  <si>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</si>
  <si>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</si>
  <si>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</si>
  <si>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</si>
  <si>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</si>
  <si>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</si>
  <si>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</si>
  <si>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</si>
  <si>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</si>
  <si>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</si>
  <si>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</si>
  <si>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</si>
  <si>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</si>
  <si>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</si>
  <si>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</si>
  <si>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</si>
  <si>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</si>
  <si>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</si>
  <si>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</si>
  <si>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</si>
  <si>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</si>
  <si>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</si>
  <si>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</si>
  <si>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</si>
  <si>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</si>
  <si>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</si>
  <si>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</si>
  <si>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</si>
  <si>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</si>
  <si>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</si>
  <si>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</si>
  <si>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</si>
  <si>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</si>
  <si>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</si>
  <si>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</si>
  <si>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</si>
  <si>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</si>
  <si>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</si>
  <si>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</si>
  <si>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</si>
  <si>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</si>
  <si>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</si>
  <si>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</si>
  <si>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</si>
  <si>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</si>
  <si>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</si>
  <si>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</si>
  <si>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</si>
  <si>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</si>
  <si>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</si>
  <si>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</si>
  <si>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</si>
  <si>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</si>
  <si>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</si>
  <si>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</si>
  <si>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</si>
  <si>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</si>
  <si>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</si>
  <si>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</si>
  <si>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</si>
  <si>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</si>
  <si>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</si>
  <si>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</si>
  <si>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</si>
  <si>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</si>
  <si>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</si>
  <si>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</si>
  <si>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</si>
  <si>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</si>
  <si>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</si>
  <si>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</si>
  <si>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</si>
  <si>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</si>
  <si>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</si>
  <si>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</si>
  <si>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</si>
  <si>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</si>
  <si>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</si>
  <si>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</si>
  <si>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</si>
  <si>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</si>
  <si>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</si>
  <si>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</si>
  <si>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</si>
  <si>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</si>
  <si>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</si>
  <si>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</si>
  <si>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</si>
  <si>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</si>
  <si>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</si>
  <si>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</si>
  <si>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</si>
  <si>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</si>
  <si>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</si>
  <si>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</si>
  <si>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</si>
  <si>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</si>
  <si>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</si>
  <si>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</si>
  <si>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</si>
  <si>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</si>
  <si>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</si>
  <si>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</si>
  <si>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</si>
  <si>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</si>
  <si>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</si>
  <si>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</si>
  <si>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</si>
  <si>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</si>
  <si>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</si>
  <si>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</si>
  <si>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</si>
  <si>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</si>
  <si>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</si>
  <si>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</si>
  <si>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</si>
  <si>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</si>
  <si>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</si>
  <si>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</si>
  <si>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</si>
  <si>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</si>
  <si>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</si>
  <si>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</si>
  <si>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</si>
  <si>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</si>
  <si>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</si>
  <si>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</si>
  <si>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</si>
  <si>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</si>
  <si>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</si>
  <si>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</si>
  <si>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</si>
  <si>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</si>
  <si>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</si>
  <si>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</si>
  <si>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</si>
  <si>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</si>
  <si>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</si>
  <si>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</si>
  <si>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</si>
  <si>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</si>
  <si>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</si>
  <si>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</si>
  <si>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</si>
  <si>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</si>
  <si>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</si>
  <si>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</si>
  <si>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</si>
  <si>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</si>
  <si>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</si>
  <si>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</si>
  <si>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</si>
  <si>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</si>
  <si>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</si>
  <si>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</si>
  <si>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</si>
  <si>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</si>
  <si>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</si>
  <si>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</si>
  <si>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</si>
  <si>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</si>
  <si>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</si>
  <si>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</si>
  <si>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</si>
  <si>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</si>
  <si>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</si>
  <si>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</si>
  <si>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</si>
  <si>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</si>
  <si>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</si>
  <si>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</si>
  <si>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</si>
  <si>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</si>
  <si>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</si>
  <si>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</si>
  <si>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</si>
  <si>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</si>
  <si>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</si>
  <si>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</si>
  <si>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</si>
  <si>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</si>
  <si>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</si>
  <si>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</si>
  <si>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</si>
  <si>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</si>
  <si>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</si>
  <si>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</si>
  <si>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</si>
  <si>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</si>
  <si>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</si>
  <si>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</si>
  <si>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</si>
  <si>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</si>
  <si>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</si>
  <si>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</si>
  <si>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</si>
  <si>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</si>
  <si>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</si>
  <si>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</si>
  <si>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</si>
  <si>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</si>
  <si>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</si>
  <si>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</si>
  <si>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</si>
  <si>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</si>
  <si>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</si>
  <si>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</si>
  <si>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</si>
  <si>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</si>
  <si>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</si>
  <si>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</si>
  <si>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</si>
  <si>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</si>
  <si>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</si>
  <si>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</si>
  <si>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</si>
  <si>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</si>
  <si>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</si>
  <si>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</si>
  <si>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</si>
  <si>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</si>
  <si>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</si>
  <si>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</si>
  <si>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</si>
  <si>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</si>
  <si>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</si>
  <si>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</si>
  <si>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</si>
  <si>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</si>
  <si>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</si>
  <si>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</si>
  <si>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</si>
  <si>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</si>
  <si>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</si>
  <si>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</si>
  <si>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</si>
  <si>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</si>
  <si>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</si>
  <si>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</si>
  <si>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</si>
  <si>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</si>
  <si>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</si>
  <si>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</si>
  <si>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</si>
  <si>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</si>
  <si>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</si>
  <si>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</si>
  <si>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</si>
  <si>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</si>
  <si>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</si>
  <si>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</si>
  <si>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</si>
  <si>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</si>
  <si>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</si>
  <si>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</si>
  <si>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</si>
  <si>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</si>
  <si>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</si>
  <si>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</si>
  <si>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</si>
  <si>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</si>
  <si>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</si>
  <si>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</si>
  <si>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</si>
  <si>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</si>
  <si>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</si>
  <si>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</si>
  <si>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</si>
  <si>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</si>
  <si>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</si>
  <si>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</si>
  <si>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</si>
  <si>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</si>
  <si>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</si>
  <si>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</si>
  <si>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</si>
  <si>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</si>
  <si>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</si>
  <si>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</si>
  <si>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</si>
  <si>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</si>
  <si>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</si>
  <si>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</si>
  <si>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</si>
  <si>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</si>
  <si>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</si>
  <si>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</si>
  <si>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</si>
  <si>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</si>
  <si>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</si>
  <si>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</si>
  <si>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</si>
  <si>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</si>
  <si>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</si>
  <si>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</si>
  <si>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</si>
  <si>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</si>
  <si>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</si>
  <si>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</si>
  <si>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</si>
  <si>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</si>
  <si>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</si>
  <si>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</si>
  <si>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</si>
  <si>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</si>
  <si>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</si>
  <si>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</si>
  <si>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</si>
  <si>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</si>
  <si>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</si>
  <si>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</si>
  <si>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</si>
  <si>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</si>
  <si>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</si>
  <si>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</si>
  <si>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</si>
  <si>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</si>
  <si>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</si>
  <si>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</si>
  <si>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</si>
  <si>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</si>
  <si>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</si>
  <si>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</si>
  <si>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</si>
  <si>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</si>
  <si>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</si>
  <si>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</si>
  <si>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</si>
  <si>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</si>
  <si>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</si>
  <si>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</si>
  <si>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</si>
  <si>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</si>
  <si>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</si>
  <si>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</si>
  <si>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</si>
  <si>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</si>
  <si>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</si>
  <si>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</si>
  <si>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</si>
  <si>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</si>
  <si>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</si>
  <si>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</si>
  <si>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</si>
  <si>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</si>
  <si>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</si>
  <si>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</si>
  <si>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</si>
  <si>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</si>
  <si>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</si>
  <si>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</si>
  <si>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</si>
  <si>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</si>
  <si>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</si>
  <si>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</si>
  <si>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</si>
  <si>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</si>
  <si>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</si>
  <si>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</si>
  <si>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</si>
  <si>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</si>
  <si>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</si>
  <si>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</si>
  <si>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</si>
  <si>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</si>
  <si>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</si>
  <si>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</si>
  <si>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</si>
  <si>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</si>
  <si>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</si>
  <si>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</si>
  <si>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</si>
  <si>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</si>
  <si>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</si>
  <si>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</si>
  <si>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</si>
  <si>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</si>
  <si>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</si>
  <si>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</si>
  <si>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</si>
  <si>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</si>
  <si>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</si>
  <si>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</si>
  <si>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</si>
  <si>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</si>
  <si>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</si>
  <si>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</si>
  <si>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</si>
  <si>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</si>
  <si>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</si>
  <si>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</si>
  <si>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</si>
  <si>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</si>
  <si>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</si>
  <si>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</si>
  <si>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</si>
  <si>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</si>
  <si>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</si>
  <si>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</si>
  <si>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</si>
  <si>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</si>
  <si>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</si>
  <si>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</si>
  <si>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</si>
  <si>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</si>
  <si>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</si>
  <si>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</si>
  <si>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</si>
  <si>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</si>
  <si>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</si>
  <si>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</si>
  <si>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</si>
  <si>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</si>
  <si>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</si>
  <si>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</si>
  <si>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</si>
  <si>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</si>
  <si>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</si>
  <si>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</si>
  <si>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</si>
  <si>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</si>
  <si>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</si>
  <si>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</si>
  <si>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</si>
  <si>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</si>
  <si>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</si>
  <si>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</si>
  <si>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</si>
  <si>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</si>
  <si>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</si>
  <si>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</si>
  <si>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</si>
  <si>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</si>
  <si>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</si>
  <si>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</si>
  <si>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</si>
  <si>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</si>
  <si>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</si>
  <si>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</si>
  <si>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</si>
  <si>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</si>
  <si>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</si>
  <si>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</si>
  <si>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</si>
  <si>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</si>
  <si>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</si>
  <si>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</si>
  <si>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</si>
  <si>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</si>
  <si>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</si>
  <si>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</si>
  <si>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</si>
  <si>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</si>
  <si>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</si>
  <si>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</si>
  <si>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</si>
  <si>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</si>
  <si>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</si>
  <si>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</si>
  <si>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</si>
  <si>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</si>
  <si>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</si>
  <si>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</si>
  <si>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</si>
  <si>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</si>
  <si>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</si>
  <si>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</si>
  <si>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</si>
  <si>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</si>
  <si>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</si>
  <si>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</si>
  <si>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</si>
  <si>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</si>
  <si>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</si>
  <si>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</si>
  <si>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</si>
  <si>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</si>
  <si>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</si>
  <si>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</si>
  <si>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</si>
  <si>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</si>
  <si>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</si>
  <si>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</si>
  <si>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</si>
  <si>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</si>
  <si>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</si>
  <si>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</si>
  <si>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</si>
  <si>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</si>
  <si>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</si>
  <si>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</si>
  <si>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</si>
  <si>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</si>
  <si>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</si>
  <si>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</si>
  <si>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</si>
  <si>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</si>
  <si>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</si>
  <si>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</si>
  <si>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</si>
  <si>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</si>
  <si>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</si>
  <si>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</si>
  <si>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</si>
  <si>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</si>
  <si>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</si>
  <si>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</si>
  <si>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</si>
  <si>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</si>
  <si>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</si>
  <si>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</si>
  <si>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</si>
  <si>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</si>
  <si>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</si>
  <si>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</si>
  <si>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</si>
  <si>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</si>
  <si>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</si>
  <si>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</si>
  <si>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</si>
  <si>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</si>
  <si>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</si>
  <si>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</si>
  <si>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</si>
  <si>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</si>
  <si>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</si>
  <si>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</si>
  <si>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</si>
  <si>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</si>
  <si>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</si>
  <si>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</si>
  <si>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</si>
  <si>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</si>
  <si>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</si>
  <si>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</si>
  <si>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</si>
  <si>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</si>
  <si>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</si>
  <si>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</si>
  <si>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</si>
  <si>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</si>
  <si>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</si>
  <si>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</si>
  <si>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</si>
  <si>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</si>
  <si>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</si>
  <si>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</si>
  <si>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</si>
  <si>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</si>
  <si>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</si>
  <si>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</si>
  <si>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</si>
  <si>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</si>
  <si>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</si>
  <si>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</si>
  <si>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</si>
  <si>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</si>
  <si>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</si>
  <si>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</si>
  <si>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</si>
  <si>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</si>
  <si>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</si>
  <si>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</si>
  <si>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</si>
  <si>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</si>
  <si>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</si>
  <si>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</si>
  <si>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</si>
  <si>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</si>
  <si>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</si>
  <si>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</si>
  <si>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</si>
  <si>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</si>
  <si>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</si>
  <si>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</si>
  <si>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</si>
  <si>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</si>
  <si>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</si>
  <si>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</si>
  <si>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</si>
  <si>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</si>
  <si>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</si>
  <si>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</si>
  <si>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</si>
  <si>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</si>
  <si>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</si>
  <si>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</si>
  <si>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</si>
  <si>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</si>
  <si>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</si>
  <si>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</si>
  <si>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</si>
  <si>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</si>
  <si>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</si>
  <si>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</si>
  <si>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</si>
  <si>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</si>
  <si>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</si>
  <si>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</si>
  <si>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</si>
  <si>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</si>
  <si>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</si>
  <si>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</si>
  <si>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</si>
  <si>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</si>
  <si>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</si>
  <si>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</si>
  <si>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</si>
  <si>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</si>
  <si>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</si>
  <si>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</si>
  <si>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</si>
  <si>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</si>
  <si>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</si>
  <si>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</si>
  <si>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</si>
  <si>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</si>
  <si>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</si>
  <si>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</si>
  <si>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</si>
  <si>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</si>
  <si>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</si>
  <si>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</si>
  <si>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</si>
  <si>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</si>
  <si>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</si>
  <si>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</si>
  <si>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</si>
  <si>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</si>
  <si>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</si>
  <si>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</si>
  <si>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</si>
  <si>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</si>
  <si>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</si>
  <si>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</si>
  <si>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</si>
  <si>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</si>
  <si>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</si>
  <si>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</si>
  <si>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</si>
  <si>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</si>
  <si>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</si>
  <si>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</si>
  <si>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</si>
  <si>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</si>
  <si>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</si>
  <si>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</si>
  <si>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</si>
  <si>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</si>
  <si>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</si>
  <si>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</si>
  <si>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</si>
  <si>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</si>
  <si>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</si>
  <si>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</si>
  <si>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</si>
  <si>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</si>
  <si>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</si>
  <si>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</si>
  <si>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</si>
  <si>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</si>
  <si>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</si>
  <si>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</si>
  <si>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</si>
  <si>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</si>
  <si>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</si>
  <si>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</si>
  <si>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</si>
  <si>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</si>
  <si>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</si>
  <si>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</si>
  <si>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</si>
  <si>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</si>
  <si>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</si>
  <si>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</si>
  <si>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</si>
  <si>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</si>
  <si>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</si>
  <si>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</si>
  <si>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</si>
  <si>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</si>
  <si>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</si>
  <si>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</si>
  <si>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</si>
  <si>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</si>
  <si>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</si>
  <si>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</si>
  <si>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</si>
  <si>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</si>
  <si>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</si>
  <si>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</si>
  <si>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</si>
  <si>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</si>
  <si>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</si>
  <si>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</si>
  <si>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</si>
  <si>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</si>
  <si>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</si>
  <si>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</si>
  <si>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</si>
  <si>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</si>
  <si>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</si>
  <si>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</si>
  <si>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</si>
  <si>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</si>
  <si>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</si>
  <si>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</si>
  <si>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</si>
  <si>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</si>
  <si>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</si>
  <si>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</si>
  <si>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</si>
  <si>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</si>
  <si>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</si>
  <si>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</si>
  <si>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</si>
  <si>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</si>
  <si>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</si>
  <si>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</si>
  <si>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</si>
  <si>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</si>
  <si>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</si>
  <si>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</si>
  <si>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</si>
  <si>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</si>
  <si>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</si>
  <si>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</si>
  <si>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</si>
  <si>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</si>
  <si>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</si>
  <si>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</si>
  <si>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</si>
  <si>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</si>
  <si>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</si>
  <si>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</si>
  <si>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</si>
  <si>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</si>
  <si>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</si>
  <si>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</si>
  <si>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</si>
  <si>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</si>
  <si>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</si>
  <si>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</si>
  <si>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</si>
  <si>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</si>
  <si>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</si>
  <si>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</si>
  <si>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</si>
  <si>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</si>
  <si>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</si>
  <si>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</si>
  <si>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</si>
  <si>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</si>
  <si>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</si>
  <si>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</si>
  <si>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</si>
  <si>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</si>
  <si>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</si>
  <si>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</si>
  <si>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</si>
  <si>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</si>
  <si>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</si>
  <si>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</si>
  <si>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</si>
  <si>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</si>
  <si>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</si>
  <si>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</si>
  <si>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</si>
  <si>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</si>
  <si>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</si>
  <si>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</si>
  <si>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</si>
  <si>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</si>
  <si>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</si>
  <si>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</si>
  <si>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</si>
  <si>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</si>
  <si>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</si>
  <si>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</si>
  <si>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</si>
  <si>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</si>
  <si>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</si>
  <si>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</si>
  <si>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</si>
  <si>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</si>
  <si>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</si>
  <si>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</si>
  <si>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</si>
  <si>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</si>
  <si>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</si>
  <si>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</si>
  <si>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</si>
  <si>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</si>
  <si>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</si>
  <si>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</si>
  <si>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</si>
  <si>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</si>
  <si>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</si>
  <si>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</si>
  <si>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</si>
  <si>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</si>
  <si>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</si>
  <si>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</si>
  <si>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</si>
  <si>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</si>
  <si>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</si>
  <si>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</si>
  <si>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</si>
  <si>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</si>
  <si>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</si>
  <si>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</si>
  <si>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</si>
  <si>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</si>
  <si>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</si>
  <si>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</si>
  <si>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</si>
  <si>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</si>
  <si>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</si>
  <si>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</si>
  <si>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</si>
  <si>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</si>
  <si>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</si>
  <si>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</si>
  <si>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</si>
  <si>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</si>
  <si>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</si>
  <si>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</si>
  <si>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</si>
  <si>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</si>
  <si>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</si>
  <si>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</si>
  <si>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</si>
  <si>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</si>
  <si>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</si>
  <si>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</si>
  <si>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</si>
  <si>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</si>
  <si>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</si>
  <si>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</si>
  <si>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</si>
  <si>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</si>
  <si>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</si>
  <si>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</si>
  <si>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</si>
  <si>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</si>
  <si>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</si>
  <si>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</si>
  <si>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</si>
  <si>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</si>
  <si>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</si>
  <si>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</si>
  <si>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</si>
  <si>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</si>
  <si>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</si>
  <si>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</si>
  <si>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</si>
  <si>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</si>
  <si>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</si>
  <si>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</si>
  <si>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</si>
  <si>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</si>
  <si>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</si>
  <si>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</si>
  <si>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</si>
  <si>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</si>
  <si>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</si>
  <si>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</si>
  <si>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</si>
  <si>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</si>
  <si>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</si>
  <si>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</si>
  <si>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</si>
  <si>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</si>
  <si>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</si>
  <si>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</si>
  <si>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</si>
  <si>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</si>
  <si>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</si>
  <si>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</si>
  <si>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</si>
  <si>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</si>
  <si>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</si>
  <si>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</si>
  <si>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</si>
  <si>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</si>
  <si>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</si>
  <si>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</si>
  <si>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</si>
  <si>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</si>
  <si>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</si>
  <si>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</si>
  <si>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</si>
  <si>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</si>
  <si>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</si>
  <si>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</si>
  <si>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</si>
  <si>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</si>
  <si>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</si>
  <si>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</si>
  <si>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</si>
  <si>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</si>
  <si>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</si>
  <si>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</si>
  <si>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</si>
  <si>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</si>
  <si>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</si>
  <si>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</si>
  <si>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</si>
  <si>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</si>
  <si>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</si>
  <si>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</si>
  <si>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</si>
  <si>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</si>
  <si>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</si>
  <si>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</si>
  <si>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</si>
  <si>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</si>
  <si>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</si>
  <si>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</si>
  <si>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</si>
  <si>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</si>
  <si>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</si>
  <si>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</si>
  <si>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</si>
  <si>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</si>
  <si>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</si>
  <si>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</si>
  <si>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</si>
  <si>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</si>
  <si>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</si>
  <si>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</si>
  <si>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</si>
  <si>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</si>
  <si>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</si>
  <si>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</si>
  <si>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</si>
  <si>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</si>
  <si>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</si>
  <si>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</si>
  <si>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</si>
  <si>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</si>
  <si>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</si>
  <si>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</si>
  <si>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</si>
  <si>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</si>
  <si>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</si>
  <si>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</si>
  <si>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</si>
  <si>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</si>
  <si>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</si>
  <si>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</si>
  <si>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</si>
  <si>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</si>
  <si>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</si>
  <si>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</si>
  <si>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</si>
  <si>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</si>
  <si>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</si>
  <si>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</si>
  <si>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</si>
  <si>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</si>
  <si>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</si>
  <si>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</si>
  <si>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</si>
  <si>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</si>
  <si>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</si>
  <si>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</si>
  <si>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</si>
  <si>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</si>
  <si>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</si>
  <si>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</si>
  <si>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</si>
  <si>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</si>
  <si>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</si>
  <si>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</si>
  <si>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</si>
  <si>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</si>
  <si>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</si>
  <si>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</si>
  <si>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</si>
  <si>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</si>
  <si>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</si>
  <si>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</si>
  <si>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</si>
  <si>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</si>
  <si>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</si>
  <si>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</si>
  <si>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</si>
  <si>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</si>
  <si>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</si>
  <si>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</si>
  <si>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</si>
  <si>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</si>
  <si>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</si>
  <si>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</si>
  <si>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</si>
  <si>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</si>
  <si>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</si>
  <si>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</si>
  <si>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</si>
  <si>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</si>
  <si>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</si>
  <si>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</si>
  <si>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</si>
  <si>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</si>
  <si>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</si>
  <si>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</si>
  <si>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</si>
  <si>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</si>
  <si>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</si>
  <si>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</si>
  <si>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</si>
  <si>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</si>
  <si>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</si>
  <si>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</si>
  <si>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</si>
  <si>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</si>
  <si>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</si>
  <si>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</si>
  <si>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</si>
  <si>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</si>
  <si>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</si>
  <si>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</si>
  <si>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</si>
  <si>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</si>
  <si>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</si>
  <si>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</si>
  <si>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</si>
  <si>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</si>
  <si>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</si>
  <si>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</si>
  <si>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</si>
  <si>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</si>
  <si>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</si>
  <si>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</si>
  <si>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</si>
  <si>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</si>
  <si>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</si>
  <si>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</si>
  <si>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</si>
  <si>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</si>
  <si>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</si>
  <si>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</si>
  <si>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</si>
  <si>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</si>
  <si>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</si>
  <si>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</si>
  <si>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</si>
  <si>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</si>
  <si>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</si>
  <si>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</si>
  <si>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</si>
  <si>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</si>
  <si>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</si>
  <si>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</si>
  <si>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</si>
  <si>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</si>
  <si>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</si>
  <si>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</si>
  <si>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</si>
  <si>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</si>
  <si>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</si>
  <si>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</si>
  <si>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</si>
  <si>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</si>
  <si>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</si>
  <si>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</si>
  <si>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</si>
  <si>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</si>
  <si>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</si>
  <si>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</si>
  <si>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</si>
  <si>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</si>
  <si>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</si>
  <si>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</si>
  <si>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</si>
  <si>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</si>
  <si>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</si>
  <si>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</si>
  <si>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</si>
  <si>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</si>
  <si>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</si>
  <si>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</si>
  <si>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</si>
  <si>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</si>
  <si>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</si>
  <si>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</si>
  <si>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</si>
  <si>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</si>
  <si>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</si>
  <si>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</si>
  <si>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</si>
  <si>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</si>
  <si>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</si>
  <si>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</si>
  <si>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</si>
  <si>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</si>
  <si>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</si>
  <si>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</si>
  <si>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</si>
  <si>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</si>
  <si>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</si>
  <si>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</si>
  <si>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</si>
  <si>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</si>
  <si>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</si>
  <si>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</si>
  <si>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</si>
  <si>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</si>
  <si>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</si>
  <si>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</si>
  <si>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</si>
  <si>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</si>
  <si>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</si>
  <si>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</si>
  <si>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</si>
  <si>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</si>
  <si>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</si>
  <si>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</si>
  <si>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</si>
  <si>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</si>
  <si>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</si>
  <si>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</si>
  <si>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</si>
  <si>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</si>
  <si>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</si>
  <si>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</si>
  <si>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</si>
  <si>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</si>
  <si>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</si>
  <si>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</si>
  <si>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</si>
  <si>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</si>
  <si>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</si>
  <si>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</si>
  <si>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</si>
  <si>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</si>
  <si>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</si>
  <si>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</si>
  <si>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</si>
  <si>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</si>
  <si>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</si>
  <si>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</si>
  <si>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</si>
  <si>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</si>
  <si>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</si>
  <si>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</si>
  <si>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</si>
  <si>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</si>
  <si>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</si>
  <si>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</si>
  <si>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</si>
  <si>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</si>
  <si>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</si>
  <si>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</si>
  <si>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</si>
  <si>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</si>
  <si>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</si>
  <si>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</si>
  <si>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</si>
  <si>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</si>
  <si>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</si>
  <si>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</si>
  <si>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</si>
  <si>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</si>
  <si>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</si>
  <si>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</si>
  <si>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</si>
  <si>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</si>
  <si>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</si>
  <si>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</si>
  <si>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</si>
  <si>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</si>
  <si>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</si>
  <si>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</si>
  <si>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</si>
  <si>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</si>
  <si>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</si>
  <si>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</si>
  <si>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</si>
  <si>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</si>
  <si>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</si>
  <si>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</si>
  <si>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</si>
  <si>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</si>
  <si>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</si>
  <si>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</si>
  <si>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</si>
  <si>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</si>
  <si>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</si>
  <si>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</si>
  <si>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</si>
  <si>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</si>
  <si>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</si>
  <si>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</si>
  <si>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</si>
  <si>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</si>
  <si>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</si>
  <si>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</si>
  <si>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</si>
  <si>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</si>
  <si>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</si>
  <si>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</si>
  <si>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</si>
  <si>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</si>
  <si>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</si>
  <si>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</si>
  <si>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</si>
  <si>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</si>
  <si>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</si>
  <si>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</si>
  <si>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</si>
  <si>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</si>
  <si>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</si>
  <si>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</si>
  <si>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</si>
  <si>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</si>
  <si>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</si>
  <si>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</si>
  <si>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</si>
  <si>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</si>
  <si>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</si>
  <si>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</si>
  <si>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</si>
  <si>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</si>
  <si>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</si>
  <si>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</si>
  <si>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</si>
  <si>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</si>
  <si>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</si>
  <si>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</si>
  <si>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</si>
  <si>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</si>
  <si>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</si>
  <si>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</si>
  <si>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</si>
  <si>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</si>
  <si>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</si>
  <si>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</si>
  <si>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</si>
  <si>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</si>
  <si>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</si>
  <si>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</si>
  <si>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</si>
  <si>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</si>
  <si>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</si>
  <si>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</si>
  <si>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</si>
  <si>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</si>
  <si>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</si>
  <si>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</si>
  <si>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</si>
  <si>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</si>
  <si>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</si>
  <si>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</si>
  <si>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</si>
  <si>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</si>
  <si>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</si>
  <si>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</si>
  <si>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</si>
  <si>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</si>
  <si>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</si>
  <si>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</si>
  <si>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</si>
  <si>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</si>
  <si>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</si>
  <si>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</si>
  <si>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</si>
  <si>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</si>
  <si>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</si>
  <si>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</si>
  <si>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</si>
  <si>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</si>
  <si>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</si>
  <si>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</si>
  <si>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</si>
  <si>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</si>
  <si>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</si>
  <si>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</si>
  <si>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</si>
  <si>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</si>
  <si>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</si>
  <si>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</si>
  <si>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</si>
  <si>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</si>
  <si>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</si>
  <si>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</si>
  <si>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</si>
  <si>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</si>
  <si>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</si>
  <si>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</si>
  <si>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</si>
  <si>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</si>
  <si>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</si>
  <si>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</si>
  <si>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</si>
  <si>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</si>
  <si>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</si>
  <si>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</si>
  <si>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</si>
  <si>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</si>
  <si>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</si>
  <si>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</si>
  <si>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</si>
  <si>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</si>
  <si>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</si>
  <si>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</si>
  <si>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</si>
  <si>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</si>
  <si>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</si>
  <si>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</si>
  <si>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</si>
  <si>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</si>
  <si>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</si>
  <si>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</si>
  <si>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</si>
  <si>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</si>
  <si>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</si>
  <si>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</si>
  <si>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</si>
  <si>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</si>
  <si>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</si>
  <si>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</si>
  <si>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</si>
  <si>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</si>
  <si>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</si>
  <si>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</si>
  <si>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</si>
  <si>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</si>
  <si>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</si>
  <si>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</si>
  <si>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</si>
  <si>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</si>
  <si>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</si>
  <si>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</si>
  <si>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</si>
  <si>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</si>
  <si>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</si>
  <si>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</si>
  <si>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</si>
  <si>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</si>
  <si>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</si>
  <si>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</si>
  <si>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</si>
  <si>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</si>
  <si>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</si>
  <si>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</si>
  <si>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</si>
  <si>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</si>
  <si>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</si>
  <si>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</si>
  <si>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</si>
  <si>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</si>
  <si>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</si>
  <si>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</si>
  <si>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</si>
  <si>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</si>
  <si>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</si>
  <si>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</si>
  <si>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</si>
  <si>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</si>
  <si>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</si>
  <si>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</si>
  <si>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</si>
  <si>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</si>
  <si>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</si>
  <si>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</si>
  <si>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</si>
  <si>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</si>
  <si>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</si>
  <si>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</si>
  <si>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</si>
  <si>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</si>
  <si>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</si>
  <si>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</si>
  <si>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</si>
  <si>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</si>
  <si>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</si>
  <si>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</si>
  <si>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</si>
  <si>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</si>
  <si>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</si>
  <si>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</si>
  <si>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</si>
  <si>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</si>
  <si>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</si>
  <si>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</si>
  <si>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</si>
  <si>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</si>
  <si>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</si>
  <si>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</si>
  <si>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</si>
  <si>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</si>
  <si>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</si>
  <si>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</si>
  <si>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</si>
  <si>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</si>
  <si>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</si>
  <si>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</si>
  <si>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</si>
  <si>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</si>
  <si>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</si>
  <si>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</si>
  <si>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</si>
  <si>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</si>
  <si>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</si>
  <si>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</si>
  <si>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</si>
  <si>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</si>
  <si>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</si>
  <si>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</si>
  <si>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</si>
  <si>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</si>
  <si>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</si>
  <si>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</si>
  <si>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</si>
  <si>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</si>
  <si>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</si>
  <si>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</si>
  <si>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</si>
  <si>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</si>
  <si>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</si>
  <si>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</si>
  <si>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</si>
  <si>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</si>
  <si>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</si>
  <si>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</si>
  <si>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</si>
  <si>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</si>
  <si>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</si>
  <si>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</si>
  <si>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</si>
  <si>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</si>
  <si>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</si>
  <si>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</si>
  <si>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</si>
  <si>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</si>
  <si>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</si>
  <si>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</si>
  <si>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</si>
  <si>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</si>
  <si>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</si>
  <si>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</si>
  <si>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</si>
  <si>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</si>
  <si>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</si>
  <si>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</si>
  <si>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</si>
  <si>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</si>
  <si>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</si>
  <si>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</si>
  <si>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</si>
  <si>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</si>
  <si>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</si>
  <si>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</si>
  <si>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</si>
  <si>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</si>
  <si>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</si>
  <si>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</si>
  <si>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</si>
  <si>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</si>
  <si>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</si>
  <si>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</si>
  <si>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</si>
  <si>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</si>
  <si>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</si>
  <si>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</si>
  <si>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</si>
  <si>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</si>
  <si>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</si>
  <si>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</si>
  <si>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</si>
  <si>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</si>
  <si>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</si>
  <si>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</si>
  <si>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</si>
  <si>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</si>
  <si>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</si>
  <si>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</si>
  <si>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</si>
  <si>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</si>
  <si>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</si>
  <si>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</si>
  <si>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</si>
  <si>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</si>
  <si>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</si>
  <si>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</si>
  <si>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</si>
  <si>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</si>
  <si>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</si>
  <si>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</si>
  <si>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</si>
  <si>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</si>
  <si>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</si>
  <si>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</si>
  <si>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</si>
  <si>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</si>
  <si>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</si>
  <si>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</si>
  <si>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</si>
  <si>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</si>
  <si>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</si>
  <si>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</si>
  <si>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</si>
  <si>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</si>
  <si>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</si>
  <si>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</si>
  <si>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</si>
  <si>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</si>
  <si>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</si>
  <si>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</si>
  <si>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</si>
  <si>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</si>
  <si>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</si>
  <si>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</si>
  <si>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</si>
  <si>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</si>
  <si>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</si>
  <si>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</si>
  <si>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</si>
  <si>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</si>
  <si>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</si>
  <si>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</si>
  <si>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</si>
  <si>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</si>
  <si>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</si>
  <si>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</si>
  <si>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</si>
  <si>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</si>
  <si>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</si>
  <si>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</si>
  <si>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</si>
  <si>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</si>
  <si>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</si>
  <si>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</si>
  <si>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</si>
  <si>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</si>
  <si>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</si>
  <si>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</si>
  <si>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</si>
  <si>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</si>
  <si>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</si>
  <si>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</si>
  <si>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</si>
  <si>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</si>
  <si>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</si>
  <si>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</si>
  <si>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</si>
  <si>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</si>
  <si>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</si>
  <si>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</si>
  <si>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</si>
  <si>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</si>
  <si>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</si>
  <si>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</si>
  <si>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</si>
  <si>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</si>
  <si>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</si>
  <si>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</si>
  <si>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</si>
  <si>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</si>
  <si>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</si>
  <si>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</si>
  <si>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</si>
  <si>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</si>
  <si>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</si>
  <si>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</si>
  <si>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</si>
  <si>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</si>
  <si>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</si>
  <si>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</si>
  <si>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</si>
  <si>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</si>
  <si>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</si>
  <si>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</si>
  <si>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</si>
  <si>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</si>
  <si>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</si>
  <si>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</si>
  <si>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</si>
  <si>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</si>
  <si>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</si>
  <si>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</si>
  <si>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</si>
  <si>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</si>
  <si>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</si>
  <si>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</si>
  <si>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</si>
  <si>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</si>
  <si>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</si>
  <si>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</si>
  <si>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</si>
  <si>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</si>
  <si>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</si>
  <si>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</si>
  <si>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</si>
  <si>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</si>
  <si>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</si>
  <si>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</si>
  <si>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</si>
  <si>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</si>
  <si>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</si>
  <si>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</si>
  <si>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</si>
  <si>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</si>
  <si>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</si>
  <si>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</si>
  <si>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</si>
  <si>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</si>
  <si>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</si>
  <si>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</si>
  <si>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</si>
  <si>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</si>
  <si>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</si>
  <si>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</si>
  <si>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</si>
  <si>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</si>
  <si>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</si>
  <si>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</si>
  <si>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</si>
  <si>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</si>
  <si>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</si>
  <si>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</si>
  <si>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</si>
  <si>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</si>
  <si>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</si>
  <si>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</si>
  <si>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</si>
  <si>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</si>
  <si>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</si>
  <si>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</si>
  <si>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</si>
  <si>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</si>
  <si>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</si>
  <si>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</si>
  <si>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</si>
  <si>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</si>
  <si>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</si>
  <si>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</si>
  <si>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</si>
  <si>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</si>
  <si>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</si>
  <si>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</si>
  <si>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</si>
  <si>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</si>
  <si>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</si>
  <si>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</si>
  <si>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</si>
  <si>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</si>
  <si>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</si>
  <si>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</si>
  <si>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</si>
  <si>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</si>
  <si>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</si>
  <si>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</si>
  <si>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</si>
  <si>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</si>
  <si>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</si>
  <si>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</si>
  <si>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</si>
  <si>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</si>
  <si>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</si>
  <si>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</si>
  <si>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</si>
  <si>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</si>
  <si>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</si>
  <si>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</si>
  <si>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</si>
  <si>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</si>
  <si>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</si>
  <si>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</si>
  <si>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</si>
  <si>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</si>
  <si>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</si>
  <si>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</si>
  <si>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</si>
  <si>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</si>
  <si>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</si>
  <si>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</si>
  <si>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</si>
  <si>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</si>
  <si>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</si>
  <si>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</si>
  <si>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</si>
  <si>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</si>
  <si>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</si>
  <si>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</si>
  <si>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</si>
  <si>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</si>
  <si>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</si>
  <si>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</si>
  <si>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</si>
  <si>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</si>
  <si>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</si>
  <si>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</si>
  <si>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</si>
  <si>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</si>
  <si>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</si>
  <si>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</si>
  <si>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</si>
  <si>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</si>
  <si>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</si>
  <si>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</si>
  <si>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</si>
  <si>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</si>
  <si>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</si>
  <si>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</si>
  <si>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</si>
  <si>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</si>
  <si>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</si>
  <si>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</si>
  <si>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</si>
  <si>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</si>
  <si>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</si>
  <si>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</si>
  <si>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</si>
  <si>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</si>
  <si>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</si>
  <si>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</si>
  <si>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</si>
  <si>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</si>
  <si>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</si>
  <si>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</si>
  <si>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</si>
  <si>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</si>
  <si>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</si>
  <si>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</si>
  <si>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</si>
  <si>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</si>
  <si>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</si>
  <si>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</si>
  <si>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</si>
  <si>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</si>
  <si>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</si>
  <si>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</si>
  <si>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</si>
  <si>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</si>
  <si>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</si>
  <si>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</si>
  <si>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</si>
  <si>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</si>
  <si>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</si>
  <si>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</si>
  <si>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</si>
  <si>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</si>
  <si>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</si>
  <si>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</si>
  <si>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</si>
  <si>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</si>
  <si>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</si>
  <si>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</si>
  <si>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</si>
  <si>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</si>
  <si>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</si>
  <si>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</si>
  <si>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</si>
  <si>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</si>
  <si>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</si>
  <si>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</si>
  <si>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</si>
  <si>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</si>
  <si>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</si>
  <si>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</si>
  <si>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</si>
  <si>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</si>
  <si>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</si>
  <si>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</si>
  <si>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</si>
  <si>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</si>
  <si>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</si>
  <si>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</si>
  <si>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</si>
  <si>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</si>
  <si>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</si>
  <si>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</si>
  <si>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</si>
  <si>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</si>
  <si>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</si>
  <si>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</si>
  <si>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</si>
  <si>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</si>
  <si>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</si>
  <si>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</si>
  <si>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</si>
  <si>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</si>
  <si>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</si>
  <si>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</si>
  <si>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</si>
  <si>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</si>
  <si>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</si>
  <si>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</si>
  <si>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</si>
  <si>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</si>
  <si>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</si>
  <si>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</si>
  <si>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</si>
  <si>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</si>
  <si>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</si>
  <si>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</si>
  <si>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</si>
  <si>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</si>
  <si>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</si>
  <si>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</si>
  <si>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</si>
  <si>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</si>
  <si>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</si>
  <si>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</si>
  <si>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</si>
  <si>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</si>
  <si>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</si>
  <si>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</si>
  <si>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</si>
  <si>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</si>
  <si>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</si>
  <si>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</si>
  <si>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</si>
  <si>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</si>
  <si>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</si>
  <si>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</si>
  <si>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</si>
  <si>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</si>
  <si>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</si>
  <si>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</si>
  <si>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</si>
  <si>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</si>
  <si>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</si>
  <si>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</si>
  <si>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</si>
  <si>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</si>
  <si>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</si>
  <si>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</si>
  <si>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</si>
  <si>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</si>
  <si>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</si>
  <si>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</si>
  <si>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</si>
  <si>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</si>
  <si>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</si>
  <si>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</si>
  <si>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</si>
  <si>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</si>
  <si>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</si>
  <si>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</si>
  <si>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</si>
  <si>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</si>
  <si>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</si>
  <si>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</si>
  <si>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</si>
  <si>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</si>
  <si>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</si>
  <si>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</si>
  <si>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</si>
  <si>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</si>
  <si>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</si>
  <si>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</si>
  <si>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</si>
  <si>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</si>
  <si>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</si>
  <si>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</si>
  <si>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</si>
  <si>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</si>
  <si>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</si>
  <si>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</si>
  <si>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</si>
  <si>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</si>
  <si>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</si>
  <si>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</si>
  <si>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</si>
  <si>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</si>
  <si>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</si>
  <si>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</si>
  <si>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</si>
  <si>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</si>
  <si>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</si>
  <si>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</si>
  <si>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</si>
  <si>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</si>
  <si>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</si>
  <si>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</si>
  <si>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</si>
  <si>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</si>
  <si>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</si>
  <si>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</si>
  <si>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</si>
  <si>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</si>
  <si>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</si>
  <si>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</si>
  <si>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</si>
  <si>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</si>
  <si>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</si>
  <si>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</si>
  <si>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</si>
  <si>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</si>
  <si>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</si>
  <si>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</si>
  <si>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</si>
  <si>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</si>
  <si>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</si>
  <si>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</si>
  <si>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</si>
  <si>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</si>
  <si>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</si>
  <si>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</si>
  <si>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</si>
  <si>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</si>
  <si>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</si>
  <si>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</si>
  <si>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</si>
  <si>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</si>
  <si>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</si>
  <si>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</si>
  <si>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</si>
  <si>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</si>
  <si>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</si>
  <si>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</si>
  <si>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</si>
  <si>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</si>
  <si>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</si>
  <si>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</si>
  <si>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</si>
  <si>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</si>
  <si>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</si>
  <si>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</si>
  <si>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</si>
  <si>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</si>
  <si>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</si>
  <si>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</si>
  <si>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</si>
  <si>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</si>
  <si>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</si>
  <si>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</si>
  <si>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</si>
  <si>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</si>
  <si>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</si>
  <si>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</si>
  <si>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</si>
  <si>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</si>
  <si>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</si>
  <si>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</si>
  <si>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</si>
  <si>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</si>
  <si>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</si>
  <si>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</si>
  <si>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</si>
  <si>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</si>
  <si>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</si>
  <si>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</si>
  <si>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</si>
  <si>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</si>
  <si>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</si>
  <si>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</si>
  <si>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</si>
  <si>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</si>
  <si>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</si>
  <si>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</si>
  <si>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</si>
  <si>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</si>
  <si>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</si>
  <si>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</si>
  <si>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</si>
  <si>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</si>
  <si>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</si>
  <si>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</si>
  <si>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</si>
  <si>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</si>
  <si>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</si>
  <si>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</si>
  <si>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</si>
  <si>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</si>
  <si>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</si>
  <si>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</si>
  <si>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</si>
  <si>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</si>
  <si>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</si>
  <si>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</si>
  <si>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</si>
  <si>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</si>
  <si>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</si>
  <si>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</si>
  <si>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</si>
  <si>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</si>
  <si>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</si>
  <si>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</si>
  <si>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</si>
  <si>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</si>
  <si>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</si>
  <si>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</si>
  <si>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</si>
  <si>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</si>
  <si>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</si>
  <si>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</si>
  <si>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</si>
  <si>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</si>
  <si>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</si>
  <si>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</si>
  <si>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</si>
  <si>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</si>
  <si>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</si>
  <si>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</si>
  <si>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</si>
  <si>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</si>
  <si>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</si>
  <si>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</si>
  <si>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</si>
  <si>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</si>
  <si>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</si>
  <si>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</si>
  <si>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</si>
  <si>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</si>
  <si>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</si>
  <si>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</si>
  <si>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</si>
  <si>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</si>
  <si>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</si>
  <si>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</si>
  <si>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</si>
  <si>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</si>
  <si>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</si>
  <si>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</si>
  <si>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</si>
  <si>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</si>
  <si>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</si>
  <si>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</si>
  <si>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</si>
  <si>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</si>
  <si>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</si>
  <si>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</si>
  <si>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</si>
  <si>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</si>
  <si>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</si>
  <si>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</si>
  <si>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</si>
  <si>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</si>
  <si>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</si>
  <si>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</si>
  <si>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</si>
  <si>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</si>
  <si>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</si>
  <si>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</si>
  <si>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</si>
  <si>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</si>
  <si>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</si>
  <si>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</si>
  <si>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</si>
  <si>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</si>
  <si>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</si>
  <si>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</si>
  <si>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</si>
  <si>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</si>
  <si>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</si>
  <si>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</si>
  <si>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</si>
  <si>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</si>
  <si>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</si>
  <si>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</si>
  <si>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</si>
  <si>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</si>
  <si>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</si>
  <si>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</si>
  <si>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</si>
  <si>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</si>
  <si>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</si>
  <si>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</si>
  <si>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</si>
  <si>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</si>
  <si>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</si>
  <si>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</si>
  <si>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</si>
  <si>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</si>
  <si>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</si>
  <si>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</si>
  <si>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</si>
  <si>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</si>
  <si>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</si>
  <si>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</si>
  <si>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</si>
  <si>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</si>
  <si>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</si>
  <si>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</si>
  <si>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</si>
  <si>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</si>
  <si>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</si>
  <si>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</si>
  <si>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</si>
  <si>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</si>
  <si>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</si>
  <si>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</si>
  <si>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</si>
  <si>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</si>
  <si>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</si>
  <si>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</si>
  <si>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</si>
  <si>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</si>
  <si>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</si>
  <si>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</si>
  <si>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</si>
  <si>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</si>
  <si>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</si>
  <si>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</si>
  <si>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</si>
  <si>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</si>
  <si>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</si>
  <si>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</si>
  <si>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</si>
  <si>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</si>
  <si>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</si>
  <si>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</si>
  <si>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</si>
  <si>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</si>
  <si>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</si>
  <si>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</si>
  <si>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</si>
  <si>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</si>
  <si>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</si>
  <si>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</si>
  <si>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</si>
  <si>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</si>
  <si>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</si>
  <si>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</si>
  <si>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</si>
  <si>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</si>
  <si>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</si>
  <si>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</si>
  <si>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</si>
  <si>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</si>
  <si>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</si>
  <si>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</si>
  <si>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</si>
  <si>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</si>
  <si>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</si>
  <si>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</si>
  <si>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</si>
  <si>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</si>
  <si>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</si>
  <si>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</si>
  <si>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</si>
  <si>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</si>
  <si>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</si>
  <si>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</si>
  <si>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</si>
  <si>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</si>
  <si>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</si>
  <si>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</si>
  <si>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</si>
  <si>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</si>
  <si>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</si>
  <si>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</si>
  <si>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</si>
  <si>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</si>
  <si>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</si>
  <si>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</si>
  <si>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</si>
  <si>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</si>
  <si>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</si>
  <si>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</si>
  <si>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</si>
  <si>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</si>
  <si>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</si>
  <si>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</si>
  <si>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</si>
  <si>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</si>
  <si>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</si>
  <si>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</si>
  <si>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</si>
  <si>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</si>
  <si>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</si>
  <si>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</si>
  <si>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</si>
  <si>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</si>
  <si>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</si>
  <si>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</si>
  <si>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</si>
  <si>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</si>
  <si>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</si>
  <si>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</si>
  <si>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</si>
  <si>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</si>
  <si>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</si>
  <si>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</si>
  <si>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</si>
  <si>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</si>
  <si>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</si>
  <si>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</si>
  <si>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</si>
  <si>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</si>
  <si>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</si>
  <si>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</si>
  <si>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</si>
  <si>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</si>
  <si>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</si>
  <si>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</si>
  <si>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</si>
  <si>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</si>
  <si>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</si>
  <si>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</si>
  <si>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</si>
  <si>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</si>
  <si>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</si>
  <si>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</si>
  <si>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</si>
  <si>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</si>
  <si>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</si>
  <si>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</si>
  <si>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</si>
  <si>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</si>
  <si>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</si>
  <si>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</si>
  <si>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</si>
  <si>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</si>
  <si>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</si>
  <si>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</si>
  <si>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</si>
  <si>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</si>
  <si>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</si>
  <si>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</si>
  <si>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</si>
  <si>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</si>
  <si>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</si>
  <si>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</si>
  <si>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</si>
  <si>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</si>
  <si>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</si>
  <si>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</si>
  <si>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</si>
  <si>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</si>
  <si>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</si>
  <si>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</si>
  <si>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</si>
  <si>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</si>
  <si>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</si>
  <si>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</si>
  <si>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</si>
  <si>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</si>
  <si>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</si>
  <si>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</si>
  <si>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</si>
  <si>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</si>
  <si>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</si>
  <si>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</si>
  <si>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</si>
  <si>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</si>
  <si>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</si>
  <si>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</si>
  <si>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</si>
  <si>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</si>
  <si>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</si>
  <si>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</si>
  <si>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</si>
  <si>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</si>
  <si>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</si>
  <si>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</si>
  <si>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</si>
  <si>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</si>
  <si>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</si>
  <si>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</si>
  <si>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</si>
  <si>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</si>
  <si>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</si>
  <si>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</si>
  <si>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</si>
  <si>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</si>
  <si>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</si>
  <si>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</si>
  <si>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</si>
  <si>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</si>
  <si>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</si>
  <si>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</si>
  <si>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</si>
  <si>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</si>
  <si>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</si>
  <si>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</si>
  <si>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</si>
  <si>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</si>
  <si>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</si>
  <si>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</si>
  <si>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</si>
  <si>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</si>
  <si>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</si>
  <si>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</si>
  <si>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</si>
  <si>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</si>
  <si>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</si>
  <si>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</si>
  <si>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</si>
  <si>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</si>
  <si>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</si>
  <si>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</si>
  <si>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</si>
  <si>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</si>
  <si>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</si>
  <si>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</si>
  <si>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</si>
  <si>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</si>
  <si>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</si>
  <si>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</si>
  <si>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</si>
  <si>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</si>
  <si>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</si>
  <si>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</si>
  <si>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</si>
  <si>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</si>
  <si>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</si>
  <si>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</si>
  <si>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</si>
  <si>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</si>
  <si>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</si>
  <si>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</si>
  <si>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</si>
  <si>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</si>
  <si>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</si>
  <si>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</si>
  <si>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</si>
  <si>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</si>
  <si>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</si>
  <si>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</si>
  <si>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</si>
  <si>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</si>
  <si>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</si>
  <si>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</si>
  <si>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</si>
  <si>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</si>
  <si>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</si>
  <si>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</si>
  <si>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</si>
  <si>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</si>
  <si>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</si>
  <si>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</si>
  <si>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</si>
  <si>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</si>
  <si>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</si>
  <si>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</si>
  <si>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</si>
  <si>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</si>
  <si>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</si>
  <si>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</si>
  <si>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</si>
  <si>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</si>
  <si>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</si>
  <si>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</si>
  <si>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</si>
  <si>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</si>
  <si>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</si>
  <si>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</si>
  <si>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</si>
  <si>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</si>
  <si>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</si>
  <si>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</si>
  <si>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</si>
  <si>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</si>
  <si>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</si>
  <si>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</si>
  <si>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</si>
  <si>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</si>
  <si>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</si>
  <si>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</si>
  <si>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</si>
  <si>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</si>
  <si>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</si>
  <si>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</si>
  <si>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</si>
  <si>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</si>
  <si>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</si>
  <si>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</si>
  <si>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</si>
  <si>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</si>
  <si>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</si>
  <si>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</si>
  <si>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</si>
  <si>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</si>
  <si>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</si>
  <si>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</si>
  <si>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</si>
  <si>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</si>
  <si>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</si>
  <si>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</si>
  <si>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</si>
  <si>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</si>
  <si>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</si>
  <si>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</si>
  <si>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</si>
  <si>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</si>
  <si>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</si>
  <si>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</si>
  <si>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</si>
  <si>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</si>
  <si>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</si>
  <si>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</si>
  <si>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</si>
  <si>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</si>
  <si>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</si>
  <si>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</si>
  <si>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</si>
  <si>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</si>
  <si>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</si>
  <si>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</si>
  <si>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</si>
  <si>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</si>
  <si>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</si>
  <si>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</si>
  <si>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</si>
  <si>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</si>
  <si>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</si>
  <si>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</si>
  <si>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</si>
  <si>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</si>
  <si>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</si>
  <si>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</si>
  <si>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</si>
  <si>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</si>
  <si>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</si>
  <si>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</si>
  <si>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</si>
  <si>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</si>
  <si>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</si>
  <si>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</si>
  <si>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</si>
  <si>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</si>
  <si>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</si>
  <si>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</si>
  <si>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</si>
  <si>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</si>
  <si>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</si>
  <si>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</si>
  <si>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</si>
  <si>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</si>
  <si>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</si>
  <si>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</si>
  <si>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</si>
  <si>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</si>
  <si>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</si>
  <si>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</si>
  <si>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</si>
  <si>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</si>
  <si>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</si>
  <si>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</si>
  <si>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</si>
  <si>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</si>
  <si>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</si>
  <si>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</si>
  <si>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</si>
  <si>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</si>
  <si>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</si>
  <si>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</si>
  <si>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</si>
  <si>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</si>
  <si>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</si>
  <si>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</si>
  <si>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</si>
  <si>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</si>
  <si>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</si>
  <si>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</si>
  <si>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</si>
  <si>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</si>
  <si>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</si>
  <si>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</si>
  <si>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</si>
  <si>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</si>
  <si>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</si>
  <si>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</si>
  <si>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</si>
  <si>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</si>
  <si>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</si>
  <si>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</si>
  <si>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</si>
  <si>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</si>
  <si>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</si>
  <si>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</si>
  <si>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</si>
  <si>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</si>
  <si>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</si>
  <si>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</si>
  <si>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</si>
  <si>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</si>
  <si>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</si>
  <si>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</si>
  <si>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</si>
  <si>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</si>
  <si>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</si>
  <si>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</si>
  <si>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</si>
  <si>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</si>
  <si>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</si>
  <si>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</si>
  <si>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</si>
  <si>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</si>
  <si>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</si>
  <si>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</si>
  <si>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</si>
  <si>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</si>
  <si>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</si>
  <si>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</si>
  <si>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</si>
  <si>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</si>
  <si>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</si>
  <si>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</si>
  <si>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</si>
  <si>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</si>
  <si>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</si>
  <si>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</si>
  <si>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</si>
  <si>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</si>
  <si>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</si>
  <si>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</si>
  <si>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</si>
  <si>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</si>
  <si>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</si>
  <si>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</si>
  <si>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</si>
  <si>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</si>
  <si>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</si>
  <si>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</si>
  <si>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</si>
  <si>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</si>
  <si>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</si>
  <si>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</si>
  <si>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</si>
  <si>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</si>
  <si>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</si>
  <si>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</si>
  <si>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</si>
  <si>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</si>
  <si>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</si>
  <si>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</si>
  <si>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</si>
  <si>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</si>
  <si>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</si>
  <si>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</si>
  <si>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</si>
  <si>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</si>
  <si>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</si>
  <si>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</si>
  <si>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</si>
  <si>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</si>
  <si>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</si>
  <si>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</si>
  <si>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</si>
  <si>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</si>
  <si>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</si>
  <si>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</si>
  <si>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</si>
  <si>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</si>
  <si>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</si>
  <si>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</si>
  <si>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</si>
  <si>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</si>
  <si>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</si>
  <si>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</si>
  <si>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</si>
  <si>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</si>
  <si>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</si>
  <si>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</si>
  <si>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</si>
  <si>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</si>
  <si>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</si>
  <si>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</si>
  <si>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</si>
  <si>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</si>
  <si>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</si>
  <si>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</si>
  <si>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</si>
  <si>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</si>
  <si>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</si>
  <si>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</si>
  <si>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</si>
  <si>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</si>
  <si>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</si>
  <si>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</si>
  <si>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</si>
  <si>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</si>
  <si>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</si>
  <si>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</si>
  <si>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</si>
  <si>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</si>
  <si>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</si>
  <si>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</si>
  <si>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</si>
  <si>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</si>
  <si>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</si>
  <si>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</si>
  <si>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</si>
  <si>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</si>
  <si>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</si>
  <si>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</si>
  <si>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</si>
  <si>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</si>
  <si>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</si>
  <si>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</si>
  <si>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</si>
  <si>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</si>
  <si>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</si>
  <si>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</si>
  <si>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</si>
  <si>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</si>
  <si>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</si>
  <si>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</si>
  <si>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</si>
  <si>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</si>
  <si>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</si>
  <si>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</si>
  <si>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</si>
  <si>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</si>
  <si>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</si>
  <si>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</si>
  <si>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</si>
  <si>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</si>
  <si>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</si>
  <si>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</si>
  <si>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</si>
  <si>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</si>
  <si>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</si>
  <si>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</si>
  <si>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</si>
  <si>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</si>
  <si>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</si>
  <si>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</si>
  <si>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</si>
  <si>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</si>
  <si>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</si>
  <si>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</si>
  <si>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</si>
  <si>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</si>
  <si>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</si>
  <si>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</si>
  <si>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</si>
  <si>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</si>
  <si>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</si>
  <si>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</si>
  <si>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</si>
  <si>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</si>
  <si>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</si>
  <si>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</si>
  <si>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</si>
  <si>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</si>
  <si>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</si>
  <si>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</si>
  <si>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</si>
  <si>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</si>
  <si>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</si>
  <si>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</si>
  <si>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</si>
  <si>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</si>
  <si>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</si>
  <si>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</si>
  <si>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</si>
  <si>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</si>
  <si>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</si>
  <si>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</si>
  <si>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</si>
  <si>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</si>
  <si>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</si>
  <si>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</si>
  <si>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</si>
  <si>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</si>
  <si>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</si>
  <si>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</si>
  <si>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</si>
  <si>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</si>
  <si>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</si>
  <si>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</si>
  <si>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</si>
  <si>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</si>
  <si>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</si>
  <si>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</si>
  <si>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</si>
  <si>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</si>
  <si>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</si>
  <si>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</si>
  <si>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</si>
  <si>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</si>
  <si>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</si>
  <si>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</si>
  <si>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</si>
  <si>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</si>
  <si>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</si>
  <si>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</si>
  <si>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</si>
  <si>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</si>
  <si>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</si>
  <si>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</si>
  <si>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</si>
  <si>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</si>
  <si>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</si>
  <si>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</si>
  <si>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</si>
  <si>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</si>
  <si>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</si>
  <si>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</si>
  <si>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</si>
  <si>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</si>
  <si>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</si>
  <si>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</si>
  <si>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</si>
  <si>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</si>
  <si>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</si>
  <si>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</si>
  <si>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</si>
  <si>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</si>
  <si>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</si>
  <si>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</si>
  <si>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</si>
  <si>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</si>
  <si>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</si>
  <si>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</si>
  <si>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</si>
  <si>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</si>
  <si>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</si>
  <si>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</si>
  <si>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</si>
  <si>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</si>
  <si>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</si>
  <si>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</si>
  <si>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</si>
  <si>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</si>
  <si>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</si>
  <si>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</si>
  <si>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</si>
  <si>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</si>
  <si>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</si>
  <si>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</si>
  <si>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</si>
  <si>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</si>
  <si>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</si>
  <si>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</si>
  <si>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</si>
  <si>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</si>
  <si>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</si>
  <si>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</si>
  <si>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</si>
  <si>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</si>
  <si>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</si>
  <si>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</si>
  <si>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</si>
  <si>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</si>
  <si>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</si>
  <si>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</si>
  <si>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</si>
  <si>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</si>
  <si>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</si>
  <si>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</si>
  <si>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</si>
  <si>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</si>
  <si>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</si>
  <si>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</si>
  <si>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</si>
  <si>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</si>
  <si>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</si>
  <si>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</si>
  <si>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</si>
  <si>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</si>
  <si>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</si>
  <si>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</si>
  <si>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</si>
  <si>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</si>
  <si>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</si>
  <si>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</si>
  <si>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</si>
  <si>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</si>
  <si>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</si>
  <si>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</si>
  <si>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</si>
  <si>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</si>
  <si>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</si>
  <si>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</si>
  <si>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</si>
  <si>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</si>
  <si>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</si>
  <si>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</si>
  <si>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</si>
  <si>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</si>
  <si>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</si>
  <si>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</si>
  <si>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</si>
  <si>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</si>
  <si>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</si>
  <si>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</si>
  <si>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</si>
  <si>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</si>
  <si>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</si>
  <si>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</si>
  <si>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</si>
  <si>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</si>
  <si>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</si>
  <si>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</si>
  <si>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</si>
  <si>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</si>
  <si>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</si>
  <si>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</si>
  <si>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</si>
  <si>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</si>
  <si>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</si>
  <si>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</si>
  <si>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</si>
  <si>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</si>
  <si>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</si>
  <si>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</si>
  <si>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</si>
  <si>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</si>
  <si>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</si>
  <si>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</si>
  <si>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</si>
  <si>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</si>
  <si>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</si>
  <si>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</si>
  <si>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</si>
  <si>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</si>
  <si>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</si>
  <si>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</si>
  <si>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</si>
  <si>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</si>
  <si>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</si>
  <si>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</si>
  <si>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</si>
  <si>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</si>
  <si>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</si>
  <si>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</si>
  <si>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</si>
  <si>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</si>
  <si>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</si>
  <si>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</si>
  <si>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</si>
  <si>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</si>
  <si>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</si>
  <si>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</si>
  <si>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</si>
  <si>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</si>
  <si>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</si>
  <si>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</si>
  <si>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</si>
  <si>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</si>
  <si>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</si>
  <si>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</si>
  <si>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</si>
  <si>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</si>
  <si>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</si>
  <si>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</si>
  <si>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</si>
  <si>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</si>
  <si>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</si>
  <si>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</si>
  <si>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</si>
  <si>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</si>
  <si>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</si>
  <si>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</si>
  <si>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</si>
  <si>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</si>
  <si>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</si>
  <si>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</si>
  <si>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</si>
  <si>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</si>
  <si>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</si>
  <si>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</si>
  <si>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</si>
  <si>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</si>
  <si>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</si>
  <si>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</si>
  <si>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</si>
  <si>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</si>
  <si>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</si>
  <si>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</si>
  <si>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</si>
  <si>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</si>
  <si>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</si>
  <si>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</si>
  <si>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</si>
  <si>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</si>
  <si>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</si>
  <si>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</si>
  <si>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</si>
  <si>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</si>
  <si>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</si>
  <si>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</si>
  <si>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</si>
  <si>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</si>
  <si>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</si>
  <si>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</si>
  <si>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</si>
  <si>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</si>
  <si>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</si>
  <si>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</si>
  <si>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</si>
  <si>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</si>
  <si>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</si>
  <si>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</si>
  <si>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</si>
  <si>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</si>
  <si>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</si>
  <si>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</si>
  <si>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</si>
  <si>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</si>
  <si>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</si>
  <si>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</si>
  <si>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</si>
  <si>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</si>
  <si>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</si>
  <si>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</si>
  <si>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</si>
  <si>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</si>
  <si>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</si>
  <si>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</si>
  <si>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</si>
  <si>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</si>
  <si>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</si>
  <si>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</si>
  <si>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</si>
  <si>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</si>
  <si>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</si>
  <si>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</si>
  <si>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</si>
  <si>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</si>
  <si>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</si>
  <si>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</si>
  <si>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</si>
  <si>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</si>
  <si>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</si>
  <si>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</si>
  <si>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</si>
  <si>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</si>
  <si>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</si>
  <si>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</si>
  <si>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</si>
  <si>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</si>
  <si>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</si>
  <si>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</si>
  <si>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</si>
  <si>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</si>
  <si>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</si>
  <si>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</si>
  <si>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</si>
  <si>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</si>
  <si>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</si>
  <si>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</si>
  <si>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</si>
  <si>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</si>
  <si>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</si>
  <si>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</si>
  <si>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</si>
  <si>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</si>
  <si>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</si>
  <si>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</si>
  <si>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</si>
  <si>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</si>
  <si>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</si>
  <si>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</si>
  <si>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</si>
  <si>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</si>
  <si>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</si>
  <si>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</si>
  <si>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</si>
  <si>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</si>
  <si>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</si>
  <si>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</si>
  <si>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</si>
  <si>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</si>
  <si>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</si>
  <si>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</si>
  <si>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</si>
  <si>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</si>
  <si>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</si>
  <si>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</si>
  <si>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</si>
  <si>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</si>
  <si>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</si>
  <si>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</si>
  <si>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</si>
  <si>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</si>
  <si>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</si>
  <si>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</si>
  <si>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</si>
  <si>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</si>
  <si>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</si>
  <si>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</si>
  <si>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</si>
  <si>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</si>
  <si>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</si>
  <si>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</si>
  <si>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</si>
  <si>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</si>
  <si>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</si>
  <si>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</si>
  <si>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</si>
  <si>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</si>
  <si>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</si>
  <si>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</si>
  <si>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</si>
  <si>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</si>
  <si>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</si>
  <si>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</si>
  <si>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</si>
  <si>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</si>
  <si>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</si>
  <si>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</si>
  <si>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</si>
  <si>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</si>
  <si>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</si>
  <si>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</si>
  <si>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</si>
  <si>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</si>
  <si>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</si>
  <si>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</si>
  <si>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</si>
  <si>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</si>
  <si>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</si>
  <si>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</si>
  <si>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</si>
  <si>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</si>
  <si>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</si>
  <si>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</si>
  <si>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</si>
  <si>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</si>
  <si>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</si>
  <si>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</si>
  <si>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</si>
  <si>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</si>
  <si>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</si>
  <si>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</si>
  <si>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</si>
  <si>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</si>
  <si>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</si>
  <si>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</si>
  <si>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</si>
  <si>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</si>
  <si>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</si>
  <si>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</si>
  <si>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</si>
  <si>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</si>
  <si>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</si>
  <si>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</si>
  <si>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</si>
  <si>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</si>
  <si>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</si>
  <si>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</si>
  <si>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</si>
  <si>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</si>
  <si>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</si>
  <si>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</si>
  <si>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</si>
  <si>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</si>
  <si>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</si>
  <si>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</si>
  <si>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</si>
  <si>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</si>
  <si>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</si>
  <si>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</si>
  <si>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</si>
  <si>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</si>
  <si>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</si>
  <si>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</si>
  <si>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</si>
  <si>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</si>
  <si>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</si>
  <si>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</si>
  <si>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</si>
  <si>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</si>
  <si>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</si>
  <si>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</si>
  <si>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</si>
  <si>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</si>
  <si>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</si>
  <si>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</si>
  <si>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</si>
  <si>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</si>
  <si>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</si>
  <si>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</si>
  <si>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</si>
  <si>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</si>
  <si>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</si>
  <si>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</si>
  <si>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</si>
  <si>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</si>
  <si>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</si>
  <si>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</si>
  <si>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</si>
  <si>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</si>
  <si>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</si>
  <si>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</si>
  <si>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</si>
  <si>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</si>
  <si>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</si>
  <si>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</si>
  <si>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</si>
  <si>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</si>
  <si>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</si>
  <si>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</si>
  <si>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</si>
  <si>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</si>
  <si>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</si>
  <si>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</si>
  <si>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</si>
  <si>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</si>
  <si>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</si>
  <si>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</si>
  <si>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</si>
  <si>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</si>
  <si>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</si>
  <si>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</si>
  <si>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</si>
  <si>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</si>
  <si>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</si>
  <si>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</si>
  <si>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</si>
  <si>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</si>
  <si>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</si>
  <si>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</si>
  <si>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</si>
  <si>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</si>
  <si>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</si>
  <si>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</si>
  <si>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</si>
  <si>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</si>
  <si>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</si>
  <si>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</si>
  <si>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</si>
  <si>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</si>
  <si>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</si>
  <si>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</si>
  <si>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</si>
  <si>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</si>
  <si>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</si>
  <si>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</si>
  <si>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</si>
  <si>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</si>
  <si>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</si>
  <si>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</si>
  <si>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</si>
  <si>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</si>
  <si>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</si>
  <si>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</si>
  <si>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</si>
  <si>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</si>
  <si>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</si>
  <si>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</si>
  <si>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</si>
  <si>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</si>
  <si>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</si>
  <si>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</si>
  <si>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</si>
  <si>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</si>
  <si>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</si>
  <si>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</si>
  <si>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</si>
  <si>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</si>
  <si>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</si>
  <si>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</si>
  <si>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</si>
  <si>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</si>
  <si>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</si>
  <si>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</si>
  <si>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</si>
  <si>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</si>
  <si>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</si>
  <si>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</si>
  <si>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</si>
  <si>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</si>
  <si>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</si>
  <si>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</si>
  <si>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</si>
  <si>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</si>
  <si>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</si>
  <si>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</si>
  <si>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</si>
  <si>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</si>
  <si>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</si>
  <si>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</si>
  <si>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</si>
  <si>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</si>
  <si>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</si>
  <si>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</si>
  <si>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</si>
  <si>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</si>
  <si>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</si>
  <si>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</si>
  <si>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</si>
  <si>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</si>
  <si>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</si>
  <si>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</si>
  <si>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</si>
  <si>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</si>
  <si>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</si>
  <si>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</si>
  <si>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</si>
  <si>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</si>
  <si>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</si>
  <si>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</si>
  <si>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</si>
  <si>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</si>
  <si>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</si>
  <si>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</si>
  <si>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</si>
  <si>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</si>
  <si>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</si>
  <si>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</si>
  <si>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</si>
  <si>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</si>
  <si>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</si>
  <si>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</si>
  <si>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</si>
  <si>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</si>
  <si>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</si>
  <si>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</si>
  <si>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</si>
  <si>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</si>
  <si>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</si>
  <si>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</si>
  <si>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</si>
  <si>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</si>
  <si>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</si>
  <si>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</si>
  <si>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</si>
  <si>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</si>
  <si>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</si>
  <si>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</si>
  <si>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</si>
  <si>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</si>
  <si>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</si>
  <si>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</si>
  <si>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</si>
  <si>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</si>
  <si>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</si>
  <si>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</si>
  <si>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</si>
  <si>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</si>
  <si>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</si>
  <si>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</si>
  <si>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</si>
  <si>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</si>
  <si>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</si>
  <si>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</si>
  <si>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</si>
  <si>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</si>
  <si>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</si>
  <si>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</si>
  <si>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</si>
  <si>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</si>
  <si>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</si>
  <si>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</si>
  <si>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</si>
  <si>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</si>
  <si>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</si>
  <si>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</si>
  <si>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</si>
  <si>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</si>
  <si>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</si>
  <si>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</si>
  <si>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</si>
  <si>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</si>
  <si>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</si>
  <si>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</si>
  <si>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</si>
  <si>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</si>
  <si>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</si>
  <si>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</si>
  <si>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</si>
  <si>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</si>
  <si>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</si>
  <si>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</si>
  <si>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</si>
  <si>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</si>
  <si>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</si>
  <si>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</si>
  <si>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</si>
  <si>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</si>
  <si>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</si>
  <si>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</si>
  <si>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</si>
  <si>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</si>
  <si>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</si>
  <si>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</si>
  <si>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</si>
  <si>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</si>
  <si>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</si>
  <si>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</si>
  <si>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</si>
  <si>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</si>
  <si>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</si>
  <si>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</si>
  <si>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</si>
  <si>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</si>
  <si>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</si>
  <si>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</si>
  <si>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</si>
  <si>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</si>
  <si>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</si>
  <si>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</si>
  <si>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</si>
  <si>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</si>
  <si>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</si>
  <si>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</si>
  <si>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</si>
  <si>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</si>
  <si>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</si>
  <si>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</si>
  <si>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</si>
  <si>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</si>
  <si>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</si>
  <si>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</si>
  <si>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</si>
  <si>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</si>
  <si>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</si>
  <si>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</si>
  <si>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</si>
  <si>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</si>
  <si>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</si>
  <si>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</si>
  <si>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</si>
  <si>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</si>
  <si>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</si>
  <si>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</si>
  <si>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</si>
  <si>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</si>
  <si>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</si>
  <si>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</si>
  <si>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</si>
  <si>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</si>
  <si>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</si>
  <si>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</si>
  <si>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</si>
  <si>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</si>
  <si>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</si>
  <si>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</si>
  <si>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</si>
  <si>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</si>
  <si>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</si>
  <si>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</si>
  <si>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</si>
  <si>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</si>
  <si>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</si>
  <si>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</si>
  <si>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</si>
  <si>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</si>
  <si>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</si>
  <si>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</si>
  <si>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</si>
  <si>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</si>
  <si>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</si>
  <si>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</si>
  <si>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</si>
  <si>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</si>
  <si>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</si>
  <si>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</si>
  <si>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</si>
  <si>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</si>
  <si>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</si>
  <si>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</si>
  <si>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</si>
  <si>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</si>
  <si>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</si>
  <si>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</si>
  <si>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</si>
  <si>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</si>
  <si>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</si>
  <si>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</si>
  <si>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</si>
  <si>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</si>
  <si>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</si>
  <si>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</si>
  <si>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</si>
  <si>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</si>
  <si>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</si>
  <si>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</si>
  <si>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</si>
  <si>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</si>
  <si>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</si>
  <si>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</si>
  <si>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</si>
  <si>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</si>
  <si>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</si>
  <si>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</si>
  <si>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</si>
  <si>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</si>
  <si>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</si>
  <si>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</si>
  <si>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</si>
  <si>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</si>
  <si>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</si>
  <si>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</si>
  <si>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</si>
  <si>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</si>
  <si>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</si>
  <si>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</si>
  <si>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</si>
  <si>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</si>
  <si>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</si>
  <si>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</si>
  <si>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</si>
  <si>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</si>
  <si>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</si>
  <si>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</si>
  <si>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</si>
  <si>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</si>
  <si>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</si>
  <si>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</si>
  <si>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</si>
  <si>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</si>
  <si>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</si>
  <si>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</si>
  <si>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</si>
  <si>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</si>
  <si>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</si>
  <si>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</si>
  <si>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</si>
  <si>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</si>
  <si>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</si>
  <si>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</si>
  <si>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</si>
  <si>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</si>
  <si>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</si>
  <si>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</si>
  <si>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</si>
  <si>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</si>
  <si>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</si>
  <si>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</si>
  <si>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</si>
  <si>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</si>
  <si>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</si>
  <si>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</si>
  <si>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</si>
  <si>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</si>
  <si>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</si>
  <si>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</si>
  <si>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</si>
  <si>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</si>
  <si>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</si>
  <si>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</si>
  <si>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</si>
  <si>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</si>
  <si>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</si>
  <si>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</si>
  <si>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</si>
  <si>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</si>
  <si>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</si>
  <si>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</si>
  <si>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</si>
  <si>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</si>
  <si>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</si>
  <si>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</si>
  <si>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</si>
  <si>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</si>
  <si>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</si>
  <si>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</si>
  <si>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</si>
  <si>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</si>
  <si>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</si>
  <si>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</si>
  <si>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</si>
  <si>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</si>
  <si>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</si>
  <si>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</si>
  <si>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</si>
  <si>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</si>
  <si>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</si>
  <si>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</si>
  <si>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</si>
  <si>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</si>
  <si>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</si>
  <si>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</si>
  <si>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</si>
  <si>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</si>
  <si>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</si>
  <si>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</si>
  <si>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</si>
  <si>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</si>
  <si>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</si>
  <si>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</si>
  <si>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</si>
  <si>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</si>
  <si>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</si>
  <si>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</si>
  <si>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</si>
  <si>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</si>
  <si>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</si>
  <si>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</si>
  <si>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</si>
  <si>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</si>
  <si>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</si>
  <si>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</si>
  <si>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</si>
  <si>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</si>
  <si>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</si>
  <si>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</si>
  <si>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</si>
  <si>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</si>
  <si>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</si>
  <si>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</si>
  <si>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</si>
  <si>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</si>
  <si>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</si>
  <si>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</si>
  <si>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</si>
  <si>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</si>
  <si>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</si>
  <si>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</si>
  <si>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</si>
  <si>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</si>
  <si>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</si>
  <si>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</si>
  <si>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</si>
  <si>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</si>
  <si>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</si>
  <si>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</si>
  <si>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</si>
  <si>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</si>
  <si>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</si>
  <si>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</si>
  <si>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</si>
  <si>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</si>
  <si>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</si>
  <si>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</si>
  <si>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</si>
  <si>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</si>
  <si>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</si>
  <si>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</si>
  <si>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</si>
  <si>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</si>
  <si>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</si>
  <si>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</si>
  <si>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</si>
  <si>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</si>
  <si>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</si>
  <si>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</si>
  <si>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</si>
  <si>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</si>
  <si>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</si>
  <si>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</si>
  <si>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</si>
  <si>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</si>
  <si>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</si>
  <si>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</si>
  <si>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</si>
  <si>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</si>
  <si>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</si>
  <si>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</si>
  <si>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</si>
  <si>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</si>
  <si>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</si>
  <si>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</si>
  <si>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</si>
  <si>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</si>
  <si>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</si>
  <si>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</si>
  <si>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</si>
  <si>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</si>
  <si>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</si>
  <si>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</si>
  <si>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</si>
  <si>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</si>
  <si>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</si>
  <si>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</si>
  <si>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</si>
  <si>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</si>
  <si>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</si>
  <si>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</si>
  <si>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</si>
  <si>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</si>
  <si>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</si>
  <si>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</si>
  <si>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</si>
  <si>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</si>
  <si>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</si>
  <si>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</si>
  <si>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</si>
  <si>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</si>
  <si>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</si>
  <si>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</si>
  <si>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</si>
  <si>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</si>
  <si>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</si>
  <si>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</si>
  <si>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</si>
  <si>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</si>
  <si>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</si>
  <si>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</si>
  <si>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</si>
  <si>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</si>
  <si>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</si>
  <si>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</si>
  <si>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</si>
  <si>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</si>
  <si>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</si>
  <si>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</si>
  <si>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</si>
  <si>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</si>
  <si>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</si>
  <si>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</si>
  <si>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</si>
  <si>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</si>
  <si>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</si>
  <si>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</si>
  <si>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</si>
  <si>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</si>
  <si>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</si>
  <si>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</si>
  <si>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</si>
  <si>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</si>
  <si>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</si>
  <si>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</si>
  <si>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</si>
  <si>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</si>
  <si>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</si>
  <si>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</si>
  <si>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</si>
  <si>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</si>
  <si>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</si>
  <si>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</si>
  <si>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</si>
  <si>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</si>
  <si>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</si>
  <si>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</si>
  <si>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</si>
  <si>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</si>
  <si>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</si>
  <si>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</si>
  <si>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</si>
  <si>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</si>
  <si>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</si>
  <si>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</si>
  <si>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</si>
  <si>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</si>
  <si>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</si>
  <si>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</si>
  <si>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</si>
  <si>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</si>
  <si>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</si>
  <si>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</si>
  <si>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</si>
  <si>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</si>
  <si>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</si>
  <si>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</si>
  <si>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</si>
  <si>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</si>
  <si>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</si>
  <si>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</si>
  <si>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</si>
  <si>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</si>
  <si>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</si>
  <si>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</si>
  <si>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</si>
  <si>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</si>
  <si>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</si>
  <si>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</si>
  <si>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</si>
  <si>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</si>
  <si>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</si>
  <si>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</si>
  <si>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</si>
  <si>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</si>
  <si>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</si>
  <si>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</si>
  <si>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</si>
  <si>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</si>
  <si>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</si>
  <si>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</si>
  <si>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</si>
  <si>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</si>
  <si>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</si>
  <si>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</si>
  <si>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</si>
  <si>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</si>
  <si>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</si>
  <si>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</si>
  <si>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</si>
  <si>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</si>
  <si>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</si>
  <si>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</si>
  <si>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</si>
  <si>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</si>
  <si>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</si>
  <si>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</si>
  <si>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</si>
  <si>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</si>
  <si>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</si>
  <si>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</si>
  <si>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</si>
  <si>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</si>
  <si>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</si>
  <si>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</si>
  <si>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</si>
  <si>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</si>
  <si>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</si>
  <si>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</si>
  <si>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</si>
  <si>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</si>
  <si>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</si>
  <si>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</si>
  <si>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</si>
  <si>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</si>
  <si>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</si>
  <si>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</si>
  <si>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</si>
  <si>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</si>
  <si>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</si>
  <si>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</si>
  <si>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</si>
  <si>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</si>
  <si>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</si>
  <si>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</si>
  <si>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</si>
  <si>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</si>
  <si>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</si>
  <si>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</si>
  <si>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</si>
  <si>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</si>
  <si>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</si>
  <si>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</si>
  <si>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</si>
  <si>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</si>
  <si>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</si>
  <si>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</si>
  <si>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</si>
  <si>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</si>
  <si>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</si>
  <si>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</si>
  <si>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</si>
  <si>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</si>
  <si>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</si>
  <si>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</si>
  <si>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</si>
  <si>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</si>
  <si>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</si>
  <si>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</si>
  <si>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</si>
  <si>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</si>
  <si>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</si>
  <si>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</si>
  <si>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</si>
  <si>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</si>
  <si>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</si>
  <si>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</si>
  <si>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</si>
  <si>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</si>
  <si>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</si>
  <si>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</si>
  <si>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</si>
  <si>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</si>
  <si>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</si>
  <si>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</si>
  <si>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</si>
  <si>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</si>
  <si>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</si>
  <si>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</si>
  <si>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</si>
  <si>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</si>
  <si>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</si>
  <si>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</si>
  <si>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</si>
  <si>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</si>
  <si>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</si>
  <si>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</si>
  <si>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</si>
  <si>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</si>
  <si>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</si>
  <si>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</si>
  <si>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</si>
  <si>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</si>
  <si>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</si>
  <si>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</si>
  <si>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</si>
  <si>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</si>
  <si>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</si>
  <si>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</si>
  <si>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</si>
  <si>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</si>
  <si>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</si>
  <si>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</si>
  <si>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</si>
  <si>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</si>
  <si>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</si>
  <si>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</si>
  <si>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</si>
  <si>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</si>
  <si>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</si>
  <si>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</si>
  <si>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</si>
  <si>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</si>
  <si>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</si>
  <si>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</si>
  <si>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</si>
  <si>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</si>
  <si>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</si>
  <si>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</si>
  <si>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</si>
  <si>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</si>
  <si>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</si>
  <si>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</si>
  <si>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</si>
  <si>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</si>
  <si>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</si>
  <si>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</si>
  <si>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</si>
  <si>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</si>
  <si>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</si>
  <si>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</si>
  <si>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</si>
  <si>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</si>
  <si>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</si>
  <si>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</si>
  <si>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</si>
  <si>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</si>
  <si>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</si>
  <si>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</si>
  <si>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</si>
  <si>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</si>
  <si>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</si>
  <si>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</si>
  <si>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</si>
  <si>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</si>
  <si>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</si>
  <si>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</si>
  <si>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</si>
  <si>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</si>
  <si>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</si>
  <si>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</si>
  <si>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</si>
  <si>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</si>
  <si>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</si>
  <si>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</si>
  <si>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</si>
  <si>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</si>
  <si>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</si>
  <si>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</si>
  <si>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</si>
  <si>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</si>
  <si>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</si>
  <si>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</si>
  <si>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</si>
  <si>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</si>
  <si>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</si>
  <si>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</si>
  <si>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</si>
  <si>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</si>
  <si>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</si>
  <si>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</si>
  <si>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</si>
  <si>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</si>
  <si>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</si>
  <si>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</si>
  <si>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</si>
  <si>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</si>
  <si>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</si>
  <si>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</si>
  <si>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</si>
  <si>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</si>
  <si>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</si>
  <si>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</si>
  <si>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</si>
  <si>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</si>
  <si>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</si>
  <si>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</si>
  <si>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</si>
  <si>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</si>
  <si>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</si>
  <si>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</si>
  <si>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</si>
  <si>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</si>
  <si>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</si>
  <si>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</si>
  <si>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</si>
  <si>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</si>
  <si>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</si>
  <si>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</si>
  <si>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</si>
  <si>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</si>
  <si>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</si>
  <si>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</si>
  <si>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</si>
  <si>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</si>
  <si>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</si>
  <si>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</si>
  <si>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</si>
  <si>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</si>
  <si>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</si>
  <si>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</si>
  <si>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</si>
  <si>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</si>
  <si>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</si>
  <si>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</si>
  <si>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</si>
  <si>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</si>
  <si>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</si>
  <si>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</si>
  <si>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</si>
  <si>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</si>
  <si>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</si>
  <si>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</si>
  <si>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</si>
  <si>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</si>
  <si>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</si>
  <si>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</si>
  <si>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</si>
  <si>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</si>
  <si>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</si>
  <si>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</si>
  <si>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</si>
  <si>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</si>
  <si>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</si>
  <si>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</si>
  <si>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</si>
  <si>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</si>
  <si>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</si>
  <si>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</si>
  <si>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</si>
  <si>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</si>
  <si>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</si>
  <si>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</si>
  <si>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</si>
  <si>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</si>
  <si>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</si>
  <si>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</si>
  <si>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</si>
  <si>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</si>
  <si>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</si>
  <si>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</si>
  <si>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</si>
  <si>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</si>
  <si>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</si>
  <si>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</si>
  <si>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</si>
  <si>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</si>
  <si>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</si>
  <si>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</si>
  <si>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</si>
  <si>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</si>
  <si>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</si>
  <si>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</si>
  <si>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</si>
  <si>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</si>
  <si>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</si>
  <si>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</si>
  <si>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</si>
  <si>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</si>
  <si>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</si>
  <si>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</si>
  <si>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</si>
  <si>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</si>
  <si>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</si>
  <si>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</si>
  <si>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</si>
  <si>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</si>
  <si>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</si>
  <si>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</si>
  <si>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</si>
  <si>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</si>
  <si>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</si>
  <si>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</si>
  <si>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</si>
  <si>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</si>
  <si>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</si>
  <si>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</si>
  <si>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</si>
  <si>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</si>
  <si>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</si>
  <si>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</si>
  <si>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</si>
  <si>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</si>
  <si>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</si>
  <si>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</si>
  <si>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</si>
  <si>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</si>
  <si>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</si>
  <si>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</si>
  <si>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</si>
  <si>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</si>
  <si>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</si>
  <si>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</si>
  <si>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</si>
  <si>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</si>
  <si>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</si>
  <si>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</si>
  <si>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</si>
  <si>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</si>
  <si>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</si>
  <si>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</si>
  <si>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</si>
  <si>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</si>
  <si>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</si>
  <si>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</si>
  <si>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</si>
  <si>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</si>
  <si>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</si>
  <si>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</si>
  <si>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</si>
  <si>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</si>
  <si>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</si>
  <si>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</si>
  <si>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</si>
  <si>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</si>
  <si>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</si>
  <si>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</si>
  <si>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</si>
  <si>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</si>
  <si>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</si>
  <si>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</si>
  <si>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</si>
  <si>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</si>
  <si>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</si>
  <si>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</si>
  <si>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</si>
  <si>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</si>
  <si>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</si>
  <si>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</si>
  <si>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</si>
  <si>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</si>
  <si>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</si>
  <si>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</si>
  <si>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</si>
  <si>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</si>
  <si>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</si>
  <si>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</si>
  <si>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</si>
  <si>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</si>
  <si>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</si>
  <si>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</si>
  <si>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</si>
  <si>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</si>
  <si>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</si>
  <si>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</si>
  <si>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</si>
  <si>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</si>
  <si>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</si>
  <si>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</si>
  <si>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</si>
  <si>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</si>
  <si>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</si>
  <si>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</si>
  <si>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</si>
  <si>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</si>
  <si>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</si>
  <si>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</si>
  <si>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</si>
  <si>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</si>
  <si>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</si>
  <si>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</si>
  <si>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</si>
  <si>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</si>
  <si>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</si>
  <si>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</si>
  <si>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</si>
  <si>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</si>
  <si>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</si>
  <si>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</si>
  <si>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</si>
  <si>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</si>
  <si>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</si>
  <si>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</si>
  <si>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</si>
  <si>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</si>
  <si>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</si>
  <si>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</si>
  <si>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</si>
  <si>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</si>
  <si>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</si>
  <si>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</si>
  <si>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</si>
  <si>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</si>
  <si>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</si>
  <si>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</si>
  <si>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</si>
  <si>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</si>
  <si>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</si>
  <si>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</si>
  <si>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</si>
  <si>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</si>
  <si>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</si>
  <si>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</si>
  <si>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</si>
  <si>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</si>
  <si>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</si>
  <si>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</si>
  <si>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</si>
  <si>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</si>
  <si>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</si>
  <si>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</si>
  <si>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</si>
  <si>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</si>
  <si>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</si>
  <si>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</si>
  <si>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</si>
  <si>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</si>
  <si>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</si>
  <si>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</si>
  <si>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</si>
  <si>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</si>
  <si>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</si>
  <si>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</si>
  <si>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</si>
  <si>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</si>
  <si>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</si>
  <si>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</si>
  <si>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</si>
  <si>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</si>
  <si>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</si>
  <si>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</si>
  <si>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</si>
  <si>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</si>
  <si>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</si>
  <si>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</si>
  <si>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</si>
  <si>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</si>
  <si>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</si>
  <si>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</si>
  <si>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</si>
  <si>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</si>
  <si>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</si>
  <si>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</si>
  <si>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</si>
  <si>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</si>
  <si>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</si>
  <si>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</si>
  <si>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</si>
  <si>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</si>
  <si>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</si>
  <si>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</si>
  <si>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</si>
  <si>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</si>
  <si>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</si>
  <si>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</si>
  <si>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</si>
  <si>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</si>
  <si>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</si>
  <si>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</si>
  <si>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</si>
  <si>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</si>
  <si>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</si>
  <si>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</si>
  <si>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</si>
  <si>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</si>
  <si>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</si>
  <si>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</si>
  <si>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</si>
  <si>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</si>
  <si>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</si>
  <si>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</si>
  <si>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</si>
  <si>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</si>
  <si>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</si>
  <si>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</si>
  <si>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</si>
  <si>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</si>
  <si>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</si>
  <si>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</si>
  <si>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</si>
  <si>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</si>
  <si>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</si>
  <si>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</si>
  <si>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</si>
  <si>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</si>
  <si>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</si>
  <si>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</si>
  <si>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</si>
  <si>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</si>
  <si>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</si>
  <si>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</si>
  <si>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</si>
  <si>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</si>
  <si>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</si>
  <si>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</si>
  <si>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</si>
  <si>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</si>
  <si>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</si>
  <si>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</si>
  <si>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</si>
  <si>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</si>
  <si>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</si>
  <si>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</si>
  <si>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</si>
  <si>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</si>
  <si>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</si>
  <si>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</si>
  <si>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</si>
  <si>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</si>
  <si>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</si>
  <si>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</si>
  <si>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</si>
  <si>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</si>
  <si>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</si>
  <si>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</si>
  <si>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</si>
  <si>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</si>
  <si>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</si>
  <si>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</si>
  <si>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</si>
  <si>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</si>
  <si>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</si>
  <si>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</si>
  <si>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</si>
  <si>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</si>
  <si>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</si>
  <si>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</si>
  <si>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</si>
  <si>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</si>
  <si>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</si>
  <si>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</si>
  <si>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</si>
  <si>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</si>
  <si>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</si>
  <si>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</si>
  <si>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</si>
  <si>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</si>
  <si>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</si>
  <si>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</si>
  <si>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</si>
  <si>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</si>
  <si>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</si>
  <si>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</si>
  <si>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</si>
  <si>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</si>
  <si>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</si>
  <si>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</si>
  <si>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</si>
  <si>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</si>
  <si>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</si>
  <si>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</si>
  <si>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</si>
  <si>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</si>
  <si>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</si>
  <si>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</si>
  <si>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</si>
  <si>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</si>
  <si>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</si>
  <si>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</si>
  <si>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</si>
  <si>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</si>
  <si>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</si>
  <si>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</si>
  <si>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</si>
  <si>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</si>
  <si>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</si>
  <si>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</si>
  <si>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</si>
  <si>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</si>
  <si>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</si>
  <si>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</si>
  <si>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</si>
  <si>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</si>
  <si>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</si>
  <si>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</si>
  <si>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</si>
  <si>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</si>
  <si>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</si>
  <si>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</si>
  <si>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</si>
  <si>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</si>
  <si>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</si>
  <si>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</si>
  <si>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</si>
  <si>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</si>
  <si>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</si>
  <si>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</si>
  <si>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</si>
  <si>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</si>
  <si>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</si>
  <si>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</si>
  <si>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</si>
  <si>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</si>
  <si>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</si>
  <si>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</si>
  <si>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</si>
  <si>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</si>
  <si>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</si>
  <si>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</si>
  <si>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</si>
  <si>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</si>
  <si>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</si>
  <si>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</si>
  <si>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</si>
  <si>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</si>
  <si>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</si>
  <si>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</si>
  <si>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</si>
  <si>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</si>
  <si>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</si>
  <si>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</si>
  <si>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</si>
  <si>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</si>
  <si>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</si>
  <si>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</si>
  <si>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</si>
  <si>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</si>
  <si>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</si>
  <si>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</si>
  <si>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</si>
  <si>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</si>
  <si>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</si>
  <si>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</si>
  <si>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</si>
  <si>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</si>
  <si>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</si>
  <si>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</si>
  <si>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</si>
  <si>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</si>
  <si>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</si>
  <si>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</si>
  <si>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</si>
  <si>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</si>
  <si>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</si>
  <si>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</si>
  <si>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</si>
  <si>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</si>
  <si>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</si>
  <si>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</si>
  <si>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</si>
  <si>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</si>
  <si>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</si>
  <si>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</si>
  <si>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</si>
  <si>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</si>
  <si>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</si>
  <si>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</si>
  <si>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</si>
  <si>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</si>
  <si>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</si>
  <si>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</si>
  <si>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</si>
  <si>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</si>
  <si>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</si>
  <si>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</si>
  <si>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</si>
  <si>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</si>
  <si>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</si>
  <si>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</si>
  <si>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</si>
  <si>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</si>
  <si>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</si>
  <si>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</si>
  <si>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</si>
  <si>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</si>
  <si>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</si>
  <si>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</si>
  <si>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</si>
  <si>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</si>
  <si>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</si>
  <si>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</si>
  <si>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</si>
  <si>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</si>
  <si>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</si>
  <si>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</si>
  <si>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</si>
  <si>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</si>
  <si>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</si>
  <si>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</si>
  <si>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</si>
  <si>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</si>
  <si>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</si>
  <si>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</si>
  <si>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</si>
  <si>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</si>
  <si>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</si>
  <si>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</si>
  <si>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</si>
  <si>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</si>
  <si>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</si>
  <si>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</si>
  <si>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</si>
  <si>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</si>
  <si>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</si>
  <si>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</si>
  <si>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</si>
  <si>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</si>
  <si>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</si>
  <si>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</si>
  <si>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</si>
  <si>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</si>
  <si>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</si>
  <si>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</si>
  <si>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</si>
  <si>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</si>
  <si>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</si>
  <si>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</si>
  <si>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</si>
  <si>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</si>
  <si>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</si>
  <si>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</si>
  <si>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</si>
  <si>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</si>
  <si>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</si>
  <si>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</si>
  <si>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</si>
  <si>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</si>
  <si>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</si>
  <si>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</si>
  <si>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</si>
  <si>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</si>
  <si>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</si>
  <si>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</si>
  <si>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</si>
  <si>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</si>
  <si>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</si>
  <si>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</si>
  <si>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</si>
  <si>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</si>
  <si>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</si>
  <si>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</si>
  <si>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</si>
  <si>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</si>
  <si>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</si>
  <si>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</si>
  <si>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</si>
  <si>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</si>
  <si>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</si>
  <si>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</si>
  <si>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</si>
  <si>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</si>
  <si>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</si>
  <si>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</si>
  <si>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</si>
  <si>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</si>
  <si>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</si>
  <si>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</si>
  <si>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</si>
  <si>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</si>
  <si>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</si>
  <si>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</si>
  <si>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</si>
  <si>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</si>
  <si>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</si>
  <si>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</si>
  <si>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</si>
  <si>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</si>
  <si>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</si>
  <si>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</si>
  <si>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</si>
  <si>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</si>
  <si>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</si>
  <si>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</si>
  <si>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</si>
  <si>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</si>
  <si>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</si>
  <si>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</si>
  <si>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</si>
  <si>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</si>
  <si>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</si>
  <si>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</si>
  <si>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</si>
  <si>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</si>
  <si>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</si>
  <si>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</si>
  <si>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</si>
  <si>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</si>
  <si>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</si>
  <si>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</si>
  <si>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</si>
  <si>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</si>
  <si>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</si>
  <si>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</si>
  <si>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</si>
  <si>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</si>
  <si>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</si>
  <si>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</si>
  <si>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</si>
  <si>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</si>
  <si>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</si>
  <si>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</si>
  <si>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</si>
  <si>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</si>
  <si>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</si>
  <si>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</si>
  <si>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</si>
  <si>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</si>
  <si>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</si>
  <si>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</si>
  <si>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</si>
  <si>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</si>
  <si>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</si>
  <si>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</si>
  <si>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</si>
  <si>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</si>
  <si>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</si>
  <si>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</si>
  <si>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</si>
  <si>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</si>
  <si>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</si>
  <si>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</si>
  <si>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</si>
  <si>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</si>
  <si>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</si>
  <si>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</si>
  <si>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</si>
  <si>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</si>
  <si>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</si>
  <si>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</si>
  <si>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</si>
  <si>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</si>
  <si>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</si>
  <si>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</si>
  <si>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</si>
  <si>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</si>
  <si>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</si>
  <si>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</si>
  <si>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</si>
  <si>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</si>
  <si>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</si>
  <si>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</si>
  <si>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</si>
  <si>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</si>
  <si>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</si>
  <si>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</si>
  <si>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</si>
  <si>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</si>
  <si>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</si>
  <si>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</si>
  <si>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</si>
  <si>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</si>
  <si>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</si>
  <si>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</si>
  <si>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</si>
  <si>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</si>
  <si>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</si>
  <si>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</si>
  <si>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</si>
  <si>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</si>
  <si>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</si>
  <si>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</si>
  <si>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</si>
  <si>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</si>
  <si>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</si>
  <si>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</si>
  <si>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</si>
  <si>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</si>
  <si>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</si>
  <si>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</si>
  <si>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</si>
  <si>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</si>
  <si>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</si>
  <si>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</si>
  <si>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</si>
  <si>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</si>
  <si>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</si>
  <si>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</si>
  <si>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</si>
  <si>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</si>
  <si>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</si>
  <si>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</si>
  <si>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</si>
  <si>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</si>
  <si>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</si>
  <si>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</si>
  <si>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</si>
  <si>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</si>
  <si>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</si>
  <si>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</si>
  <si>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</si>
  <si>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</si>
  <si>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</si>
  <si>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</si>
  <si>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</si>
  <si>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</si>
  <si>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</si>
  <si>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</si>
  <si>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</si>
  <si>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</si>
  <si>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</si>
  <si>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</si>
  <si>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</si>
  <si>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</si>
  <si>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</si>
  <si>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</si>
  <si>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</si>
  <si>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</si>
  <si>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</si>
  <si>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</si>
  <si>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</si>
  <si>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</si>
  <si>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</si>
  <si>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</si>
  <si>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</si>
  <si>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</si>
  <si>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</si>
  <si>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</si>
  <si>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</si>
  <si>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</si>
  <si>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</si>
  <si>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</si>
  <si>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</si>
  <si>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</si>
  <si>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</si>
  <si>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</si>
  <si>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</si>
  <si>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</si>
  <si>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</si>
  <si>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</si>
  <si>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</si>
  <si>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</si>
  <si>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</si>
  <si>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</si>
  <si>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</si>
  <si>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</si>
  <si>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</si>
  <si>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</si>
  <si>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</si>
  <si>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</si>
  <si>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</si>
  <si>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</si>
  <si>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</si>
  <si>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</si>
  <si>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</si>
  <si>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</si>
  <si>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</si>
  <si>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</si>
  <si>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</si>
  <si>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</si>
  <si>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</si>
  <si>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</si>
  <si>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</si>
  <si>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</si>
  <si>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</si>
  <si>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</si>
  <si>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</si>
  <si>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</si>
  <si>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</si>
  <si>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</si>
  <si>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</si>
  <si>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</si>
  <si>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</si>
  <si>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</si>
  <si>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</si>
  <si>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</si>
  <si>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</si>
  <si>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</si>
  <si>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</si>
  <si>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</si>
  <si>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</si>
  <si>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</si>
  <si>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</si>
  <si>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</si>
  <si>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</si>
  <si>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</si>
  <si>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</si>
  <si>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</si>
  <si>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</si>
  <si>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</si>
  <si>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</si>
  <si>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</si>
  <si>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</si>
  <si>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</si>
  <si>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</si>
  <si>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</si>
  <si>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</si>
  <si>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</si>
  <si>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</si>
  <si>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</si>
  <si>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</si>
  <si>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</si>
  <si>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</si>
  <si>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</si>
  <si>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</si>
  <si>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</si>
  <si>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</si>
  <si>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</si>
  <si>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</si>
  <si>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</si>
  <si>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</si>
  <si>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</si>
  <si>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</si>
  <si>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</si>
  <si>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</si>
  <si>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</si>
  <si>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</si>
  <si>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</si>
  <si>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</si>
  <si>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</si>
  <si>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</si>
  <si>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</si>
  <si>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</si>
  <si>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</si>
  <si>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</si>
  <si>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</si>
  <si>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</si>
  <si>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</si>
  <si>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</si>
  <si>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</si>
  <si>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</si>
  <si>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</si>
  <si>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</si>
  <si>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</si>
  <si>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</si>
  <si>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</si>
  <si>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</si>
  <si>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</si>
  <si>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</si>
  <si>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</si>
  <si>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</si>
  <si>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</si>
  <si>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</si>
  <si>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</si>
  <si>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</si>
  <si>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</si>
  <si>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</si>
  <si>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</si>
  <si>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</si>
  <si>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</si>
  <si>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</si>
  <si>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</si>
  <si>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</si>
  <si>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</si>
  <si>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</si>
  <si>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</si>
  <si>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</si>
  <si>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</si>
  <si>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</si>
  <si>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</si>
  <si>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</si>
  <si>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</si>
  <si>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</si>
  <si>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</si>
  <si>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</si>
  <si>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</si>
  <si>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</si>
  <si>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</si>
  <si>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</si>
  <si>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</si>
  <si>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</si>
  <si>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</si>
  <si>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</si>
  <si>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</si>
  <si>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</si>
  <si>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</si>
  <si>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</si>
  <si>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</si>
  <si>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</si>
  <si>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</si>
  <si>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</si>
  <si>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</si>
  <si>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</si>
  <si>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</si>
  <si>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</si>
  <si>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</si>
  <si>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</si>
  <si>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</si>
  <si>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</si>
  <si>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</si>
  <si>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</si>
  <si>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</si>
  <si>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</si>
  <si>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</si>
  <si>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</si>
  <si>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</si>
  <si>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</si>
  <si>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</si>
  <si>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</si>
  <si>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</si>
  <si>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</si>
  <si>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</si>
  <si>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</si>
  <si>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</si>
  <si>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</si>
  <si>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</si>
  <si>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</si>
  <si>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</si>
  <si>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</si>
  <si>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</si>
  <si>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</si>
  <si>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</si>
  <si>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</si>
  <si>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</si>
  <si>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</si>
  <si>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</si>
  <si>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</si>
  <si>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</si>
  <si>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</si>
  <si>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</si>
  <si>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</si>
  <si>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</si>
  <si>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</si>
  <si>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</si>
  <si>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</si>
  <si>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</si>
  <si>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</si>
  <si>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</si>
  <si>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</si>
  <si>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</si>
  <si>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</si>
  <si>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</si>
  <si>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</si>
  <si>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</si>
  <si>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</si>
  <si>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</si>
  <si>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</si>
  <si>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</si>
  <si>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</si>
  <si>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</si>
  <si>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</si>
  <si>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</si>
  <si>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</si>
  <si>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</si>
  <si>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</si>
  <si>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</si>
  <si>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</si>
  <si>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</si>
  <si>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</si>
  <si>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</si>
  <si>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</si>
  <si>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</si>
  <si>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</si>
  <si>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</si>
  <si>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</si>
  <si>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</si>
  <si>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</si>
  <si>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</si>
  <si>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</si>
  <si>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</si>
  <si>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</si>
  <si>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</si>
  <si>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</si>
  <si>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</si>
  <si>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</si>
  <si>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</si>
  <si>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</si>
  <si>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</si>
  <si>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</si>
  <si>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</si>
  <si>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</si>
  <si>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</si>
  <si>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</si>
  <si>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</si>
  <si>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</si>
  <si>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</si>
  <si>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</si>
  <si>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</si>
  <si>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</si>
  <si>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</si>
  <si>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</si>
  <si>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</si>
  <si>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</si>
  <si>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</si>
  <si>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</si>
  <si>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</si>
  <si>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</si>
  <si>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</si>
  <si>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</si>
  <si>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</si>
  <si>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</si>
  <si>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</si>
  <si>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</si>
  <si>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</si>
  <si>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</si>
  <si>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</si>
  <si>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</si>
  <si>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</si>
  <si>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</si>
  <si>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</si>
  <si>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</si>
  <si>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</si>
  <si>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</si>
  <si>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</si>
  <si>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</si>
  <si>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</si>
  <si>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</si>
  <si>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</si>
  <si>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</si>
  <si>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</si>
  <si>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</si>
  <si>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</si>
  <si>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</si>
  <si>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</si>
  <si>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</si>
  <si>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</si>
  <si>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</si>
  <si>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</si>
  <si>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</si>
  <si>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</si>
  <si>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</si>
  <si>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</si>
  <si>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</si>
  <si>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</si>
  <si>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</si>
  <si>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</si>
  <si>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</si>
  <si>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</si>
  <si>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</si>
  <si>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</si>
  <si>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</si>
  <si>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</si>
  <si>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</si>
  <si>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</si>
  <si>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</si>
  <si>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</si>
  <si>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</si>
  <si>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</si>
  <si>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</si>
  <si>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</si>
  <si>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</si>
  <si>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</si>
  <si>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</si>
  <si>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</si>
  <si>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</si>
  <si>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</si>
  <si>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</si>
  <si>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</si>
  <si>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</si>
  <si>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</si>
  <si>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</si>
  <si>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</si>
  <si>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</si>
  <si>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</si>
  <si>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</si>
  <si>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</si>
  <si>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</si>
  <si>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</si>
  <si>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</si>
  <si>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</si>
  <si>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</si>
  <si>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</si>
  <si>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</si>
  <si>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</si>
  <si>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</si>
  <si>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</si>
  <si>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</si>
  <si>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</si>
  <si>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</si>
  <si>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</si>
  <si>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</si>
  <si>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</si>
  <si>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</si>
  <si>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</si>
  <si>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</si>
  <si>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</si>
  <si>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</si>
  <si>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</si>
  <si>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</si>
  <si>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</si>
  <si>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</si>
  <si>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</si>
  <si>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</si>
  <si>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</si>
  <si>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</si>
  <si>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</si>
  <si>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</si>
  <si>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</si>
  <si>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</si>
  <si>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</si>
  <si>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</si>
  <si>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</si>
  <si>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</si>
  <si>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</si>
  <si>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</si>
  <si>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</si>
  <si>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</si>
  <si>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</si>
  <si>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</si>
  <si>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</si>
  <si>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</si>
  <si>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</si>
  <si>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</si>
  <si>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</si>
  <si>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</si>
  <si>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</si>
  <si>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</si>
  <si>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</si>
  <si>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</si>
  <si>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</si>
  <si>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</si>
  <si>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</si>
  <si>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</si>
  <si>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</si>
  <si>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</si>
  <si>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</si>
  <si>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</si>
  <si>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</si>
  <si>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</si>
  <si>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</si>
  <si>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</si>
  <si>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</si>
  <si>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</si>
  <si>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</si>
  <si>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</si>
  <si>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</si>
  <si>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</si>
  <si>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</si>
  <si>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</si>
  <si>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</si>
  <si>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</si>
  <si>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</si>
  <si>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</si>
  <si>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</si>
  <si>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</si>
  <si>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</si>
  <si>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</si>
  <si>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</si>
  <si>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</si>
  <si>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</si>
  <si>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</si>
  <si>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</si>
  <si>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</si>
  <si>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</si>
  <si>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</si>
  <si>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</si>
  <si>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</si>
  <si>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</si>
  <si>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</si>
  <si>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</si>
  <si>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</si>
  <si>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</si>
  <si>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</si>
  <si>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</si>
  <si>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</si>
  <si>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</si>
  <si>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</si>
  <si>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</si>
  <si>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</si>
  <si>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</si>
  <si>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</si>
  <si>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</si>
  <si>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</si>
  <si>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</si>
  <si>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</si>
  <si>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</si>
  <si>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</si>
  <si>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</si>
  <si>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</si>
  <si>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</si>
  <si>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</si>
  <si>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</si>
  <si>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</si>
  <si>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</si>
  <si>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</si>
  <si>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</si>
  <si>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</si>
  <si>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</si>
  <si>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</si>
  <si>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</si>
  <si>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</si>
  <si>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</si>
  <si>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</si>
  <si>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</si>
  <si>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</si>
  <si>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</si>
  <si>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</si>
  <si>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</si>
  <si>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</si>
  <si>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</si>
  <si>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</si>
  <si>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</si>
  <si>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</si>
  <si>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</si>
  <si>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</si>
  <si>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</si>
  <si>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</si>
  <si>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</si>
  <si>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</si>
  <si>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</si>
  <si>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</si>
  <si>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</si>
  <si>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</si>
  <si>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</si>
  <si>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</si>
  <si>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</si>
  <si>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</si>
  <si>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</si>
  <si>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</si>
  <si>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</si>
  <si>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</si>
  <si>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</si>
  <si>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</si>
  <si>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</si>
  <si>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</si>
  <si>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</si>
  <si>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</si>
  <si>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</si>
  <si>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</si>
  <si>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</si>
  <si>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</si>
  <si>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</si>
  <si>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</si>
  <si>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</si>
  <si>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</si>
  <si>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</si>
  <si>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</si>
  <si>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</si>
  <si>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</si>
  <si>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</si>
  <si>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</si>
  <si>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</si>
  <si>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</si>
  <si>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</si>
  <si>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</si>
  <si>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</si>
  <si>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</si>
  <si>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</si>
  <si>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</si>
  <si>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</si>
  <si>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</si>
  <si>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</si>
  <si>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</si>
  <si>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</si>
  <si>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</si>
  <si>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</si>
  <si>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</si>
  <si>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</si>
  <si>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</si>
  <si>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</si>
  <si>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</si>
  <si>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</si>
  <si>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</si>
  <si>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</si>
  <si>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</si>
  <si>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</si>
  <si>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</si>
  <si>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</si>
  <si>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</si>
  <si>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</si>
  <si>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</si>
  <si>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</si>
  <si>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</si>
  <si>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</si>
  <si>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</si>
  <si>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</si>
  <si>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</si>
  <si>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</si>
  <si>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</si>
  <si>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</si>
  <si>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</si>
  <si>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</si>
  <si>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</si>
  <si>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</si>
  <si>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</si>
  <si>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</si>
  <si>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</si>
  <si>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</si>
  <si>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</si>
  <si>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</si>
  <si>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</si>
  <si>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</si>
  <si>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</si>
  <si>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</si>
  <si>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</si>
  <si>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</si>
  <si>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</si>
  <si>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</si>
  <si>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</si>
  <si>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</si>
  <si>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</si>
  <si>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</si>
  <si>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</si>
  <si>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</si>
  <si>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</si>
  <si>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</si>
  <si>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</si>
  <si>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</si>
  <si>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</si>
  <si>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</si>
  <si>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</si>
  <si>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</si>
  <si>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</si>
  <si>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</si>
  <si>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</si>
  <si>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</si>
  <si>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</si>
  <si>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</si>
  <si>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</si>
  <si>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</si>
  <si>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</si>
  <si>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</si>
  <si>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</si>
  <si>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</si>
  <si>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</si>
  <si>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</si>
  <si>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</si>
  <si>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</si>
  <si>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</si>
  <si>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</si>
  <si>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</si>
  <si>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</si>
  <si>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</si>
  <si>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</si>
  <si>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</si>
  <si>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</si>
  <si>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</si>
  <si>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</si>
  <si>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</si>
  <si>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</si>
  <si>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</si>
  <si>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</si>
  <si>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</si>
  <si>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</si>
  <si>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</si>
  <si>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</si>
  <si>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</si>
  <si>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</si>
  <si>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</si>
  <si>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</si>
  <si>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</si>
  <si>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</si>
  <si>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</si>
  <si>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</si>
  <si>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</si>
  <si>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</si>
  <si>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</si>
  <si>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</si>
  <si>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</si>
  <si>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</si>
  <si>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</si>
  <si>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</si>
  <si>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</si>
  <si>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</si>
  <si>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</si>
  <si>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</si>
  <si>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</si>
  <si>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</si>
  <si>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</si>
  <si>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</si>
  <si>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</si>
  <si>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</si>
  <si>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</si>
  <si>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</si>
  <si>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</si>
  <si>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</si>
  <si>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</si>
  <si>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</si>
  <si>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</si>
  <si>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</si>
  <si>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</si>
  <si>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</si>
  <si>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</si>
  <si>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</si>
  <si>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</si>
  <si>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</si>
  <si>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</si>
  <si>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</si>
  <si>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</si>
  <si>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</si>
  <si>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</si>
  <si>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</si>
  <si>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</si>
  <si>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</si>
  <si>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</si>
  <si>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</si>
  <si>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</si>
  <si>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</si>
  <si>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</si>
  <si>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</si>
  <si>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</si>
  <si>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</si>
  <si>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</si>
  <si>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</si>
  <si>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</si>
  <si>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</si>
  <si>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</si>
  <si>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</si>
  <si>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</si>
  <si>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</si>
  <si>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</si>
  <si>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</si>
  <si>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</si>
  <si>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</si>
  <si>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</si>
  <si>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</si>
  <si>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</si>
  <si>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</si>
  <si>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</si>
  <si>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</si>
  <si>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</si>
  <si>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</si>
  <si>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</si>
  <si>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</si>
  <si>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</si>
  <si>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</si>
  <si>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</si>
  <si>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</si>
  <si>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</si>
  <si>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</si>
  <si>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</si>
  <si>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</si>
  <si>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</si>
  <si>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</si>
  <si>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</si>
  <si>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</si>
  <si>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</si>
  <si>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</si>
  <si>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</si>
  <si>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</si>
  <si>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</si>
  <si>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</si>
  <si>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</si>
  <si>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</si>
  <si>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</si>
  <si>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</si>
  <si>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</si>
  <si>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</si>
  <si>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</si>
  <si>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</si>
  <si>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</si>
  <si>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</si>
  <si>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</si>
  <si>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</si>
  <si>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</si>
  <si>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</si>
  <si>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</si>
  <si>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</si>
  <si>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</si>
  <si>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</si>
  <si>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</si>
  <si>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</si>
  <si>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</si>
  <si>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</si>
  <si>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</si>
  <si>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</si>
  <si>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</si>
  <si>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</si>
  <si>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</si>
  <si>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</si>
  <si>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</si>
  <si>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</si>
  <si>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</si>
  <si>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</si>
  <si>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</si>
  <si>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</si>
  <si>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</si>
  <si>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</si>
  <si>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</si>
  <si>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</si>
  <si>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</si>
  <si>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</si>
  <si>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</si>
  <si>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</si>
  <si>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</si>
  <si>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</si>
  <si>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</si>
  <si>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</si>
  <si>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</si>
  <si>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</si>
  <si>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</si>
  <si>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</si>
  <si>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</si>
  <si>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</si>
  <si>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</si>
  <si>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</si>
  <si>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</si>
  <si>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</si>
  <si>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</si>
  <si>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</si>
  <si>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</si>
  <si>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</si>
  <si>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</si>
  <si>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</si>
  <si>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</si>
  <si>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</si>
  <si>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</si>
  <si>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</si>
  <si>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</si>
  <si>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</si>
  <si>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</si>
  <si>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</si>
  <si>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</si>
  <si>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</si>
  <si>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</si>
  <si>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</si>
  <si>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</si>
  <si>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</si>
  <si>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</si>
  <si>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</si>
  <si>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</si>
  <si>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</si>
  <si>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</si>
  <si>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</si>
  <si>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</si>
  <si>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</si>
  <si>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</si>
  <si>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</si>
  <si>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</si>
  <si>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</si>
  <si>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</si>
  <si>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</si>
  <si>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</si>
  <si>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</si>
  <si>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</si>
  <si>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</si>
  <si>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</si>
  <si>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</si>
  <si>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</si>
  <si>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</si>
  <si>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</si>
  <si>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</si>
  <si>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</si>
  <si>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</si>
  <si>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</si>
  <si>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</si>
  <si>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</si>
  <si>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</si>
  <si>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</si>
  <si>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</si>
  <si>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</si>
  <si>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</si>
  <si>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</si>
  <si>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</si>
  <si>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</si>
  <si>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</si>
  <si>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</si>
  <si>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</si>
  <si>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</si>
  <si>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</si>
  <si>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</si>
  <si>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</si>
  <si>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</si>
  <si>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</si>
  <si>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</si>
  <si>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</si>
  <si>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</si>
  <si>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</si>
  <si>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</si>
  <si>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</si>
  <si>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</si>
  <si>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</si>
  <si>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</si>
  <si>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</si>
  <si>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</si>
  <si>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</si>
  <si>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</si>
  <si>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</si>
  <si>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</si>
  <si>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</si>
  <si>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</si>
  <si>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</si>
  <si>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</si>
  <si>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</si>
  <si>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</si>
  <si>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</si>
  <si>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</si>
  <si>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</si>
  <si>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</si>
  <si>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</si>
  <si>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</si>
  <si>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</si>
  <si>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</si>
  <si>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</si>
  <si>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</si>
  <si>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</si>
  <si>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</si>
  <si>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</si>
  <si>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</si>
  <si>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</si>
  <si>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</si>
  <si>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</si>
  <si>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</si>
  <si>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</si>
  <si>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</si>
  <si>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</si>
  <si>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</si>
  <si>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</si>
  <si>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</si>
  <si>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</si>
  <si>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</si>
  <si>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</si>
  <si>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</si>
  <si>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</si>
  <si>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</si>
  <si>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</si>
  <si>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</si>
  <si>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</si>
  <si>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</si>
  <si>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</si>
  <si>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</si>
  <si>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</si>
  <si>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</si>
  <si>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</si>
  <si>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</si>
  <si>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</si>
  <si>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</si>
  <si>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</si>
  <si>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</si>
  <si>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</si>
  <si>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</si>
  <si>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</si>
  <si>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</si>
  <si>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</si>
  <si>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</si>
  <si>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</si>
  <si>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</si>
  <si>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</si>
  <si>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</si>
  <si>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</si>
  <si>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</si>
  <si>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</si>
  <si>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</si>
  <si>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</si>
  <si>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</si>
  <si>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</si>
  <si>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</si>
  <si>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</si>
  <si>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</si>
  <si>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</si>
  <si>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</si>
  <si>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</si>
  <si>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</si>
  <si>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</si>
  <si>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</si>
  <si>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</si>
  <si>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</si>
  <si>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</si>
  <si>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</si>
  <si>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</si>
  <si>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</si>
  <si>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</si>
  <si>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</si>
  <si>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</si>
  <si>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</si>
  <si>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</si>
  <si>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</si>
  <si>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</si>
  <si>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</si>
  <si>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</si>
  <si>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</si>
  <si>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</si>
  <si>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</si>
  <si>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</si>
  <si>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</si>
  <si>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</si>
  <si>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</si>
  <si>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</si>
  <si>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</si>
  <si>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</si>
  <si>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</si>
  <si>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</si>
  <si>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</si>
  <si>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</si>
  <si>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</si>
  <si>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</si>
  <si>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</si>
  <si>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</si>
  <si>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</si>
  <si>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</si>
  <si>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</si>
  <si>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</si>
  <si>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</si>
  <si>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</si>
  <si>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</si>
  <si>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</si>
  <si>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</si>
  <si>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</si>
  <si>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</si>
  <si>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</si>
  <si>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</si>
  <si>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</si>
  <si>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</si>
  <si>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</si>
  <si>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</si>
  <si>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</si>
  <si>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</si>
  <si>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</si>
  <si>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</si>
  <si>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</si>
  <si>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</si>
  <si>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</si>
  <si>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</si>
  <si>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</si>
  <si>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</si>
  <si>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</si>
  <si>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</si>
  <si>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</si>
  <si>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</si>
  <si>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</si>
  <si>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</si>
  <si>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</si>
  <si>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</si>
  <si>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</si>
  <si>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</si>
  <si>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</si>
  <si>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</si>
  <si>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</si>
  <si>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</si>
  <si>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</si>
  <si>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</si>
  <si>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</si>
  <si>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</si>
  <si>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</si>
  <si>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</si>
  <si>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</si>
  <si>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</si>
  <si>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</si>
  <si>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</si>
  <si>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</si>
  <si>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</si>
  <si>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</si>
  <si>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</si>
  <si>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</si>
  <si>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</si>
  <si>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</si>
  <si>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</si>
  <si>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</si>
  <si>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</si>
  <si>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</si>
  <si>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</si>
  <si>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</si>
  <si>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</si>
  <si>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</si>
  <si>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</si>
  <si>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</si>
  <si>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</si>
  <si>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</si>
  <si>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</si>
  <si>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</si>
  <si>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</si>
  <si>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</si>
  <si>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</si>
  <si>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</si>
  <si>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</si>
  <si>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</si>
  <si>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</si>
  <si>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</si>
  <si>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</si>
  <si>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</si>
  <si>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</si>
  <si>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</si>
  <si>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</si>
  <si>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</si>
  <si>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</si>
  <si>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</si>
  <si>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</si>
  <si>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</si>
  <si>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</si>
  <si>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</si>
  <si>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</si>
  <si>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</si>
  <si>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</si>
  <si>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</si>
  <si>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</si>
  <si>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</si>
  <si>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</si>
  <si>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</si>
  <si>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</si>
  <si>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</si>
  <si>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</si>
  <si>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</si>
  <si>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</si>
  <si>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</si>
  <si>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</si>
  <si>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</si>
  <si>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</si>
  <si>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</si>
  <si>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</si>
  <si>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</si>
  <si>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</si>
  <si>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</si>
  <si>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</si>
  <si>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</si>
  <si>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</si>
  <si>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</si>
  <si>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</si>
  <si>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</si>
  <si>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</si>
  <si>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</si>
  <si>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</si>
  <si>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</si>
  <si>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</si>
  <si>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</si>
  <si>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</si>
  <si>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</si>
  <si>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</si>
  <si>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</si>
  <si>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</si>
  <si>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</si>
  <si>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</si>
  <si>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</si>
  <si>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</si>
  <si>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</si>
  <si>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</si>
  <si>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</si>
  <si>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</si>
  <si>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</si>
  <si>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</si>
  <si>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</si>
  <si>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</si>
  <si>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</si>
  <si>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</si>
  <si>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</si>
  <si>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</si>
  <si>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</si>
  <si>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</si>
  <si>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</si>
  <si>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</si>
  <si>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</si>
  <si>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</si>
  <si>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</si>
  <si>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</si>
  <si>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</si>
  <si>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</si>
  <si>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</si>
  <si>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</si>
  <si>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</si>
  <si>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</si>
  <si>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</si>
  <si>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</si>
  <si>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</si>
  <si>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</si>
  <si>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</si>
  <si>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</si>
  <si>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</si>
  <si>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</si>
  <si>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</si>
  <si>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</si>
  <si>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</si>
  <si>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</si>
  <si>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</si>
  <si>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</si>
  <si>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</si>
  <si>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</si>
  <si>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</si>
  <si>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</si>
  <si>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</si>
  <si>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</si>
  <si>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</si>
  <si>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</si>
  <si>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</si>
  <si>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</si>
  <si>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</si>
  <si>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</si>
  <si>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</si>
  <si>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</si>
  <si>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</si>
  <si>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</si>
  <si>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</si>
  <si>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</si>
  <si>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</si>
  <si>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</si>
  <si>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</si>
  <si>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</si>
  <si>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</si>
  <si>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</si>
  <si>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</si>
  <si>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</si>
  <si>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</si>
  <si>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</si>
  <si>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</si>
  <si>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</si>
  <si>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</si>
  <si>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</si>
  <si>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</si>
  <si>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</si>
  <si>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</si>
  <si>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</si>
  <si>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</si>
  <si>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</si>
  <si>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</si>
  <si>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</si>
  <si>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</si>
  <si>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</si>
  <si>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</si>
  <si>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</si>
  <si>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</si>
  <si>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</si>
  <si>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</si>
  <si>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</si>
  <si>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</si>
  <si>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</si>
  <si>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</si>
  <si>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</si>
  <si>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</si>
  <si>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</si>
  <si>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</si>
  <si>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</si>
  <si>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</si>
  <si>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</si>
  <si>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</si>
  <si>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</si>
  <si>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</si>
  <si>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</si>
  <si>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</si>
  <si>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</si>
  <si>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</si>
  <si>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</si>
  <si>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</si>
  <si>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</si>
  <si>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</si>
  <si>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</si>
  <si>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</si>
  <si>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</si>
  <si>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</si>
  <si>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</si>
  <si>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</si>
  <si>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</si>
  <si>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</si>
  <si>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</si>
  <si>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</si>
  <si>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</si>
  <si>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</si>
  <si>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</si>
  <si>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</si>
  <si>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</si>
  <si>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</si>
  <si>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</si>
  <si>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</si>
  <si>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</si>
  <si>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</si>
  <si>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</si>
  <si>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</si>
  <si>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</si>
  <si>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</si>
  <si>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</si>
  <si>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</si>
  <si>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</si>
  <si>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</si>
  <si>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</si>
  <si>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</si>
  <si>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</si>
  <si>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</si>
  <si>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</si>
  <si>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</si>
  <si>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</si>
  <si>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</si>
  <si>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</si>
  <si>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</si>
  <si>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</si>
  <si>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</si>
  <si>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</si>
  <si>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</si>
  <si>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</si>
  <si>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</si>
  <si>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</si>
  <si>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</si>
  <si>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</si>
  <si>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</si>
  <si>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</si>
  <si>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</si>
  <si>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</si>
  <si>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</si>
  <si>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</si>
  <si>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</si>
  <si>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</si>
  <si>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</si>
  <si>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</si>
  <si>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</si>
  <si>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</si>
  <si>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</si>
  <si>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</si>
  <si>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</si>
  <si>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</si>
  <si>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</si>
  <si>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</si>
  <si>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</si>
  <si>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</si>
  <si>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</si>
  <si>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</si>
  <si>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</si>
  <si>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</si>
  <si>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</si>
  <si>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</si>
  <si>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</si>
  <si>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</si>
  <si>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</si>
  <si>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</si>
  <si>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</si>
  <si>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</si>
  <si>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</si>
  <si>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</si>
  <si>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</si>
  <si>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</si>
  <si>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</si>
  <si>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</si>
  <si>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</si>
  <si>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</si>
  <si>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</si>
  <si>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</si>
  <si>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</si>
  <si>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</si>
  <si>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</si>
  <si>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</si>
  <si>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</si>
  <si>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</si>
  <si>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</si>
  <si>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</si>
  <si>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</si>
  <si>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</si>
  <si>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</si>
  <si>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</si>
  <si>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</si>
  <si>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</si>
  <si>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</si>
  <si>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</si>
  <si>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</si>
  <si>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</si>
  <si>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</si>
  <si>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</si>
  <si>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</si>
  <si>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</si>
  <si>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</si>
  <si>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</si>
  <si>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</si>
  <si>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</si>
  <si>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</si>
  <si>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</si>
  <si>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</si>
  <si>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</si>
  <si>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</si>
  <si>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</si>
  <si>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</si>
  <si>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</si>
  <si>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</si>
  <si>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</si>
  <si>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</si>
  <si>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</si>
  <si>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</si>
  <si>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</si>
  <si>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</si>
  <si>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</si>
  <si>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</si>
  <si>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</si>
  <si>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</si>
  <si>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</si>
  <si>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</si>
  <si>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</si>
  <si>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</si>
  <si>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</si>
  <si>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</si>
  <si>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</si>
  <si>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</si>
  <si>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</si>
  <si>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</si>
  <si>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</si>
  <si>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</si>
  <si>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</si>
  <si>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</si>
  <si>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</si>
  <si>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</si>
  <si>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</si>
  <si>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</si>
  <si>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</si>
  <si>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</si>
  <si>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</si>
  <si>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</si>
  <si>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</si>
  <si>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</si>
  <si>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</si>
  <si>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</si>
  <si>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</si>
  <si>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</si>
  <si>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</si>
  <si>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</si>
  <si>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</si>
  <si>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</si>
  <si>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</si>
  <si>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</si>
  <si>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</si>
  <si>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</si>
  <si>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</si>
  <si>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</si>
  <si>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</si>
  <si>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</si>
  <si>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</si>
  <si>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</si>
  <si>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</si>
  <si>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</si>
  <si>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</si>
  <si>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</si>
  <si>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</si>
  <si>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</si>
  <si>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</si>
  <si>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</si>
  <si>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</si>
  <si>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</si>
  <si>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</si>
  <si>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</si>
  <si>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</si>
  <si>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</si>
  <si>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</si>
  <si>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</si>
  <si>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</si>
  <si>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</si>
  <si>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</si>
  <si>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</si>
  <si>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</si>
  <si>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</si>
  <si>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</si>
  <si>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</si>
  <si>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</si>
  <si>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</si>
  <si>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</si>
  <si>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</si>
  <si>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</si>
  <si>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</si>
  <si>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</si>
  <si>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</si>
  <si>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</si>
  <si>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</si>
  <si>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</si>
  <si>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</si>
  <si>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</si>
  <si>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</si>
  <si>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</si>
  <si>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</si>
  <si>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</si>
  <si>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</si>
  <si>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</si>
  <si>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</si>
  <si>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</si>
  <si>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</si>
  <si>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</si>
  <si>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</si>
  <si>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</si>
  <si>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</si>
  <si>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</si>
  <si>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</si>
  <si>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</si>
  <si>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</si>
  <si>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</si>
  <si>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</si>
  <si>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</si>
  <si>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</si>
  <si>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</si>
  <si>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</si>
  <si>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</si>
  <si>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</si>
  <si>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</si>
  <si>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</si>
  <si>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</si>
  <si>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</si>
  <si>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</si>
  <si>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</si>
  <si>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</si>
  <si>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</si>
  <si>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</si>
  <si>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</si>
  <si>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</si>
  <si>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</si>
  <si>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</si>
  <si>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</si>
  <si>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</si>
  <si>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</si>
  <si>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</si>
  <si>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</si>
  <si>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</si>
  <si>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</si>
  <si>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</si>
  <si>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</si>
  <si>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</si>
  <si>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</si>
  <si>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</si>
  <si>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</si>
  <si>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</si>
  <si>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</si>
  <si>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</si>
  <si>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</si>
  <si>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</si>
  <si>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</si>
  <si>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</si>
  <si>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</si>
  <si>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</si>
  <si>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</si>
  <si>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</si>
  <si>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</si>
  <si>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</si>
  <si>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</si>
  <si>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</si>
  <si>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</si>
  <si>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</si>
  <si>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</si>
  <si>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</si>
  <si>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</si>
  <si>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</si>
  <si>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</si>
  <si>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</si>
  <si>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</si>
  <si>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</si>
  <si>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</si>
  <si>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</si>
  <si>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</si>
  <si>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</si>
  <si>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</si>
  <si>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</si>
  <si>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</si>
  <si>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</si>
  <si>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</si>
  <si>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</si>
  <si>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</si>
  <si>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</si>
  <si>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</si>
  <si>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</si>
  <si>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</si>
  <si>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</si>
  <si>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</si>
  <si>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</si>
  <si>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</si>
  <si>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</si>
  <si>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</si>
  <si>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</si>
  <si>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</si>
  <si>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</si>
  <si>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</si>
  <si>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</si>
  <si>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</si>
  <si>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</si>
  <si>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</si>
  <si>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</si>
  <si>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</si>
  <si>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</si>
  <si>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</si>
  <si>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</si>
  <si>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</si>
  <si>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</si>
  <si>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</si>
  <si>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</si>
  <si>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</si>
  <si>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</si>
  <si>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</si>
  <si>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</si>
  <si>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</si>
  <si>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</si>
  <si>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</si>
  <si>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</si>
  <si>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</si>
  <si>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</si>
  <si>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</si>
  <si>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</si>
  <si>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</si>
  <si>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</si>
  <si>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</si>
  <si>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</si>
  <si>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</si>
  <si>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</si>
  <si>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</si>
  <si>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</si>
  <si>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</si>
  <si>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</si>
  <si>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</si>
  <si>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</si>
  <si>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</si>
  <si>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</si>
  <si>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</si>
  <si>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</si>
  <si>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</si>
  <si>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</si>
  <si>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</si>
  <si>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</si>
  <si>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</si>
  <si>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</si>
  <si>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</si>
  <si>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</si>
  <si>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</si>
  <si>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</si>
  <si>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</si>
  <si>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</si>
  <si>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</si>
  <si>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</si>
  <si>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</si>
  <si>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</si>
  <si>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</si>
  <si>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</si>
  <si>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</si>
  <si>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</si>
  <si>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</si>
  <si>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</si>
  <si>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</si>
  <si>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</si>
  <si>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</si>
  <si>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</si>
  <si>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</si>
  <si>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</si>
  <si>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</si>
  <si>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</si>
  <si>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</si>
  <si>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</si>
  <si>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</si>
  <si>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</si>
  <si>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</si>
  <si>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</si>
  <si>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</si>
  <si>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</si>
  <si>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</si>
  <si>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</si>
  <si>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</si>
  <si>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</si>
  <si>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</si>
  <si>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</si>
  <si>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</si>
  <si>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</si>
  <si>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</si>
  <si>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</si>
  <si>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</si>
  <si>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</si>
  <si>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</si>
  <si>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</si>
  <si>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</si>
  <si>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</si>
  <si>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</si>
  <si>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</si>
  <si>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</si>
  <si>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</si>
  <si>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</si>
  <si>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</si>
  <si>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</si>
  <si>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</si>
  <si>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</si>
  <si>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</si>
  <si>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</si>
  <si>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</si>
  <si>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</si>
  <si>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</si>
  <si>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</si>
  <si>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</si>
  <si>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</si>
  <si>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</si>
  <si>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</si>
  <si>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</si>
  <si>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</si>
  <si>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</si>
  <si>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</si>
  <si>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</si>
  <si>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</si>
  <si>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</si>
  <si>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</si>
  <si>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</si>
  <si>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</si>
  <si>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</si>
  <si>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</si>
  <si>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</si>
  <si>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</si>
  <si>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</si>
  <si>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</si>
  <si>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</si>
  <si>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</si>
  <si>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</si>
  <si>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</si>
  <si>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</si>
  <si>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</si>
  <si>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</si>
  <si>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</si>
  <si>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</si>
  <si>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</si>
  <si>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</si>
  <si>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</si>
  <si>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</si>
  <si>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</si>
  <si>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</si>
  <si>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</si>
  <si>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</si>
  <si>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</si>
  <si>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</si>
  <si>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</si>
  <si>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</si>
  <si>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</si>
  <si>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</si>
  <si>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</si>
  <si>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</si>
  <si>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</si>
  <si>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</si>
  <si>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</si>
  <si>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</si>
  <si>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</si>
  <si>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</si>
  <si>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</si>
  <si>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</si>
  <si>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</si>
  <si>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</si>
  <si>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</si>
  <si>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</si>
  <si>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</si>
  <si>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</si>
  <si>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</si>
  <si>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</si>
  <si>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</si>
  <si>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</si>
  <si>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</si>
  <si>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</si>
  <si>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</si>
  <si>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</si>
  <si>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</si>
  <si>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</si>
  <si>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</si>
  <si>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</si>
  <si>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</si>
  <si>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</si>
  <si>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</si>
  <si>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</si>
  <si>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</si>
  <si>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</si>
  <si>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</si>
  <si>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</si>
  <si>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</si>
  <si>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</si>
  <si>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</si>
  <si>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</si>
  <si>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</si>
  <si>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</si>
  <si>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</si>
  <si>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</si>
  <si>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</si>
  <si>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</si>
  <si>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</si>
  <si>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</si>
  <si>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</si>
  <si>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</si>
  <si>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</si>
  <si>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</si>
  <si>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</si>
  <si>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</si>
  <si>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</si>
  <si>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</si>
  <si>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</si>
  <si>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</si>
  <si>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</si>
  <si>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</si>
  <si>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</si>
  <si>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</si>
  <si>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</si>
  <si>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</si>
  <si>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</si>
  <si>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</si>
  <si>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</si>
  <si>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</si>
  <si>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</si>
  <si>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</si>
  <si>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</si>
  <si>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</si>
  <si>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</si>
  <si>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</si>
  <si>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</si>
  <si>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</si>
  <si>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</si>
  <si>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</si>
  <si>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</si>
  <si>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</si>
  <si>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</si>
  <si>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</si>
  <si>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</si>
  <si>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</si>
  <si>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</si>
  <si>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</si>
  <si>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</si>
  <si>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</si>
  <si>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</si>
  <si>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</si>
  <si>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</si>
  <si>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</si>
  <si>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</si>
  <si>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</si>
  <si>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</si>
  <si>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</si>
  <si>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</si>
  <si>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</si>
  <si>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</si>
  <si>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</si>
  <si>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</si>
  <si>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</si>
  <si>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</si>
  <si>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</si>
  <si>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</si>
  <si>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</si>
  <si>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</si>
  <si>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</si>
  <si>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</si>
  <si>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</si>
  <si>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</si>
  <si>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</si>
  <si>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</si>
  <si>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</si>
  <si>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</si>
  <si>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</si>
  <si>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</si>
  <si>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</si>
  <si>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</si>
  <si>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</si>
  <si>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</si>
  <si>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</si>
  <si>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</si>
  <si>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</si>
  <si>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</si>
  <si>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</si>
  <si>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</si>
  <si>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</si>
  <si>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</si>
  <si>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</si>
  <si>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</si>
  <si>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</si>
  <si>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</si>
  <si>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</si>
  <si>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</si>
  <si>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</si>
  <si>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</si>
  <si>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</si>
  <si>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</si>
  <si>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</si>
  <si>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</si>
  <si>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</si>
  <si>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</si>
  <si>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</si>
  <si>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</si>
  <si>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</si>
  <si>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</si>
  <si>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</si>
  <si>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</si>
  <si>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</si>
  <si>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</si>
  <si>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</si>
  <si>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</si>
  <si>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</si>
  <si>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</si>
  <si>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</si>
  <si>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</si>
  <si>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</si>
  <si>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</si>
  <si>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</si>
  <si>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</si>
  <si>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</si>
  <si>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</si>
  <si>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</si>
  <si>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</si>
  <si>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</si>
  <si>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</si>
  <si>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</si>
  <si>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</si>
  <si>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</si>
  <si>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</si>
  <si>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</si>
  <si>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</si>
  <si>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</si>
  <si>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</si>
  <si>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</si>
  <si>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</si>
  <si>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</si>
  <si>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</si>
  <si>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</si>
  <si>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</si>
  <si>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</si>
  <si>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</si>
  <si>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</si>
  <si>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</si>
  <si>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</si>
  <si>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</si>
  <si>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</si>
  <si>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</si>
  <si>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</si>
  <si>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</si>
  <si>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</si>
  <si>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</si>
  <si>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</si>
  <si>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</si>
  <si>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</si>
  <si>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</si>
  <si>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</si>
  <si>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</si>
  <si>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</si>
  <si>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</si>
  <si>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</si>
  <si>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</si>
  <si>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</si>
  <si>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</si>
  <si>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</si>
  <si>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</si>
  <si>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</si>
  <si>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</si>
  <si>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</si>
  <si>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</si>
  <si>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</si>
  <si>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</si>
  <si>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</si>
  <si>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</si>
  <si>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</si>
  <si>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</si>
  <si>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</si>
  <si>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</si>
  <si>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</si>
  <si>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</si>
  <si>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</si>
  <si>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</si>
  <si>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</si>
  <si>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</si>
  <si>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</si>
  <si>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</si>
  <si>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</si>
  <si>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</si>
  <si>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</si>
  <si>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</si>
  <si>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</si>
  <si>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</si>
  <si>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</si>
  <si>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</si>
  <si>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</si>
  <si>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</si>
  <si>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</si>
  <si>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</si>
  <si>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</si>
  <si>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</si>
  <si>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</si>
  <si>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</si>
  <si>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</si>
  <si>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</si>
  <si>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</si>
  <si>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</si>
  <si>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</si>
  <si>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</si>
  <si>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</si>
  <si>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</si>
  <si>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</si>
  <si>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</si>
  <si>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</si>
  <si>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</si>
  <si>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</si>
  <si>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</si>
  <si>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</si>
  <si>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</si>
  <si>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</si>
  <si>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</si>
  <si>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</si>
  <si>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</si>
  <si>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</si>
  <si>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</si>
  <si>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</si>
  <si>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</si>
  <si>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</si>
  <si>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</si>
  <si>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</si>
  <si>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</si>
  <si>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</si>
  <si>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</si>
  <si>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</si>
  <si>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</si>
  <si>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</si>
  <si>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</si>
  <si>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</si>
  <si>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</si>
  <si>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</si>
  <si>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</si>
  <si>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</si>
  <si>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</si>
  <si>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</si>
  <si>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</si>
  <si>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</si>
  <si>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</si>
  <si>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</si>
  <si>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</si>
  <si>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</si>
  <si>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</si>
  <si>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</si>
  <si>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</si>
  <si>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</si>
  <si>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</si>
  <si>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</si>
  <si>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</si>
  <si>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</si>
  <si>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</si>
  <si>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</si>
  <si>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</si>
  <si>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</si>
  <si>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</si>
  <si>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</si>
  <si>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</si>
  <si>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</si>
  <si>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</si>
  <si>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</si>
  <si>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</si>
  <si>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</si>
  <si>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</si>
  <si>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</si>
  <si>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</si>
  <si>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</si>
  <si>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</si>
  <si>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</si>
  <si>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</si>
  <si>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</si>
  <si>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</si>
  <si>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</si>
  <si>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</si>
  <si>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</si>
  <si>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</si>
  <si>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</si>
  <si>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</si>
  <si>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</si>
  <si>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</si>
  <si>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</si>
  <si>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</si>
  <si>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</si>
  <si>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</si>
  <si>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</si>
  <si>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</si>
  <si>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</si>
  <si>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</si>
  <si>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</si>
  <si>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</si>
  <si>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</si>
  <si>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</si>
  <si>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</si>
  <si>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</si>
  <si>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</si>
  <si>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</si>
  <si>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</si>
  <si>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</si>
  <si>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</si>
  <si>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</si>
  <si>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</si>
  <si>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</si>
  <si>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</si>
  <si>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</si>
  <si>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</si>
  <si>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</si>
  <si>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</si>
  <si>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</si>
  <si>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</si>
  <si>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</si>
  <si>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</si>
  <si>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</si>
  <si>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</si>
  <si>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</si>
  <si>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</si>
  <si>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</si>
  <si>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</si>
  <si>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</si>
  <si>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</si>
  <si>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</si>
  <si>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</si>
  <si>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</si>
  <si>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</si>
  <si>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</si>
  <si>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</si>
  <si>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</si>
  <si>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</si>
  <si>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</si>
  <si>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</si>
  <si>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</si>
  <si>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</si>
  <si>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</si>
  <si>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</si>
  <si>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</si>
  <si>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</si>
  <si>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</si>
  <si>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</si>
  <si>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</si>
  <si>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</si>
  <si>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</si>
  <si>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</si>
  <si>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</si>
  <si>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</si>
  <si>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</si>
  <si>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</si>
  <si>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</si>
  <si>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</si>
  <si>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</si>
  <si>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</si>
  <si>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</si>
  <si>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</si>
  <si>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</si>
  <si>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</si>
  <si>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</si>
  <si>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</si>
  <si>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</si>
  <si>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</si>
  <si>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</si>
  <si>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</si>
  <si>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</si>
  <si>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</si>
  <si>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</si>
  <si>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</si>
  <si>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</si>
  <si>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</si>
  <si>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</si>
  <si>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</si>
  <si>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</si>
  <si>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</si>
  <si>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</si>
  <si>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</si>
  <si>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</si>
  <si>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</si>
  <si>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</si>
  <si>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</si>
  <si>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</si>
  <si>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</si>
  <si>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</si>
  <si>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</si>
  <si>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</si>
  <si>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</si>
  <si>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</si>
  <si>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</si>
  <si>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</si>
  <si>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</si>
  <si>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</si>
  <si>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</si>
  <si>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</si>
  <si>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</si>
  <si>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</si>
  <si>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</si>
  <si>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</si>
  <si>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</si>
  <si>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</si>
  <si>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</si>
  <si>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</si>
  <si>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</si>
  <si>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</si>
  <si>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</si>
  <si>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</si>
  <si>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</si>
  <si>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</si>
  <si>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</si>
  <si>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</si>
  <si>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</si>
  <si>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</si>
  <si>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</si>
  <si>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</si>
  <si>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</si>
  <si>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</si>
  <si>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</si>
  <si>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</si>
  <si>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</si>
  <si>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</si>
  <si>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</si>
  <si>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</si>
  <si>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</si>
  <si>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</si>
  <si>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</si>
  <si>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</si>
  <si>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</si>
  <si>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</si>
  <si>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</si>
  <si>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</si>
  <si>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</si>
  <si>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</si>
  <si>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</si>
  <si>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</si>
  <si>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</si>
  <si>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</si>
  <si>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</si>
  <si>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</si>
  <si>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</si>
  <si>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</si>
  <si>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</si>
  <si>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</si>
  <si>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</si>
  <si>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</si>
  <si>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</si>
  <si>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</si>
  <si>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</si>
  <si>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</si>
  <si>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</si>
  <si>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</si>
  <si>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</si>
  <si>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</si>
  <si>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</si>
  <si>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</si>
  <si>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</si>
  <si>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</si>
  <si>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</si>
  <si>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</si>
  <si>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</si>
  <si>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</si>
  <si>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</si>
  <si>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</si>
  <si>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</si>
  <si>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</si>
  <si>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</si>
  <si>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</si>
  <si>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</si>
  <si>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</si>
  <si>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</si>
  <si>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</si>
  <si>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</si>
  <si>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</si>
  <si>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</si>
  <si>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</si>
  <si>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</si>
  <si>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</si>
  <si>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</si>
  <si>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</si>
  <si>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</si>
  <si>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</si>
  <si>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</si>
  <si>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</si>
  <si>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</si>
  <si>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</si>
  <si>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</si>
  <si>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</si>
  <si>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</si>
  <si>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</si>
  <si>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</si>
  <si>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</si>
  <si>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</si>
  <si>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</si>
  <si>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</si>
  <si>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</si>
  <si>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</si>
  <si>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</si>
  <si>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</si>
  <si>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</si>
  <si>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</si>
  <si>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</si>
  <si>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</si>
  <si>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</si>
  <si>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</si>
  <si>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</si>
  <si>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</si>
  <si>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</si>
  <si>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</si>
  <si>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</si>
  <si>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</si>
  <si>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</si>
  <si>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</si>
  <si>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</si>
  <si>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</si>
  <si>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</si>
  <si>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</si>
  <si>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</si>
  <si>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</si>
  <si>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</si>
  <si>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</si>
  <si>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</si>
  <si>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</si>
  <si>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</si>
  <si>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</si>
  <si>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</si>
  <si>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</si>
  <si>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</si>
  <si>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</si>
  <si>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</si>
  <si>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</si>
  <si>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</si>
  <si>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</si>
  <si>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</si>
  <si>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</si>
  <si>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</si>
  <si>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</si>
  <si>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</si>
  <si>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</si>
  <si>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</si>
  <si>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</si>
  <si>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</si>
  <si>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</si>
  <si>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</si>
  <si>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</si>
  <si>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</si>
  <si>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</si>
  <si>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</si>
  <si>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</si>
  <si>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</si>
  <si>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</si>
  <si>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</si>
  <si>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</si>
  <si>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</si>
  <si>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</si>
  <si>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</si>
  <si>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</si>
  <si>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</si>
  <si>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</si>
  <si>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</si>
  <si>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</si>
  <si>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</si>
  <si>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</si>
  <si>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</si>
  <si>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</si>
  <si>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</si>
  <si>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</si>
  <si>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</si>
  <si>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</si>
  <si>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</si>
  <si>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</si>
  <si>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</si>
  <si>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</si>
  <si>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</si>
  <si>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</si>
  <si>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</si>
  <si>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</si>
  <si>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</si>
  <si>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</si>
  <si>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</si>
  <si>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</si>
  <si>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</si>
  <si>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</si>
  <si>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</si>
  <si>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</si>
  <si>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</si>
  <si>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</si>
  <si>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</si>
  <si>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</si>
  <si>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</si>
  <si>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</si>
  <si>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</si>
  <si>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</si>
  <si>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</si>
  <si>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</si>
  <si>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</si>
  <si>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</si>
  <si>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</si>
  <si>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</si>
  <si>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</si>
  <si>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</si>
  <si>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</si>
  <si>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</si>
  <si>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</si>
  <si>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</si>
  <si>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</si>
  <si>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</si>
  <si>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</si>
  <si>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</si>
  <si>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</si>
  <si>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</si>
  <si>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</si>
  <si>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</si>
  <si>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</si>
  <si>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</si>
  <si>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</si>
  <si>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</si>
  <si>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</si>
  <si>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</si>
  <si>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</si>
  <si>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</si>
  <si>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</si>
  <si>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</si>
  <si>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</si>
  <si>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</si>
  <si>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</si>
  <si>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</si>
  <si>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</si>
  <si>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</si>
  <si>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</si>
  <si>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</si>
  <si>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</si>
  <si>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</si>
  <si>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</si>
  <si>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</si>
  <si>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</si>
  <si>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</si>
  <si>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</si>
  <si>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</si>
  <si>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</si>
  <si>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</si>
  <si>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</si>
  <si>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</si>
  <si>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</si>
  <si>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</si>
  <si>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</si>
  <si>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</si>
  <si>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</si>
  <si>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</si>
  <si>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</si>
  <si>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</si>
  <si>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</si>
  <si>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</si>
  <si>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</si>
  <si>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</si>
  <si>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</si>
  <si>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</si>
  <si>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</si>
  <si>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</si>
  <si>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</si>
  <si>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</si>
  <si>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</si>
  <si>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</si>
  <si>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</si>
  <si>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</si>
  <si>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</si>
  <si>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</si>
  <si>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</si>
  <si>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</si>
  <si>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</si>
  <si>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</si>
  <si>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</si>
  <si>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</si>
  <si>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</si>
  <si>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</si>
  <si>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</si>
  <si>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</si>
  <si>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</si>
  <si>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</si>
  <si>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</si>
  <si>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</si>
  <si>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</si>
  <si>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</si>
  <si>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</si>
  <si>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</si>
  <si>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</si>
  <si>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</si>
  <si>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</si>
  <si>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</si>
  <si>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</si>
  <si>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</si>
  <si>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</si>
  <si>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</si>
  <si>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</si>
  <si>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</si>
  <si>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</si>
  <si>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</si>
  <si>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</si>
  <si>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</si>
  <si>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</si>
  <si>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</si>
  <si>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</si>
  <si>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</si>
  <si>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</si>
  <si>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</si>
  <si>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</si>
  <si>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</si>
  <si>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</si>
  <si>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</si>
  <si>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</si>
  <si>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</si>
  <si>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</si>
  <si>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</si>
  <si>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</si>
  <si>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</si>
  <si>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</si>
  <si>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</si>
  <si>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</si>
  <si>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</si>
  <si>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</si>
  <si>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</si>
  <si>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</si>
  <si>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</si>
  <si>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</si>
  <si>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</si>
  <si>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</si>
  <si>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</si>
  <si>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</si>
  <si>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</si>
  <si>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</si>
  <si>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</si>
  <si>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</si>
  <si>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</si>
  <si>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</si>
  <si>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</si>
  <si>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</si>
  <si>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</si>
  <si>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</si>
  <si>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</si>
  <si>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</si>
  <si>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</si>
  <si>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</si>
  <si>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</si>
  <si>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</si>
  <si>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</si>
  <si>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</si>
  <si>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</si>
  <si>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</si>
  <si>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</si>
  <si>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</si>
  <si>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</si>
  <si>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</si>
  <si>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</si>
  <si>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</si>
  <si>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</si>
  <si>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</si>
  <si>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</si>
  <si>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</si>
  <si>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</si>
  <si>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</si>
  <si>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</si>
  <si>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</si>
  <si>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</si>
  <si>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</si>
  <si>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</si>
  <si>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</si>
  <si>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</si>
  <si>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</si>
  <si>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</si>
  <si>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</si>
  <si>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</si>
  <si>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</si>
  <si>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</si>
  <si>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</si>
  <si>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</si>
  <si>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</si>
  <si>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</si>
  <si>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</si>
  <si>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</si>
  <si>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</si>
  <si>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</si>
  <si>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</si>
  <si>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</si>
  <si>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</si>
  <si>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</si>
  <si>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</si>
  <si>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</si>
  <si>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</si>
  <si>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</si>
  <si>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</si>
  <si>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</si>
  <si>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</si>
  <si>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</si>
  <si>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</si>
  <si>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</si>
  <si>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</si>
  <si>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</si>
  <si>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</si>
  <si>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</si>
  <si>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</si>
  <si>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</si>
  <si>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</si>
  <si>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</si>
  <si>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</si>
  <si>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</si>
  <si>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</si>
  <si>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</si>
  <si>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</si>
  <si>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</si>
  <si>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</si>
  <si>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</si>
  <si>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</si>
  <si>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</si>
  <si>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</si>
  <si>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</si>
  <si>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</si>
  <si>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</si>
  <si>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</si>
  <si>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</si>
  <si>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</si>
  <si>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</si>
  <si>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</si>
  <si>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</si>
  <si>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</si>
  <si>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</si>
  <si>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</si>
  <si>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</si>
  <si>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</si>
  <si>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</si>
  <si>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</si>
  <si>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</si>
  <si>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</si>
  <si>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</si>
  <si>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</si>
  <si>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</si>
  <si>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</si>
  <si>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</si>
  <si>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</si>
  <si>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</si>
  <si>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</si>
  <si>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</si>
  <si>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</si>
  <si>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</si>
  <si>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</si>
  <si>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</si>
  <si>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</si>
  <si>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</si>
  <si>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</si>
  <si>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</si>
  <si>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</si>
  <si>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</si>
  <si>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</si>
  <si>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</si>
  <si>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</si>
  <si>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</si>
  <si>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</si>
  <si>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</si>
  <si>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</si>
  <si>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</si>
  <si>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</si>
  <si>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</si>
  <si>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</si>
  <si>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</si>
  <si>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</si>
  <si>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</si>
  <si>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</si>
  <si>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</si>
  <si>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</si>
  <si>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</si>
  <si>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</si>
  <si>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</si>
  <si>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</si>
  <si>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</si>
  <si>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</si>
  <si>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</si>
  <si>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</si>
  <si>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</si>
  <si>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</si>
  <si>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</si>
  <si>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</si>
  <si>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</si>
  <si>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</si>
  <si>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</si>
  <si>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</si>
  <si>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</si>
  <si>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</si>
  <si>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</si>
  <si>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</si>
  <si>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</si>
  <si>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</si>
  <si>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</si>
  <si>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</si>
  <si>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</si>
  <si>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</si>
  <si>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</si>
  <si>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</si>
  <si>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</si>
  <si>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</si>
  <si>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</si>
  <si>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</si>
  <si>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</si>
  <si>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</si>
  <si>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</si>
  <si>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</si>
  <si>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</si>
  <si>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</si>
  <si>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</si>
  <si>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</si>
  <si>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</si>
  <si>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</si>
  <si>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</si>
  <si>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</si>
  <si>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</si>
  <si>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</si>
  <si>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</si>
  <si>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</si>
  <si>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</si>
  <si>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</si>
  <si>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</si>
  <si>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</si>
  <si>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</si>
  <si>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</si>
  <si>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</si>
  <si>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</si>
  <si>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</si>
  <si>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</si>
  <si>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</si>
  <si>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</si>
  <si>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</si>
  <si>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</si>
  <si>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</si>
  <si>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</si>
  <si>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</si>
  <si>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</si>
  <si>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</si>
  <si>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</si>
  <si>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</si>
  <si>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</si>
  <si>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</si>
  <si>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</si>
  <si>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</si>
  <si>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</si>
  <si>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</si>
  <si>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</si>
  <si>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</si>
  <si>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</si>
  <si>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</si>
  <si>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</si>
  <si>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</si>
  <si>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</si>
  <si>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</si>
  <si>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</si>
  <si>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</si>
  <si>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</si>
  <si>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</si>
  <si>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</si>
  <si>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</si>
  <si>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</si>
  <si>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</si>
  <si>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</si>
  <si>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</si>
  <si>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</si>
  <si>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</si>
  <si>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</si>
  <si>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</si>
  <si>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</si>
  <si>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</si>
  <si>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</si>
  <si>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</si>
  <si>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</si>
  <si>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</si>
  <si>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</si>
  <si>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</si>
  <si>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</si>
  <si>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</si>
  <si>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</si>
  <si>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</si>
  <si>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</si>
  <si>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</si>
  <si>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</si>
  <si>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</si>
  <si>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</si>
  <si>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</si>
  <si>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</si>
  <si>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</si>
  <si>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</si>
  <si>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</si>
  <si>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</si>
  <si>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</si>
  <si>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</si>
  <si>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</si>
  <si>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</si>
  <si>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</si>
  <si>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</si>
  <si>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</si>
  <si>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</si>
  <si>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</si>
  <si>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</si>
  <si>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</si>
  <si>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</si>
  <si>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</si>
  <si>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</si>
  <si>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</si>
  <si>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</si>
  <si>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</si>
  <si>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</si>
  <si>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</si>
  <si>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</si>
  <si>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</si>
  <si>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</si>
  <si>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</si>
  <si>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</si>
  <si>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</si>
  <si>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</si>
  <si>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</si>
  <si>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</si>
  <si>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</si>
  <si>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</si>
  <si>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</si>
  <si>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</si>
  <si>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</si>
  <si>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</si>
  <si>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</si>
  <si>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</si>
  <si>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</si>
  <si>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</si>
  <si>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</si>
  <si>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</si>
  <si>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</si>
  <si>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</si>
  <si>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</si>
  <si>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</si>
  <si>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</si>
  <si>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</si>
  <si>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</si>
  <si>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</si>
  <si>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</si>
  <si>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</si>
  <si>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</si>
  <si>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</si>
  <si>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</si>
  <si>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</si>
  <si>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</si>
  <si>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</si>
  <si>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</si>
  <si>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</si>
  <si>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</si>
  <si>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</si>
  <si>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</si>
  <si>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</si>
  <si>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</si>
  <si>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</si>
  <si>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</si>
  <si>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</si>
  <si>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</si>
  <si>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</si>
  <si>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</si>
  <si>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</si>
  <si>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</si>
  <si>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</si>
  <si>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</si>
  <si>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</si>
  <si>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</si>
  <si>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</si>
  <si>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</si>
  <si>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</si>
  <si>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</si>
  <si>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</si>
  <si>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</si>
  <si>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</si>
  <si>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</si>
  <si>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</si>
  <si>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</si>
  <si>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</si>
  <si>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</si>
  <si>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</si>
  <si>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</si>
  <si>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</si>
  <si>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</si>
  <si>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</si>
  <si>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</si>
  <si>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</si>
  <si>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</si>
  <si>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</si>
  <si>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</si>
  <si>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</si>
  <si>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</si>
  <si>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</si>
  <si>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</si>
  <si>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</si>
  <si>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</si>
  <si>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</si>
  <si>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</si>
  <si>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</si>
  <si>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</si>
  <si>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</si>
  <si>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</si>
  <si>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</si>
  <si>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</si>
  <si>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</si>
  <si>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</si>
  <si>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</si>
  <si>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</si>
  <si>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</si>
  <si>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</si>
  <si>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</si>
  <si>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</si>
  <si>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</si>
  <si>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</si>
  <si>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</si>
  <si>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</si>
  <si>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</si>
  <si>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</si>
  <si>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</si>
  <si>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</si>
  <si>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</si>
  <si>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</si>
  <si>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</si>
  <si>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</si>
  <si>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</si>
  <si>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</si>
  <si>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</si>
  <si>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</si>
  <si>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</si>
  <si>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</si>
  <si>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</si>
  <si>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</si>
  <si>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</si>
  <si>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</si>
  <si>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</si>
  <si>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</si>
  <si>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</si>
  <si>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</si>
  <si>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</si>
  <si>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</si>
  <si>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</si>
  <si>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</si>
  <si>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</si>
  <si>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</si>
  <si>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</si>
  <si>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</si>
  <si>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</si>
  <si>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</si>
  <si>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</si>
  <si>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</si>
  <si>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</si>
  <si>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</si>
  <si>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</si>
  <si>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</si>
  <si>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</si>
  <si>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</si>
  <si>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</si>
  <si>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</si>
  <si>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</si>
  <si>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</si>
  <si>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</si>
  <si>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</si>
  <si>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</si>
  <si>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</si>
  <si>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</si>
  <si>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</si>
  <si>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</si>
  <si>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</si>
  <si>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</si>
  <si>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</si>
  <si>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</si>
  <si>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</si>
  <si>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</si>
  <si>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</si>
  <si>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</si>
  <si>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</si>
  <si>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</si>
  <si>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</si>
  <si>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</si>
  <si>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</si>
  <si>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</si>
  <si>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</si>
  <si>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</si>
  <si>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</si>
  <si>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</si>
  <si>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</si>
  <si>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</si>
  <si>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</si>
  <si>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</si>
  <si>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</si>
  <si>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</si>
  <si>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</si>
  <si>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</si>
  <si>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</si>
  <si>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</si>
  <si>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</si>
  <si>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</si>
  <si>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</si>
  <si>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</si>
  <si>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</si>
  <si>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</si>
  <si>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</si>
  <si>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</si>
  <si>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</si>
  <si>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</si>
  <si>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</si>
  <si>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</si>
  <si>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</si>
  <si>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</si>
  <si>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</si>
  <si>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</si>
  <si>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</si>
  <si>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</si>
  <si>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</si>
  <si>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</si>
  <si>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</si>
  <si>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</si>
  <si>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</si>
  <si>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</si>
  <si>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</si>
  <si>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</si>
  <si>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</si>
  <si>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</si>
  <si>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</si>
  <si>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</si>
  <si>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</si>
  <si>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</si>
  <si>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</si>
  <si>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</si>
  <si>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</si>
  <si>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</si>
  <si>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</si>
  <si>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</si>
  <si>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</si>
  <si>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</si>
  <si>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</si>
  <si>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</si>
  <si>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</si>
  <si>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</si>
  <si>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</si>
  <si>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</si>
  <si>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</si>
  <si>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</si>
  <si>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</si>
  <si>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</si>
  <si>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</si>
  <si>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</si>
  <si>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</si>
  <si>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</si>
  <si>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</si>
  <si>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</si>
  <si>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</si>
  <si>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</si>
  <si>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</si>
  <si>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</si>
  <si>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</si>
  <si>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</si>
  <si>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</si>
  <si>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</si>
  <si>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</si>
  <si>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</si>
  <si>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</si>
  <si>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</si>
  <si>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</si>
  <si>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</si>
  <si>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</si>
  <si>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</si>
  <si>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</si>
  <si>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</si>
  <si>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</si>
  <si>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</si>
  <si>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</si>
  <si>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</si>
  <si>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</si>
  <si>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</si>
  <si>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</si>
  <si>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</si>
  <si>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</si>
  <si>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</si>
  <si>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</si>
  <si>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</si>
  <si>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</si>
  <si>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</si>
  <si>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</si>
  <si>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</si>
  <si>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</si>
  <si>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</si>
  <si>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</si>
  <si>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</si>
  <si>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</si>
  <si>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</si>
  <si>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</si>
  <si>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</si>
  <si>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</si>
  <si>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</si>
  <si>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</si>
  <si>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</si>
  <si>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</si>
  <si>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</si>
  <si>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</si>
  <si>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</si>
  <si>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</si>
  <si>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</si>
  <si>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</si>
  <si>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</si>
  <si>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</si>
  <si>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</si>
  <si>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</si>
  <si>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</si>
  <si>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</si>
  <si>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</si>
  <si>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</si>
  <si>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</si>
  <si>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</si>
  <si>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</si>
  <si>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</si>
  <si>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</si>
  <si>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</si>
  <si>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</si>
  <si>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</si>
  <si>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</si>
  <si>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</si>
  <si>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</si>
  <si>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</si>
  <si>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</si>
  <si>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</si>
  <si>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</si>
  <si>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</si>
  <si>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</si>
  <si>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</si>
  <si>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</si>
  <si>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</si>
  <si>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</si>
  <si>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</si>
  <si>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</si>
  <si>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</si>
  <si>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</si>
  <si>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</si>
  <si>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</si>
  <si>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</si>
  <si>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</si>
  <si>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</si>
  <si>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</si>
  <si>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</si>
  <si>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</si>
  <si>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</si>
  <si>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</si>
  <si>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</si>
  <si>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</si>
  <si>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</si>
  <si>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</si>
  <si>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</si>
  <si>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</si>
  <si>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</si>
  <si>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</si>
  <si>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</si>
  <si>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</si>
  <si>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</si>
  <si>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</si>
  <si>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</si>
  <si>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</si>
  <si>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</si>
  <si>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</si>
  <si>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</si>
  <si>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</si>
  <si>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</si>
  <si>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</si>
  <si>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</si>
  <si>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</si>
  <si>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</si>
  <si>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</si>
  <si>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</si>
  <si>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</si>
  <si>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</si>
  <si>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</si>
  <si>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</si>
  <si>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</si>
  <si>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</si>
  <si>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</si>
  <si>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</si>
  <si>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</si>
  <si>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</si>
  <si>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</si>
  <si>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</si>
  <si>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</si>
  <si>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</si>
  <si>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</si>
  <si>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</si>
  <si>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</si>
  <si>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</si>
  <si>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</si>
  <si>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</si>
  <si>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</si>
  <si>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</si>
  <si>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</si>
  <si>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</si>
  <si>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</si>
  <si>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</si>
  <si>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</si>
  <si>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</si>
  <si>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</si>
  <si>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</si>
  <si>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</si>
  <si>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</si>
  <si>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</si>
  <si>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</si>
  <si>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</si>
  <si>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</si>
  <si>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</si>
  <si>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</si>
  <si>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</si>
  <si>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</si>
  <si>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</si>
  <si>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</si>
  <si>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</si>
  <si>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</si>
  <si>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</si>
  <si>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</si>
  <si>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</si>
  <si>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</si>
  <si>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</si>
  <si>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</si>
  <si>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</si>
  <si>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</si>
  <si>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</si>
  <si>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</si>
  <si>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</si>
  <si>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</si>
  <si>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</si>
  <si>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</si>
  <si>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</si>
  <si>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</si>
  <si>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</si>
  <si>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</si>
  <si>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</si>
  <si>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</si>
  <si>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</si>
  <si>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</si>
  <si>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</si>
  <si>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</si>
  <si>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</si>
  <si>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</si>
  <si>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</si>
  <si>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</si>
  <si>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</si>
  <si>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</si>
  <si>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</si>
  <si>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</si>
  <si>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</si>
  <si>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</si>
  <si>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</si>
  <si>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</si>
  <si>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</si>
  <si>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</si>
  <si>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</si>
  <si>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</si>
  <si>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</si>
  <si>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</si>
  <si>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</si>
  <si>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</si>
  <si>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</si>
  <si>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</si>
  <si>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</si>
  <si>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</si>
  <si>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</si>
  <si>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</si>
  <si>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</si>
  <si>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</si>
  <si>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</si>
  <si>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</si>
  <si>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</si>
  <si>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</si>
  <si>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</si>
  <si>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</si>
  <si>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</si>
  <si>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</si>
  <si>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</si>
  <si>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</si>
  <si>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</si>
  <si>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</si>
  <si>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</si>
  <si>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</si>
  <si>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</si>
  <si>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</si>
  <si>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</si>
  <si>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</si>
  <si>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</si>
  <si>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</si>
  <si>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</si>
  <si>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</si>
  <si>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</si>
  <si>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</si>
  <si>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</si>
  <si>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</si>
  <si>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</si>
  <si>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</si>
  <si>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</si>
  <si>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</si>
  <si>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</si>
  <si>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</si>
  <si>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</si>
  <si>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</si>
  <si>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</si>
  <si>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</si>
  <si>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</si>
  <si>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</si>
  <si>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</si>
  <si>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</si>
  <si>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</si>
  <si>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</si>
  <si>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</si>
  <si>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</si>
  <si>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</si>
  <si>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</si>
  <si>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</si>
  <si>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</si>
  <si>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</si>
  <si>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</si>
  <si>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</si>
  <si>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</si>
  <si>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</si>
  <si>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</si>
  <si>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</si>
  <si>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</si>
  <si>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</si>
  <si>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</si>
  <si>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</si>
  <si>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</si>
  <si>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</si>
  <si>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</si>
  <si>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</si>
  <si>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</si>
  <si>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</si>
  <si>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</si>
  <si>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</si>
  <si>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</si>
  <si>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</si>
  <si>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</si>
  <si>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</si>
  <si>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</si>
  <si>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</si>
  <si>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</si>
  <si>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</si>
  <si>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</si>
  <si>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</si>
  <si>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</si>
  <si>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</si>
  <si>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</si>
  <si>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</si>
  <si>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</si>
  <si>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</si>
  <si>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</si>
  <si>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</si>
  <si>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</si>
  <si>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</si>
  <si>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</si>
  <si>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</si>
  <si>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</si>
  <si>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</si>
  <si>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</si>
  <si>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</si>
  <si>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</si>
  <si>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</si>
  <si>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</si>
  <si>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</si>
  <si>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</si>
  <si>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</si>
  <si>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</si>
  <si>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</si>
  <si>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</si>
  <si>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</si>
  <si>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</si>
  <si>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</si>
  <si>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</si>
  <si>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</si>
  <si>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</si>
  <si>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</si>
  <si>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</si>
  <si>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</si>
  <si>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</si>
  <si>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</si>
  <si>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</si>
  <si>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</si>
  <si>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</si>
  <si>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</si>
  <si>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</si>
  <si>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</si>
  <si>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</si>
  <si>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</si>
  <si>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</si>
  <si>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</si>
  <si>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</si>
  <si>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</si>
  <si>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</si>
  <si>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</si>
  <si>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</si>
  <si>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</si>
  <si>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</si>
  <si>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</si>
  <si>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</si>
  <si>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</si>
  <si>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</si>
  <si>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</si>
  <si>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</si>
  <si>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</si>
  <si>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</si>
  <si>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</si>
  <si>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</si>
  <si>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</si>
  <si>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</si>
  <si>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</si>
  <si>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</si>
  <si>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</si>
  <si>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</si>
  <si>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</si>
  <si>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</si>
  <si>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</si>
  <si>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</si>
  <si>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</si>
  <si>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</si>
  <si>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</si>
  <si>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</si>
  <si>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</si>
  <si>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</si>
  <si>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</si>
  <si>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</si>
  <si>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</si>
  <si>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</si>
  <si>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</si>
  <si>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</si>
  <si>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</si>
  <si>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</si>
  <si>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</si>
  <si>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</si>
  <si>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</si>
  <si>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</si>
  <si>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</si>
  <si>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</si>
  <si>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</si>
  <si>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</si>
  <si>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</si>
  <si>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</si>
  <si>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</si>
  <si>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</si>
  <si>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</si>
  <si>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</si>
  <si>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</si>
  <si>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</si>
  <si>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</si>
  <si>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</si>
  <si>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</si>
  <si>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</si>
  <si>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</si>
  <si>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</si>
  <si>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</si>
  <si>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</si>
  <si>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</si>
  <si>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</si>
  <si>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</si>
  <si>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</si>
  <si>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</si>
  <si>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</si>
  <si>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</si>
  <si>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</si>
  <si>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</si>
  <si>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</si>
  <si>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</si>
  <si>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</si>
  <si>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</si>
  <si>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</si>
  <si>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</si>
  <si>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</si>
  <si>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</si>
  <si>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</si>
  <si>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</si>
  <si>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</si>
  <si>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</si>
  <si>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</si>
  <si>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</si>
  <si>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</si>
  <si>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</si>
  <si>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</si>
  <si>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</si>
  <si>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</si>
  <si>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</si>
  <si>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</si>
  <si>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</si>
  <si>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</si>
  <si>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</si>
  <si>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</si>
  <si>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</si>
  <si>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</si>
  <si>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</si>
  <si>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</si>
  <si>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</si>
  <si>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</si>
  <si>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</si>
  <si>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</si>
  <si>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</si>
  <si>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</si>
  <si>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</si>
  <si>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</si>
  <si>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</si>
  <si>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</si>
  <si>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</si>
  <si>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</si>
  <si>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</si>
  <si>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</si>
  <si>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</si>
  <si>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</si>
  <si>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</si>
  <si>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</si>
  <si>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</si>
  <si>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</si>
  <si>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</si>
  <si>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</si>
  <si>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</si>
  <si>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</si>
  <si>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</si>
  <si>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</si>
  <si>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</si>
  <si>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</si>
  <si>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</si>
  <si>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</si>
  <si>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</si>
  <si>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</si>
  <si>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</si>
  <si>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</si>
  <si>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</si>
  <si>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</si>
  <si>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</si>
  <si>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</si>
  <si>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</si>
  <si>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</si>
  <si>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</si>
  <si>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</si>
  <si>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</si>
  <si>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</si>
  <si>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</si>
  <si>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</si>
  <si>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</si>
  <si>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</si>
  <si>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</si>
  <si>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</si>
  <si>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</si>
  <si>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</si>
  <si>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</si>
  <si>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</si>
  <si>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</si>
  <si>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</si>
  <si>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</si>
  <si>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</si>
  <si>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</si>
  <si>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</si>
  <si>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</si>
  <si>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</si>
  <si>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</si>
  <si>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</si>
  <si>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</si>
  <si>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</si>
  <si>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</si>
  <si>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</si>
  <si>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</si>
  <si>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</si>
  <si>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</si>
  <si>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</si>
  <si>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</si>
  <si>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</si>
  <si>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</si>
  <si>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</si>
  <si>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</si>
  <si>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</si>
  <si>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</si>
  <si>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</si>
  <si>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</si>
  <si>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</si>
  <si>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</si>
  <si>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</si>
  <si>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</si>
  <si>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</si>
  <si>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</si>
  <si>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</si>
  <si>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</si>
  <si>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</si>
  <si>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</si>
  <si>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</si>
  <si>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</si>
  <si>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</si>
  <si>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</si>
  <si>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</si>
  <si>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</si>
  <si>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</si>
  <si>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</si>
  <si>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</si>
  <si>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</si>
  <si>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</si>
  <si>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</si>
  <si>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</si>
  <si>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</si>
  <si>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</si>
  <si>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</si>
  <si>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</si>
  <si>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</si>
  <si>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</si>
  <si>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</si>
  <si>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</si>
  <si>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</si>
  <si>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</si>
  <si>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</si>
  <si>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</si>
  <si>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</si>
  <si>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</si>
  <si>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</si>
  <si>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</si>
  <si>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</si>
  <si>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</si>
  <si>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</si>
  <si>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</si>
  <si>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</si>
  <si>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</si>
  <si>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</si>
  <si>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</si>
  <si>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</si>
  <si>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</si>
  <si>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</si>
  <si>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</si>
  <si>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</si>
  <si>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</si>
  <si>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</si>
  <si>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</si>
  <si>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</si>
  <si>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</si>
  <si>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</si>
  <si>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</si>
  <si>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</si>
  <si>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</si>
  <si>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</si>
  <si>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</si>
  <si>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</si>
  <si>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</si>
  <si>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</si>
  <si>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</si>
  <si>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</si>
  <si>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</si>
  <si>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</si>
  <si>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</si>
  <si>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</si>
  <si>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</si>
  <si>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</si>
  <si>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</si>
  <si>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</si>
  <si>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</si>
  <si>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</si>
  <si>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</si>
  <si>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</si>
  <si>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</si>
  <si>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</si>
  <si>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</si>
  <si>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</si>
  <si>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</si>
  <si>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</si>
  <si>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</si>
  <si>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</si>
  <si>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</si>
  <si>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</si>
  <si>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</si>
  <si>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</si>
  <si>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</si>
  <si>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</si>
  <si>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</si>
  <si>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</si>
  <si>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</si>
  <si>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</si>
  <si>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</si>
  <si>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</si>
  <si>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</si>
  <si>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</si>
  <si>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</si>
  <si>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</si>
  <si>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</si>
  <si>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</si>
  <si>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</si>
  <si>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</si>
  <si>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</si>
  <si>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</si>
  <si>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</si>
  <si>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</si>
  <si>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</si>
  <si>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</si>
  <si>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</si>
  <si>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</si>
  <si>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</si>
  <si>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</si>
  <si>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</si>
  <si>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</si>
  <si>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</si>
  <si>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</si>
  <si>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</si>
  <si>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</si>
  <si>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</si>
  <si>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</si>
  <si>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</si>
  <si>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</si>
  <si>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</si>
  <si>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</si>
  <si>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</si>
  <si>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</si>
  <si>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</si>
  <si>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</si>
  <si>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</si>
  <si>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</si>
  <si>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</si>
  <si>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</si>
  <si>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</si>
  <si>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</si>
  <si>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</si>
  <si>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</si>
  <si>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</si>
  <si>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</si>
  <si>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</si>
  <si>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</si>
  <si>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</si>
  <si>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</si>
  <si>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</si>
  <si>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</si>
  <si>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</si>
  <si>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</si>
  <si>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</si>
  <si>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</si>
  <si>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</si>
  <si>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</si>
  <si>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</si>
  <si>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</si>
  <si>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</si>
  <si>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</si>
  <si>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</si>
  <si>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</si>
  <si>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</si>
  <si>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</si>
  <si>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</si>
  <si>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</si>
  <si>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</si>
  <si>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</si>
  <si>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</si>
  <si>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</si>
  <si>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</si>
  <si>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</si>
  <si>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</si>
  <si>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</si>
  <si>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</si>
  <si>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</si>
  <si>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</si>
  <si>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</si>
  <si>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</si>
  <si>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</si>
  <si>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</si>
  <si>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</si>
  <si>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</si>
  <si>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</si>
  <si>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</si>
  <si>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</si>
  <si>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</si>
  <si>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</si>
  <si>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</si>
  <si>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</si>
  <si>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</si>
  <si>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</si>
  <si>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</si>
  <si>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</si>
  <si>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</si>
  <si>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</si>
  <si>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</si>
  <si>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</si>
  <si>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</si>
  <si>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</si>
  <si>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</si>
  <si>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</si>
  <si>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</si>
  <si>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</si>
  <si>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</si>
  <si>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</si>
  <si>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</si>
  <si>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</si>
  <si>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</si>
  <si>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</si>
  <si>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</si>
  <si>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</si>
  <si>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</si>
  <si>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</si>
  <si>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</si>
  <si>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</si>
  <si>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</si>
  <si>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</si>
  <si>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</si>
  <si>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</si>
  <si>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</si>
  <si>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</si>
  <si>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</si>
  <si>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</si>
  <si>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</si>
  <si>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</si>
  <si>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</si>
  <si>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</si>
  <si>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</si>
  <si>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</si>
  <si>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</si>
  <si>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</si>
  <si>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</si>
  <si>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</si>
  <si>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</si>
  <si>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</si>
  <si>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</si>
  <si>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</si>
  <si>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</si>
  <si>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</si>
  <si>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</si>
  <si>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</si>
  <si>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</si>
  <si>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</si>
  <si>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</si>
  <si>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</si>
  <si>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</si>
  <si>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</si>
  <si>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</si>
  <si>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</si>
  <si>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</si>
  <si>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</si>
  <si>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</si>
  <si>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</si>
  <si>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</si>
  <si>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</si>
  <si>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</si>
  <si>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</si>
  <si>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</si>
  <si>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</si>
  <si>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</si>
  <si>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</si>
  <si>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</si>
  <si>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</si>
  <si>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</si>
  <si>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</si>
  <si>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</si>
  <si>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</si>
  <si>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</si>
  <si>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</si>
  <si>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</si>
  <si>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</si>
  <si>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</si>
  <si>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</si>
  <si>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</si>
  <si>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</si>
  <si>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</si>
  <si>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</si>
  <si>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</si>
  <si>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</si>
  <si>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</si>
  <si>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</si>
  <si>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</si>
  <si>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</si>
  <si>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</si>
  <si>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</si>
  <si>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</si>
  <si>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</si>
  <si>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</si>
  <si>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</si>
  <si>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</si>
  <si>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</si>
  <si>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</si>
  <si>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</si>
  <si>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</si>
  <si>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</si>
  <si>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</si>
  <si>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</si>
  <si>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</si>
  <si>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</si>
  <si>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</si>
  <si>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</si>
  <si>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</si>
  <si>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</si>
  <si>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</si>
  <si>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</si>
  <si>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</si>
  <si>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</si>
  <si>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</si>
  <si>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</si>
  <si>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</si>
  <si>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</si>
  <si>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</si>
  <si>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</si>
  <si>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</si>
  <si>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</si>
  <si>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</si>
  <si>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</si>
  <si>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</si>
  <si>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</si>
  <si>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</si>
  <si>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</si>
  <si>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</si>
  <si>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</si>
  <si>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</si>
  <si>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</si>
  <si>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</si>
  <si>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</si>
  <si>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</si>
  <si>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</si>
  <si>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</si>
  <si>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</si>
  <si>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</si>
  <si>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</si>
  <si>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</si>
  <si>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</si>
  <si>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</si>
  <si>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</si>
  <si>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</si>
  <si>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</si>
  <si>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</si>
  <si>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</si>
  <si>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</si>
  <si>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</si>
  <si>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</si>
  <si>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</si>
  <si>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</si>
  <si>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</si>
  <si>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</si>
  <si>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</si>
  <si>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</si>
  <si>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</si>
  <si>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</si>
  <si>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</si>
  <si>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</si>
  <si>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</si>
  <si>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</si>
  <si>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</si>
  <si>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</si>
  <si>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</si>
  <si>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</si>
  <si>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</si>
  <si>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</si>
  <si>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</si>
  <si>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</si>
  <si>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</si>
  <si>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</si>
  <si>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</si>
  <si>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</si>
  <si>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</si>
  <si>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</si>
  <si>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</si>
  <si>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</si>
  <si>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</si>
  <si>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</si>
  <si>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</si>
  <si>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</si>
  <si>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</si>
  <si>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</si>
  <si>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</si>
  <si>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</si>
  <si>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</si>
  <si>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</si>
  <si>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</si>
  <si>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</si>
  <si>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</si>
  <si>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</si>
  <si>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</si>
  <si>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</si>
  <si>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</si>
  <si>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</si>
  <si>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</si>
  <si>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</si>
  <si>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</si>
  <si>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</si>
  <si>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</si>
  <si>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</si>
  <si>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</si>
  <si>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</si>
  <si>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</si>
  <si>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</si>
  <si>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</si>
  <si>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</si>
  <si>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</si>
  <si>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</si>
  <si>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</si>
  <si>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</si>
  <si>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</si>
  <si>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</si>
  <si>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</si>
  <si>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</si>
  <si>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</si>
  <si>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</si>
  <si>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</si>
  <si>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</si>
  <si>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</si>
  <si>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</si>
  <si>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</si>
  <si>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</si>
  <si>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</si>
  <si>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</si>
  <si>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</si>
  <si>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</si>
  <si>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</si>
  <si>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</si>
  <si>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</si>
  <si>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</si>
  <si>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</si>
  <si>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</si>
  <si>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</si>
  <si>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</si>
  <si>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</si>
  <si>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</si>
  <si>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</si>
  <si>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</si>
  <si>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</si>
  <si>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</si>
  <si>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</si>
  <si>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</si>
  <si>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</si>
  <si>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</si>
  <si>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</si>
  <si>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</si>
  <si>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</si>
  <si>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</si>
  <si>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</si>
  <si>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</si>
  <si>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</si>
  <si>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</si>
  <si>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</si>
  <si>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</si>
  <si>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</si>
  <si>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</si>
  <si>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</si>
  <si>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</si>
  <si>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</si>
  <si>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</si>
  <si>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</si>
  <si>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</si>
  <si>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</si>
  <si>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</si>
  <si>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</si>
  <si>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</si>
  <si>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</si>
  <si>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</si>
  <si>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</si>
  <si>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</si>
  <si>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</si>
  <si>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</si>
  <si>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</si>
  <si>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</si>
  <si>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</si>
  <si>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</si>
  <si>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</si>
  <si>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</si>
  <si>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</si>
  <si>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</si>
  <si>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</si>
  <si>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</si>
  <si>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</si>
  <si>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</si>
  <si>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</si>
  <si>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</si>
  <si>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</si>
  <si>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</si>
  <si>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</si>
  <si>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</si>
  <si>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</si>
  <si>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</si>
  <si>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</si>
  <si>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</si>
  <si>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</si>
  <si>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</si>
  <si>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</si>
  <si>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</si>
  <si>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</si>
  <si>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</si>
  <si>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</si>
  <si>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</si>
  <si>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</si>
  <si>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</si>
  <si>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</si>
  <si>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</si>
  <si>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</si>
  <si>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</si>
  <si>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</si>
  <si>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</si>
  <si>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</si>
  <si>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</si>
  <si>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</si>
  <si>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</si>
  <si>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</si>
  <si>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</si>
  <si>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</si>
  <si>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</si>
  <si>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</si>
  <si>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</si>
  <si>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</si>
  <si>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</si>
  <si>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</si>
  <si>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</si>
  <si>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</si>
  <si>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</si>
  <si>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</si>
  <si>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</si>
  <si>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</si>
  <si>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</si>
  <si>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</si>
  <si>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</si>
  <si>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</si>
  <si>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</si>
  <si>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</si>
  <si>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</si>
  <si>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</si>
  <si>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</si>
  <si>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</si>
  <si>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</si>
  <si>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</si>
  <si>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</si>
  <si>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</si>
  <si>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</si>
  <si>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</si>
  <si>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</si>
  <si>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</si>
  <si>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</si>
  <si>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</si>
  <si>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</si>
  <si>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</si>
  <si>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</si>
  <si>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</si>
  <si>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</si>
  <si>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</si>
  <si>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</si>
  <si>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</si>
  <si>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</si>
  <si>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</si>
  <si>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</si>
  <si>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</si>
  <si>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</si>
  <si>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</si>
  <si>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</si>
  <si>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</si>
  <si>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</si>
  <si>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</si>
  <si>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</si>
  <si>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</si>
  <si>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</si>
  <si>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</si>
  <si>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</si>
  <si>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</si>
  <si>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</si>
  <si>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</si>
  <si>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</si>
  <si>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</si>
  <si>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</si>
  <si>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</si>
  <si>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</si>
  <si>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</si>
  <si>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</si>
  <si>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</si>
  <si>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</si>
  <si>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</si>
  <si>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</si>
  <si>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</si>
  <si>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</si>
  <si>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</si>
  <si>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</si>
  <si>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</si>
  <si>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</si>
  <si>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</si>
  <si>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</si>
  <si>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</si>
  <si>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</si>
  <si>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</si>
  <si>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</si>
  <si>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</si>
  <si>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</si>
  <si>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</si>
  <si>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</si>
  <si>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</si>
  <si>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</si>
  <si>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</si>
  <si>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</si>
  <si>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</si>
  <si>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</si>
  <si>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</si>
  <si>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</si>
  <si>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</si>
  <si>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</si>
  <si>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</si>
  <si>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</si>
  <si>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</si>
  <si>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</si>
  <si>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</si>
  <si>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</si>
  <si>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</si>
  <si>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</si>
  <si>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</si>
  <si>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</si>
  <si>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</si>
  <si>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</si>
  <si>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</si>
  <si>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</si>
  <si>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</si>
  <si>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</si>
  <si>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</si>
  <si>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</si>
  <si>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</si>
  <si>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</si>
  <si>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</si>
  <si>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</si>
  <si>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</si>
  <si>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</si>
  <si>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</si>
  <si>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</si>
  <si>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</si>
  <si>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</si>
  <si>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</si>
  <si>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</si>
  <si>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</si>
  <si>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</si>
  <si>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</si>
  <si>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</si>
  <si>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</si>
  <si>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</si>
  <si>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</si>
  <si>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</si>
  <si>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</si>
  <si>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</si>
  <si>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</si>
  <si>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</si>
  <si>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</si>
  <si>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</si>
  <si>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</si>
  <si>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</si>
  <si>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</si>
  <si>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</si>
  <si>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</si>
  <si>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</si>
  <si>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</si>
  <si>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</si>
  <si>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</si>
  <si>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</si>
  <si>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</si>
  <si>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</si>
  <si>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</si>
  <si>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</si>
  <si>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</si>
  <si>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</si>
  <si>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</si>
  <si>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</si>
  <si>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</si>
  <si>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</si>
  <si>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</si>
  <si>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</si>
  <si>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</si>
  <si>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</si>
  <si>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</si>
  <si>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</si>
  <si>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</si>
  <si>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</si>
  <si>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</si>
  <si>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</si>
  <si>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</si>
  <si>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</si>
  <si>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</si>
  <si>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</si>
  <si>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</si>
  <si>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</si>
  <si>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</si>
  <si>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</si>
  <si>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</si>
  <si>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</si>
  <si>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</si>
  <si>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</si>
  <si>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</si>
  <si>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</si>
  <si>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</si>
  <si>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</si>
  <si>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</si>
  <si>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</si>
  <si>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</si>
  <si>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</si>
  <si>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</si>
  <si>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</si>
  <si>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</si>
  <si>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</si>
  <si>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</si>
  <si>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</si>
  <si>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</si>
  <si>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</si>
  <si>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</si>
  <si>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</si>
  <si>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</si>
  <si>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</si>
  <si>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</si>
  <si>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</si>
  <si>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</si>
  <si>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</si>
  <si>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</si>
  <si>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</si>
  <si>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</si>
  <si>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</si>
  <si>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</si>
  <si>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</si>
  <si>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</si>
  <si>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</si>
  <si>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</si>
  <si>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</si>
  <si>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</si>
  <si>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</si>
  <si>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</si>
  <si>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</si>
  <si>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</si>
  <si>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</si>
  <si>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</si>
  <si>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</si>
  <si>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</si>
  <si>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</si>
  <si>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</si>
  <si>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</si>
  <si>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</si>
  <si>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</si>
  <si>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</si>
  <si>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</si>
  <si>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</si>
  <si>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</si>
  <si>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</si>
  <si>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</si>
  <si>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</si>
  <si>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</si>
  <si>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</si>
  <si>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</si>
  <si>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</si>
  <si>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</si>
  <si>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</si>
  <si>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</si>
  <si>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</si>
  <si>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</si>
  <si>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</si>
  <si>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</si>
  <si>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</si>
  <si>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</si>
  <si>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</si>
  <si>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</si>
  <si>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</si>
  <si>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</si>
  <si>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</si>
  <si>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</si>
  <si>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</si>
  <si>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</si>
  <si>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</si>
  <si>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</si>
  <si>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</si>
  <si>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</si>
  <si>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</si>
  <si>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</si>
  <si>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</si>
  <si>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</si>
  <si>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</si>
  <si>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</si>
  <si>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</si>
  <si>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</si>
  <si>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</si>
  <si>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</si>
  <si>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</si>
  <si>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</si>
  <si>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</si>
  <si>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</si>
  <si>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</si>
  <si>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</si>
  <si>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</si>
  <si>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</si>
  <si>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</si>
  <si>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</si>
  <si>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</si>
  <si>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</si>
  <si>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</si>
  <si>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</si>
  <si>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</si>
  <si>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</si>
  <si>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</si>
  <si>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</si>
  <si>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</si>
  <si>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</si>
  <si>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</si>
  <si>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</si>
  <si>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</si>
  <si>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</si>
  <si>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</si>
  <si>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</si>
  <si>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</si>
  <si>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</si>
  <si>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</si>
  <si>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</si>
  <si>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</si>
  <si>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</si>
  <si>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</si>
  <si>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</si>
  <si>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</si>
  <si>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</si>
  <si>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</si>
  <si>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</si>
  <si>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</si>
  <si>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</si>
  <si>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</si>
  <si>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</si>
  <si>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</si>
  <si>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</si>
  <si>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</si>
  <si>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</si>
  <si>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</si>
  <si>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</si>
  <si>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</si>
  <si>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</si>
  <si>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</si>
  <si>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</si>
  <si>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</si>
  <si>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</si>
  <si>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</si>
  <si>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</si>
  <si>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</si>
  <si>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</si>
  <si>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</si>
  <si>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</si>
  <si>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</si>
  <si>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</si>
  <si>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</si>
  <si>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</si>
  <si>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</si>
  <si>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</si>
  <si>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</si>
  <si>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</si>
  <si>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</si>
  <si>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</si>
  <si>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</si>
  <si>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</si>
  <si>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</si>
  <si>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</si>
  <si>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</si>
  <si>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</si>
  <si>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</si>
  <si>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</si>
  <si>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</si>
  <si>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</si>
  <si>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</si>
  <si>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</si>
  <si>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</si>
  <si>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</si>
  <si>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</si>
  <si>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</si>
  <si>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</si>
  <si>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</si>
  <si>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</si>
  <si>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</si>
  <si>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</si>
  <si>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</si>
  <si>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</si>
  <si>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</si>
  <si>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</si>
  <si>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</si>
  <si>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</si>
  <si>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</si>
  <si>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</si>
  <si>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</si>
  <si>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</si>
  <si>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</si>
  <si>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</si>
  <si>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</si>
  <si>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</si>
  <si>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</si>
  <si>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</si>
  <si>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</si>
  <si>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</si>
  <si>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</si>
  <si>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</si>
  <si>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</si>
  <si>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</si>
  <si>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</si>
  <si>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</si>
  <si>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</si>
  <si>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</si>
  <si>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</si>
  <si>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</si>
  <si>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</si>
  <si>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</si>
  <si>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</si>
  <si>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</si>
  <si>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</si>
  <si>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</si>
  <si>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</si>
  <si>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</si>
  <si>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</si>
  <si>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</si>
  <si>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</si>
  <si>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</si>
  <si>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</si>
  <si>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</si>
  <si>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</si>
  <si>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</si>
  <si>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</si>
  <si>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</si>
  <si>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</si>
  <si>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</si>
  <si>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</si>
  <si>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</si>
  <si>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</si>
  <si>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</si>
  <si>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</si>
  <si>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</si>
  <si>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</si>
  <si>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</si>
  <si>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</si>
  <si>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</si>
  <si>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</si>
  <si>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</si>
  <si>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</si>
  <si>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</si>
  <si>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</si>
  <si>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</si>
  <si>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</si>
  <si>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</si>
  <si>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</si>
  <si>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</si>
  <si>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</si>
  <si>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</si>
  <si>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</si>
  <si>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</si>
  <si>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</si>
  <si>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</si>
  <si>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</si>
  <si>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</si>
  <si>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</si>
  <si>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</si>
  <si>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</si>
  <si>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</si>
  <si>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</si>
  <si>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</si>
  <si>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</si>
  <si>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</si>
  <si>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</si>
  <si>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</si>
  <si>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</si>
  <si>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</si>
  <si>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</si>
  <si>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</si>
  <si>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</si>
  <si>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</si>
  <si>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</si>
  <si>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</si>
  <si>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</si>
  <si>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</si>
  <si>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</si>
  <si>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</si>
  <si>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</si>
  <si>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</si>
  <si>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</si>
  <si>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</si>
  <si>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</si>
  <si>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</si>
  <si>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</si>
  <si>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</si>
  <si>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</si>
  <si>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</si>
  <si>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</si>
  <si>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</si>
  <si>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</si>
  <si>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</si>
  <si>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</si>
  <si>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</si>
  <si>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</si>
  <si>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</si>
  <si>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</si>
  <si>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</si>
  <si>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</si>
  <si>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</si>
  <si>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</si>
  <si>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</si>
  <si>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</si>
  <si>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</si>
  <si>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</si>
  <si>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</si>
  <si>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</si>
  <si>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</si>
  <si>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</si>
  <si>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</si>
  <si>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</si>
  <si>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</si>
  <si>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</si>
  <si>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</si>
  <si>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</si>
  <si>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</si>
  <si>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</si>
  <si>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</si>
  <si>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</si>
  <si>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</si>
  <si>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</si>
  <si>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</si>
  <si>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</si>
  <si>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</si>
  <si>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</si>
  <si>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</si>
  <si>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</si>
  <si>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</si>
  <si>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</si>
  <si>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</si>
  <si>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</si>
  <si>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</si>
  <si>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</si>
  <si>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</si>
  <si>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</si>
  <si>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</si>
  <si>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</si>
  <si>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</si>
  <si>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</si>
  <si>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</si>
  <si>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</si>
  <si>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</si>
  <si>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</si>
  <si>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</si>
  <si>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</si>
  <si>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</si>
  <si>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</si>
  <si>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</si>
  <si>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</si>
  <si>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</si>
  <si>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</si>
  <si>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</si>
  <si>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</si>
  <si>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</si>
  <si>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</si>
  <si>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</si>
  <si>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</si>
  <si>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</si>
  <si>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</si>
  <si>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</si>
  <si>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</si>
  <si>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</si>
  <si>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</si>
  <si>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</si>
  <si>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</si>
  <si>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</si>
  <si>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</si>
  <si>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</si>
  <si>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</si>
  <si>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</si>
  <si>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</si>
  <si>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</si>
  <si>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</si>
  <si>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</si>
  <si>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</si>
  <si>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</si>
  <si>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</si>
  <si>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</si>
  <si>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</si>
  <si>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</si>
  <si>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</si>
  <si>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</si>
  <si>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</si>
  <si>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</si>
  <si>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</si>
  <si>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</si>
  <si>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</si>
  <si>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</si>
  <si>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</si>
  <si>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</si>
  <si>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</si>
  <si>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</si>
  <si>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</si>
  <si>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</si>
  <si>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</si>
  <si>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</si>
  <si>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</si>
  <si>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</si>
  <si>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</si>
  <si>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</si>
  <si>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</si>
  <si>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</si>
  <si>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</si>
  <si>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</si>
  <si>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</si>
  <si>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</si>
  <si>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</si>
  <si>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</si>
  <si>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</si>
  <si>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</si>
  <si>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</si>
  <si>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</si>
  <si>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</si>
  <si>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</si>
  <si>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</si>
  <si>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</si>
  <si>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</si>
  <si>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</si>
  <si>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</si>
  <si>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</si>
  <si>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</si>
  <si>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</si>
  <si>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</si>
  <si>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</si>
  <si>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</si>
  <si>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</si>
  <si>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</si>
  <si>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</si>
  <si>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</si>
  <si>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</si>
  <si>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</si>
  <si>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</si>
  <si>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</si>
  <si>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</si>
  <si>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</si>
  <si>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</si>
  <si>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</si>
  <si>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</si>
  <si>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</si>
  <si>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</si>
  <si>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</si>
  <si>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</si>
  <si>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</si>
  <si>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</si>
  <si>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</si>
  <si>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</si>
  <si>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</si>
  <si>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</si>
  <si>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</si>
  <si>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</si>
  <si>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</si>
  <si>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</si>
  <si>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</si>
  <si>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</si>
  <si>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</si>
  <si>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</si>
  <si>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</si>
  <si>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</si>
  <si>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</si>
  <si>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</si>
  <si>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</si>
  <si>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</si>
  <si>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</si>
  <si>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</si>
  <si>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</si>
  <si>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</si>
  <si>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</si>
  <si>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</si>
  <si>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</si>
  <si>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</si>
  <si>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</si>
  <si>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</si>
  <si>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</si>
  <si>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</si>
  <si>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</si>
  <si>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</si>
  <si>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</si>
  <si>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</si>
  <si>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</si>
  <si>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</si>
  <si>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</si>
  <si>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</si>
  <si>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</si>
  <si>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</si>
  <si>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</si>
  <si>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</si>
  <si>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</si>
  <si>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</si>
  <si>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</si>
  <si>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</si>
  <si>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</si>
  <si>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</si>
  <si>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</si>
  <si>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</si>
  <si>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</si>
  <si>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</si>
  <si>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</si>
  <si>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</si>
  <si>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</si>
  <si>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</si>
  <si>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</si>
  <si>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</si>
  <si>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</si>
  <si>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</si>
  <si>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</si>
  <si>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</si>
  <si>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</si>
  <si>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</si>
  <si>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</si>
  <si>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</si>
  <si>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</si>
  <si>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</si>
  <si>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</si>
  <si>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</si>
  <si>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</si>
  <si>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</si>
  <si>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</si>
  <si>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</si>
  <si>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</si>
  <si>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</si>
  <si>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</si>
  <si>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</si>
  <si>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</si>
  <si>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</si>
  <si>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</si>
  <si>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</si>
  <si>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</si>
  <si>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</si>
  <si>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</si>
  <si>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</si>
  <si>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</si>
  <si>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</si>
  <si>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</si>
  <si>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</si>
  <si>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</si>
  <si>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</si>
  <si>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</si>
  <si>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</si>
  <si>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</si>
  <si>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</si>
  <si>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</si>
  <si>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</si>
  <si>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</si>
  <si>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</si>
  <si>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</si>
  <si>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</si>
  <si>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</si>
  <si>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</si>
  <si>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</si>
  <si>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</si>
  <si>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</si>
  <si>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</si>
  <si>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</si>
  <si>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</si>
  <si>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</si>
  <si>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</si>
  <si>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</si>
  <si>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</si>
  <si>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</si>
  <si>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</si>
  <si>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</si>
  <si>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</si>
  <si>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</si>
  <si>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</si>
  <si>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</si>
  <si>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</si>
  <si>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</si>
  <si>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</si>
  <si>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</si>
  <si>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</si>
  <si>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</si>
  <si>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</si>
  <si>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</si>
  <si>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</si>
  <si>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</si>
  <si>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</si>
  <si>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</si>
  <si>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</si>
  <si>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</si>
  <si>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</si>
  <si>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</si>
  <si>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</si>
  <si>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</si>
  <si>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</si>
  <si>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</si>
  <si>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</si>
  <si>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</si>
  <si>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</si>
  <si>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</si>
  <si>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</si>
  <si>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</si>
  <si>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</si>
  <si>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</si>
  <si>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</si>
  <si>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</si>
  <si>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</si>
  <si>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</si>
  <si>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</si>
  <si>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</si>
  <si>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</si>
  <si>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</si>
  <si>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</si>
  <si>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</si>
  <si>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</si>
  <si>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</si>
  <si>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</si>
  <si>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</si>
  <si>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</si>
  <si>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</si>
  <si>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</si>
  <si>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</si>
  <si>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</si>
  <si>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</si>
  <si>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</si>
  <si>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</si>
  <si>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</si>
  <si>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</si>
  <si>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</si>
  <si>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</si>
  <si>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</si>
  <si>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</si>
  <si>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</si>
  <si>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</si>
  <si>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</si>
  <si>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</si>
  <si>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</si>
  <si>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</si>
  <si>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</si>
  <si>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</si>
  <si>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</si>
  <si>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</si>
  <si>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</si>
  <si>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</si>
  <si>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</si>
  <si>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</si>
  <si>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</si>
  <si>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</si>
  <si>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</si>
  <si>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</si>
  <si>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</si>
  <si>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</si>
  <si>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</si>
  <si>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</si>
  <si>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</si>
  <si>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</si>
  <si>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</si>
  <si>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</si>
  <si>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</si>
  <si>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</si>
  <si>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</si>
  <si>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</si>
  <si>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</si>
  <si>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</si>
  <si>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</si>
  <si>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</si>
  <si>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</si>
  <si>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</si>
  <si>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</si>
  <si>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</si>
  <si>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</si>
  <si>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</si>
  <si>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</si>
  <si>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</si>
  <si>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</si>
  <si>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</si>
  <si>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</si>
  <si>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</si>
  <si>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</si>
  <si>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</si>
  <si>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</si>
  <si>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</si>
  <si>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</si>
  <si>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</si>
  <si>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</si>
  <si>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</si>
  <si>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</si>
  <si>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</si>
  <si>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</si>
  <si>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</si>
  <si>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</si>
  <si>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</si>
  <si>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</si>
  <si>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</si>
  <si>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</si>
  <si>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</si>
  <si>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</si>
  <si>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</si>
  <si>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</si>
  <si>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</si>
  <si>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</si>
  <si>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</si>
  <si>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</si>
  <si>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</si>
  <si>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</si>
  <si>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</si>
  <si>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</si>
  <si>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</si>
  <si>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</si>
  <si>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</si>
  <si>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</si>
  <si>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</si>
  <si>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</si>
  <si>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</si>
  <si>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</si>
  <si>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</si>
  <si>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</si>
  <si>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</si>
  <si>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</si>
  <si>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</si>
  <si>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</si>
  <si>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</si>
  <si>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</si>
  <si>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</si>
  <si>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</si>
  <si>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</si>
  <si>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</si>
  <si>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</si>
  <si>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</si>
  <si>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</si>
  <si>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</si>
  <si>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</si>
  <si>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</si>
  <si>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</si>
  <si>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</si>
  <si>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</si>
  <si>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</si>
  <si>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</si>
  <si>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</si>
  <si>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</si>
  <si>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</si>
  <si>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</si>
  <si>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</si>
  <si>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</si>
  <si>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</si>
  <si>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</si>
  <si>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</si>
  <si>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</si>
  <si>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</si>
  <si>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</si>
  <si>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</si>
  <si>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</si>
  <si>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</si>
  <si>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</si>
  <si>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</si>
  <si>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</si>
  <si>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</si>
  <si>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</si>
  <si>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</si>
  <si>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</si>
  <si>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</si>
  <si>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</si>
  <si>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</si>
  <si>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</si>
  <si>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</si>
  <si>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</si>
  <si>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</si>
  <si>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</si>
  <si>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</si>
  <si>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</si>
  <si>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</si>
  <si>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</si>
  <si>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</si>
  <si>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</si>
  <si>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</si>
  <si>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</si>
  <si>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</si>
  <si>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</si>
  <si>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</si>
  <si>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</si>
  <si>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</si>
  <si>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</si>
  <si>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</si>
  <si>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</si>
  <si>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</si>
  <si>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</si>
  <si>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</si>
  <si>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</si>
  <si>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</si>
  <si>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</si>
  <si>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</si>
  <si>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</si>
  <si>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</si>
  <si>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</si>
  <si>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</si>
  <si>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</si>
  <si>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</si>
  <si>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</si>
  <si>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</si>
  <si>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</si>
  <si>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</si>
  <si>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</si>
  <si>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</si>
  <si>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</si>
  <si>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</si>
  <si>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</si>
  <si>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</si>
  <si>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</si>
  <si>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</si>
  <si>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</si>
  <si>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</si>
  <si>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</si>
  <si>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</si>
  <si>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</si>
  <si>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</si>
  <si>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</si>
  <si>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</si>
  <si>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</si>
  <si>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</si>
  <si>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</si>
  <si>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</si>
  <si>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</si>
  <si>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</si>
  <si>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</si>
  <si>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</si>
  <si>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</si>
  <si>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</si>
  <si>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</si>
  <si>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</si>
  <si>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</si>
  <si>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</si>
  <si>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</si>
  <si>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</si>
  <si>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</si>
  <si>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</si>
  <si>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</si>
  <si>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</si>
  <si>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</si>
  <si>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</si>
  <si>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</si>
  <si>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</si>
  <si>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</si>
  <si>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</si>
  <si>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</si>
  <si>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</si>
  <si>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</si>
  <si>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</si>
  <si>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</si>
  <si>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</si>
  <si>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</si>
  <si>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</si>
  <si>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</si>
  <si>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</si>
  <si>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</si>
  <si>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</si>
  <si>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</si>
  <si>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</si>
  <si>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</si>
  <si>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</si>
  <si>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</si>
  <si>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</si>
  <si>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</si>
  <si>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</si>
  <si>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</si>
  <si>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</si>
  <si>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</si>
  <si>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</si>
  <si>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</si>
  <si>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</si>
  <si>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</si>
  <si>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</si>
  <si>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</si>
  <si>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</si>
  <si>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</si>
  <si>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</si>
  <si>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</si>
  <si>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</si>
  <si>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</si>
  <si>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</si>
  <si>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</si>
  <si>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</si>
  <si>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</si>
  <si>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</si>
  <si>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</si>
  <si>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</si>
  <si>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</si>
  <si>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</si>
  <si>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</si>
  <si>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</si>
  <si>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</si>
  <si>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</si>
  <si>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</si>
  <si>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</si>
  <si>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</si>
  <si>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</si>
  <si>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</si>
  <si>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</si>
  <si>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</si>
  <si>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</si>
  <si>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</si>
  <si>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</si>
  <si>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</si>
  <si>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</si>
  <si>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</si>
  <si>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</si>
  <si>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</si>
  <si>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</si>
  <si>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</si>
  <si>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</si>
  <si>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</si>
  <si>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</si>
  <si>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</si>
  <si>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</si>
  <si>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</si>
  <si>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</si>
  <si>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</si>
  <si>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</si>
  <si>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</si>
  <si>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</si>
  <si>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</si>
  <si>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</si>
  <si>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</si>
  <si>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</si>
  <si>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</si>
  <si>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</si>
  <si>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</si>
  <si>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</si>
  <si>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</si>
  <si>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</si>
  <si>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</si>
  <si>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</si>
  <si>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</si>
  <si>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</si>
  <si>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</si>
  <si>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</si>
  <si>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</si>
  <si>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</si>
  <si>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</si>
  <si>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</si>
  <si>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</si>
  <si>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</si>
  <si>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</si>
  <si>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</si>
  <si>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</si>
  <si>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</si>
  <si>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</si>
  <si>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</si>
  <si>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</si>
  <si>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</si>
  <si>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</si>
  <si>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</si>
  <si>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</si>
  <si>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</si>
  <si>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</si>
  <si>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</si>
  <si>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</si>
  <si>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</si>
  <si>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</si>
  <si>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</si>
  <si>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</si>
  <si>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</si>
  <si>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</si>
  <si>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</si>
  <si>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</si>
  <si>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</si>
  <si>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</si>
  <si>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</si>
  <si>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</si>
  <si>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</si>
  <si>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</si>
  <si>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</si>
  <si>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</si>
  <si>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</si>
  <si>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</si>
  <si>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</si>
  <si>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</si>
  <si>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</si>
  <si>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</si>
  <si>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</si>
  <si>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</si>
  <si>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</si>
  <si>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</si>
  <si>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</si>
  <si>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</si>
  <si>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</si>
  <si>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</si>
  <si>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</si>
  <si>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</si>
  <si>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</si>
  <si>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</si>
  <si>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</si>
  <si>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</si>
  <si>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</si>
  <si>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</si>
  <si>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</si>
  <si>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</si>
  <si>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</si>
  <si>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</si>
  <si>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</si>
  <si>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</si>
  <si>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</si>
  <si>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</si>
  <si>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</si>
  <si>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</si>
  <si>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</si>
  <si>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</si>
  <si>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</si>
  <si>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</si>
  <si>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</si>
  <si>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</si>
  <si>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</si>
  <si>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</si>
  <si>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</si>
  <si>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</si>
  <si>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</si>
  <si>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</si>
  <si>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</si>
  <si>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</si>
  <si>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</si>
  <si>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</si>
  <si>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</si>
  <si>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</si>
  <si>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</si>
  <si>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</si>
  <si>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</si>
  <si>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</si>
  <si>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</si>
  <si>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</si>
  <si>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</si>
  <si>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</si>
  <si>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</si>
  <si>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</si>
  <si>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</si>
  <si>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</si>
  <si>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</si>
  <si>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</si>
  <si>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</si>
  <si>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</si>
  <si>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</si>
  <si>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</si>
  <si>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</si>
  <si>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</si>
  <si>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</si>
  <si>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</si>
  <si>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</si>
  <si>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</si>
  <si>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</si>
  <si>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</si>
  <si>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</si>
  <si>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</si>
  <si>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</si>
  <si>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</si>
  <si>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</si>
  <si>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</si>
  <si>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</si>
  <si>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</si>
  <si>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</si>
  <si>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</si>
  <si>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</si>
  <si>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</si>
  <si>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</si>
  <si>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</si>
  <si>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</si>
  <si>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</si>
  <si>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</si>
  <si>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</si>
  <si>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</si>
  <si>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</si>
  <si>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</si>
  <si>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</si>
  <si>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</si>
  <si>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</si>
  <si>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</si>
  <si>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</si>
  <si>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</si>
  <si>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</si>
  <si>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</si>
  <si>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</si>
  <si>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</si>
  <si>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</si>
  <si>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</si>
  <si>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</si>
  <si>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</si>
  <si>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</si>
  <si>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</si>
  <si>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</si>
  <si>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</si>
  <si>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</si>
  <si>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</si>
  <si>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</si>
  <si>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</si>
  <si>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</si>
  <si>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</si>
  <si>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</si>
  <si>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</si>
  <si>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</si>
  <si>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</si>
  <si>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</si>
  <si>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</si>
  <si>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</si>
  <si>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</si>
  <si>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</si>
  <si>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</si>
  <si>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</si>
  <si>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</si>
  <si>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</si>
  <si>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</si>
  <si>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</si>
  <si>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</si>
  <si>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</si>
  <si>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</si>
  <si>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</si>
  <si>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</si>
  <si>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</si>
  <si>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</si>
  <si>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</si>
  <si>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</si>
  <si>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</si>
  <si>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</si>
  <si>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</si>
  <si>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</si>
  <si>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</si>
  <si>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</si>
  <si>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</si>
  <si>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</si>
  <si>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</si>
  <si>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</si>
  <si>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</si>
  <si>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</si>
  <si>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</si>
  <si>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</si>
  <si>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</si>
  <si>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</si>
  <si>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</si>
  <si>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</si>
  <si>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</si>
  <si>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</si>
  <si>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</si>
  <si>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</si>
  <si>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</si>
  <si>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</si>
  <si>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</si>
  <si>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</si>
  <si>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</si>
  <si>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</si>
  <si>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</si>
  <si>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</si>
  <si>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</si>
  <si>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</si>
  <si>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</si>
  <si>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</si>
  <si>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</si>
  <si>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</si>
  <si>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</si>
  <si>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</si>
  <si>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</si>
  <si>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</si>
  <si>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</si>
  <si>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</si>
  <si>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</si>
  <si>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</si>
  <si>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</si>
  <si>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</si>
  <si>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</si>
  <si>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</si>
  <si>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</si>
  <si>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</si>
  <si>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</si>
  <si>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</si>
  <si>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</si>
  <si>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</si>
  <si>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</si>
  <si>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</si>
  <si>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</si>
  <si>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</si>
  <si>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</si>
  <si>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</si>
  <si>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</si>
  <si>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</si>
  <si>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</si>
  <si>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</si>
  <si>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</si>
  <si>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</si>
  <si>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</si>
  <si>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</si>
  <si>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</si>
  <si>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</si>
  <si>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</si>
  <si>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</si>
  <si>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</si>
  <si>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</si>
  <si>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</si>
  <si>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</si>
  <si>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</si>
  <si>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</si>
  <si>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</si>
  <si>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</si>
  <si>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</si>
  <si>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</si>
  <si>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</si>
  <si>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</si>
  <si>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</si>
  <si>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</si>
  <si>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</si>
  <si>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</si>
  <si>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</si>
  <si>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</si>
  <si>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</si>
  <si>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</si>
  <si>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</si>
  <si>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</si>
  <si>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</si>
  <si>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</si>
  <si>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</si>
  <si>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</si>
  <si>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</si>
  <si>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</si>
  <si>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</si>
  <si>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</si>
  <si>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</si>
  <si>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</si>
  <si>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</si>
  <si>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</si>
  <si>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</si>
  <si>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</si>
  <si>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</si>
  <si>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</si>
  <si>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</si>
  <si>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</si>
  <si>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</si>
  <si>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</si>
  <si>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</si>
  <si>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</si>
  <si>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</si>
  <si>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</si>
  <si>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</si>
  <si>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</si>
  <si>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</si>
  <si>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</si>
  <si>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</si>
  <si>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</si>
  <si>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</si>
  <si>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</si>
  <si>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</si>
  <si>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</si>
  <si>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</si>
  <si>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</si>
  <si>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</si>
  <si>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</si>
  <si>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</si>
  <si>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</si>
  <si>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</si>
  <si>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</si>
  <si>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</si>
  <si>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</si>
  <si>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</si>
  <si>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</si>
  <si>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</si>
  <si>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</si>
  <si>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</si>
  <si>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</si>
  <si>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</si>
  <si>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</si>
  <si>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</si>
  <si>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</si>
  <si>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</si>
  <si>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</si>
  <si>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</si>
  <si>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</si>
  <si>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</si>
  <si>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</si>
  <si>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</si>
  <si>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</si>
  <si>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</si>
  <si>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</si>
  <si>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</si>
  <si>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</si>
  <si>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</si>
  <si>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</si>
  <si>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</si>
  <si>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</si>
  <si>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</si>
  <si>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</si>
  <si>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</si>
  <si>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</si>
  <si>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</si>
  <si>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</si>
  <si>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</si>
  <si>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</si>
  <si>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</si>
  <si>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</si>
  <si>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</si>
  <si>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</si>
  <si>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</si>
  <si>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</si>
  <si>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</si>
  <si>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</si>
  <si>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</si>
  <si>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</si>
  <si>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</si>
  <si>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</si>
  <si>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</si>
  <si>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</si>
  <si>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</si>
  <si>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</si>
  <si>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</si>
  <si>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</si>
  <si>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</si>
  <si>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</si>
  <si>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</si>
  <si>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</si>
  <si>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</si>
  <si>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</si>
  <si>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</si>
  <si>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</si>
  <si>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</si>
  <si>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</si>
  <si>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</si>
  <si>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</si>
  <si>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</si>
  <si>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</si>
  <si>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</si>
  <si>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</si>
  <si>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</si>
  <si>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</si>
  <si>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</si>
  <si>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</si>
  <si>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</si>
  <si>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</si>
  <si>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</si>
  <si>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</si>
  <si>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</si>
  <si>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</si>
  <si>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</si>
  <si>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</si>
  <si>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</si>
  <si>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</si>
  <si>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</si>
  <si>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</si>
  <si>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</si>
  <si>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</si>
  <si>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</si>
  <si>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</si>
  <si>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</si>
  <si>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</si>
  <si>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</si>
  <si>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</si>
  <si>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</si>
  <si>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</si>
  <si>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</si>
  <si>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</si>
  <si>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</si>
  <si>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</si>
  <si>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</si>
  <si>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</si>
  <si>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</si>
  <si>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</si>
  <si>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</si>
  <si>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</si>
  <si>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</si>
  <si>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</si>
  <si>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</si>
  <si>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</si>
  <si>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</si>
  <si>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</si>
  <si>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</si>
  <si>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</si>
  <si>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</si>
  <si>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</si>
  <si>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</si>
  <si>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</si>
  <si>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</si>
  <si>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</si>
  <si>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</si>
  <si>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</si>
  <si>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</si>
  <si>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</si>
  <si>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</si>
  <si>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</si>
  <si>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</si>
  <si>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</si>
  <si>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</si>
  <si>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</si>
  <si>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</si>
  <si>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</si>
  <si>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</si>
  <si>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</si>
  <si>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</si>
  <si>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</si>
  <si>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</si>
  <si>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</si>
  <si>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</si>
  <si>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</si>
  <si>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</si>
  <si>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</si>
  <si>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</si>
  <si>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</si>
  <si>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</si>
  <si>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</si>
  <si>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</si>
  <si>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</si>
  <si>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</si>
  <si>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</si>
  <si>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</si>
  <si>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</si>
  <si>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</si>
  <si>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</si>
  <si>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</si>
  <si>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</si>
  <si>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</si>
  <si>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</si>
  <si>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</si>
  <si>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</si>
  <si>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</si>
  <si>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</si>
  <si>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</si>
  <si>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</si>
  <si>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</si>
  <si>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</si>
  <si>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</si>
  <si>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</si>
  <si>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</si>
  <si>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</si>
  <si>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</si>
  <si>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</si>
  <si>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</si>
  <si>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</si>
  <si>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</si>
  <si>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</si>
  <si>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</si>
  <si>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</si>
  <si>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</si>
  <si>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</si>
  <si>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</si>
  <si>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</si>
  <si>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</si>
  <si>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</si>
  <si>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</si>
  <si>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</si>
  <si>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</si>
  <si>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</si>
  <si>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</si>
  <si>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</si>
  <si>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</si>
  <si>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</si>
  <si>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</si>
  <si>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</si>
  <si>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</si>
  <si>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</si>
  <si>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</si>
  <si>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</si>
  <si>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</si>
  <si>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</si>
  <si>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</si>
  <si>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</si>
  <si>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</si>
  <si>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</si>
  <si>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</si>
  <si>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</si>
  <si>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</si>
  <si>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</si>
  <si>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</si>
  <si>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</si>
  <si>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</si>
  <si>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</si>
  <si>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</si>
  <si>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</si>
  <si>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</si>
  <si>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</si>
  <si>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</si>
  <si>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</si>
  <si>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</si>
  <si>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</si>
  <si>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</si>
  <si>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</si>
  <si>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</si>
  <si>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</si>
  <si>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</si>
  <si>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</si>
  <si>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</si>
  <si>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</si>
  <si>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</si>
  <si>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</si>
  <si>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</si>
  <si>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</si>
  <si>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</si>
  <si>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</si>
  <si>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</si>
  <si>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</si>
  <si>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</si>
  <si>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</si>
  <si>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</si>
  <si>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</si>
  <si>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</si>
  <si>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</si>
  <si>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</si>
  <si>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</si>
  <si>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</si>
  <si>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</si>
  <si>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</si>
  <si>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</si>
  <si>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</si>
  <si>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</si>
  <si>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</si>
  <si>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</si>
  <si>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</si>
  <si>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</si>
  <si>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</si>
  <si>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</si>
  <si>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</si>
  <si>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</si>
  <si>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</si>
  <si>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</si>
  <si>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</si>
  <si>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</si>
  <si>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</si>
  <si>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</si>
  <si>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</si>
  <si>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</si>
  <si>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</si>
  <si>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</si>
  <si>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</si>
  <si>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</si>
  <si>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</si>
  <si>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</si>
  <si>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</si>
  <si>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</si>
  <si>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</si>
  <si>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</si>
  <si>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</si>
  <si>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</si>
  <si>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</si>
  <si>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</si>
  <si>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</si>
  <si>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</si>
  <si>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</si>
  <si>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</si>
  <si>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</si>
  <si>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</si>
  <si>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</si>
  <si>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</si>
  <si>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</si>
  <si>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</si>
  <si>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</si>
  <si>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</si>
  <si>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</si>
  <si>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</si>
  <si>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</si>
  <si>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</si>
  <si>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</si>
  <si>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</si>
  <si>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</si>
  <si>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</si>
  <si>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</si>
  <si>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</si>
  <si>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</si>
  <si>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</si>
  <si>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</si>
  <si>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</si>
  <si>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</si>
  <si>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</si>
  <si>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</si>
  <si>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</si>
  <si>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</si>
  <si>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</si>
  <si>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</si>
  <si>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</si>
  <si>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</si>
  <si>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</si>
  <si>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</si>
  <si>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</si>
  <si>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</si>
  <si>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</si>
  <si>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</si>
  <si>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</si>
  <si>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</si>
  <si>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</si>
  <si>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</si>
  <si>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</si>
  <si>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</si>
  <si>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</si>
  <si>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</si>
  <si>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</si>
  <si>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</si>
  <si>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</si>
  <si>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</si>
  <si>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</si>
  <si>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</si>
  <si>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</si>
  <si>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</si>
  <si>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</si>
  <si>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</si>
  <si>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</si>
  <si>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</si>
  <si>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</si>
  <si>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</si>
  <si>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</si>
  <si>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</si>
  <si>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</si>
  <si>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</si>
  <si>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</si>
  <si>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</si>
  <si>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</si>
  <si>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</si>
  <si>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</si>
  <si>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</si>
  <si>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</si>
  <si>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</si>
  <si>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</si>
  <si>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</si>
  <si>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</si>
  <si>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</si>
  <si>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</si>
  <si>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</si>
  <si>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</si>
  <si>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</si>
  <si>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</si>
  <si>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</si>
  <si>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</si>
  <si>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</si>
  <si>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</si>
  <si>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</si>
  <si>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</si>
  <si>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</si>
  <si>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</si>
  <si>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</si>
  <si>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</si>
  <si>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</si>
  <si>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</si>
  <si>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</si>
  <si>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</si>
  <si>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</si>
  <si>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</si>
  <si>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</si>
  <si>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</si>
  <si>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</si>
  <si>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</si>
  <si>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</si>
  <si>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</si>
  <si>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</si>
  <si>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</si>
  <si>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</si>
  <si>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</si>
  <si>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</si>
  <si>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</si>
  <si>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</si>
  <si>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</si>
  <si>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</si>
  <si>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</si>
  <si>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</si>
  <si>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</si>
  <si>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</si>
  <si>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</si>
  <si>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</si>
  <si>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</si>
  <si>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</si>
  <si>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</si>
  <si>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</si>
  <si>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</si>
  <si>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</si>
  <si>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</si>
  <si>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</si>
  <si>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</si>
  <si>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</si>
  <si>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</si>
  <si>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</si>
  <si>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</si>
  <si>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</si>
  <si>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</si>
  <si>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</si>
  <si>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</si>
  <si>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</si>
  <si>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</si>
  <si>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</si>
  <si>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</si>
  <si>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</si>
  <si>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</si>
  <si>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</si>
  <si>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</si>
  <si>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</si>
  <si>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</si>
  <si>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</si>
  <si>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</si>
  <si>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</si>
  <si>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</si>
  <si>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</si>
  <si>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</si>
  <si>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</si>
  <si>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</si>
  <si>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</si>
  <si>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</si>
  <si>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</si>
  <si>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</si>
  <si>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</si>
  <si>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</si>
  <si>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</si>
  <si>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</si>
  <si>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</si>
  <si>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</si>
  <si>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</si>
  <si>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</si>
  <si>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</si>
  <si>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</si>
  <si>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</si>
  <si>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</si>
  <si>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</si>
  <si>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</si>
  <si>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</si>
  <si>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</si>
  <si>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</si>
  <si>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</si>
  <si>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</si>
  <si>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</si>
  <si>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</si>
  <si>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</si>
  <si>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</si>
  <si>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</si>
  <si>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</si>
  <si>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</si>
  <si>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</si>
  <si>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</si>
  <si>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</si>
  <si>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</si>
  <si>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</si>
  <si>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</si>
  <si>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</si>
  <si>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</si>
  <si>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</si>
  <si>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</si>
  <si>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</si>
  <si>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</si>
  <si>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</si>
  <si>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</si>
  <si>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</si>
  <si>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</si>
  <si>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</si>
  <si>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</si>
  <si>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</si>
  <si>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</si>
  <si>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</si>
  <si>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</si>
  <si>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</si>
  <si>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</si>
  <si>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</si>
  <si>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</si>
  <si>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</si>
  <si>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</si>
  <si>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</si>
  <si>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</si>
  <si>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</si>
  <si>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</si>
  <si>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</si>
  <si>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</si>
  <si>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</si>
  <si>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</si>
  <si>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</si>
  <si>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</si>
  <si>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</si>
  <si>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</si>
  <si>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</si>
  <si>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</si>
  <si>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</si>
  <si>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</si>
  <si>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</si>
  <si>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</si>
  <si>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</si>
  <si>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</si>
  <si>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</si>
  <si>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</si>
  <si>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</si>
  <si>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</si>
  <si>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</si>
  <si>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</si>
  <si>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</si>
  <si>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</si>
  <si>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</si>
  <si>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</si>
  <si>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</si>
  <si>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</si>
  <si>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</si>
  <si>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</si>
  <si>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</si>
  <si>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</si>
  <si>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</si>
  <si>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</si>
  <si>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</si>
  <si>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</si>
  <si>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</si>
  <si>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</si>
  <si>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</si>
  <si>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</si>
  <si>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</si>
  <si>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</si>
  <si>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</si>
  <si>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</si>
  <si>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</si>
  <si>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</si>
  <si>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</si>
  <si>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</si>
  <si>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</si>
  <si>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</si>
  <si>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</si>
  <si>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</si>
  <si>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</si>
  <si>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</si>
  <si>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</si>
  <si>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</si>
  <si>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</si>
  <si>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</si>
  <si>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</si>
  <si>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</si>
  <si>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</si>
  <si>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</si>
  <si>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</si>
  <si>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</si>
  <si>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</si>
  <si>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</si>
  <si>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</si>
  <si>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</si>
  <si>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</si>
  <si>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</si>
  <si>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</si>
  <si>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</si>
  <si>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</si>
  <si>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</si>
  <si>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</si>
  <si>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</si>
  <si>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</si>
  <si>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</si>
  <si>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</si>
  <si>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</si>
  <si>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</si>
  <si>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</si>
  <si>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</si>
  <si>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</si>
  <si>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</si>
  <si>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</si>
  <si>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</si>
  <si>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</si>
  <si>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</si>
  <si>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</si>
  <si>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</si>
  <si>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</si>
  <si>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</si>
  <si>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</si>
  <si>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</si>
  <si>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</si>
  <si>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</si>
  <si>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</si>
  <si>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</si>
  <si>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</si>
  <si>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</si>
  <si>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</si>
  <si>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</si>
  <si>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</si>
  <si>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</si>
  <si>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</si>
  <si>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</si>
  <si>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</si>
  <si>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</si>
  <si>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</si>
  <si>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</si>
  <si>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</si>
  <si>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</si>
  <si>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</si>
  <si>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</si>
  <si>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</si>
  <si>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</si>
  <si>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</si>
  <si>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</si>
  <si>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</si>
  <si>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</si>
  <si>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</si>
  <si>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</si>
  <si>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</si>
  <si>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</si>
  <si>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</si>
  <si>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</si>
  <si>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</si>
  <si>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</si>
  <si>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</si>
  <si>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</si>
  <si>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</si>
  <si>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</si>
  <si>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</si>
  <si>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</si>
  <si>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</si>
  <si>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</si>
  <si>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</si>
  <si>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</si>
  <si>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</si>
  <si>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</si>
  <si>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</si>
  <si>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</si>
  <si>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</si>
  <si>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</si>
  <si>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</si>
  <si>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</si>
  <si>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</si>
  <si>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</si>
  <si>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</si>
  <si>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</si>
  <si>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</si>
  <si>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</si>
  <si>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</si>
  <si>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</si>
  <si>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</si>
  <si>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</si>
  <si>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</si>
  <si>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</si>
  <si>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</si>
  <si>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</si>
  <si>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</si>
  <si>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</si>
  <si>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</si>
  <si>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</si>
  <si>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</si>
  <si>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</si>
  <si>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</si>
  <si>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</si>
  <si>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</si>
  <si>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</si>
  <si>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</si>
  <si>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</si>
  <si>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</si>
  <si>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</si>
  <si>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</si>
  <si>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</si>
  <si>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</si>
  <si>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</si>
  <si>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</si>
  <si>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</si>
  <si>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</si>
  <si>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</si>
  <si>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</si>
  <si>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</si>
  <si>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</si>
  <si>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</si>
  <si>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</si>
  <si>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</si>
  <si>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</si>
  <si>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</si>
  <si>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</si>
  <si>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</si>
  <si>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</si>
  <si>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</si>
  <si>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</si>
  <si>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</si>
  <si>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</si>
  <si>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</si>
  <si>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</si>
  <si>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</si>
  <si>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</si>
  <si>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</si>
  <si>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</si>
  <si>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</si>
  <si>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</si>
  <si>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</si>
  <si>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</si>
  <si>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</si>
  <si>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</si>
  <si>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</si>
  <si>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</si>
  <si>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</si>
  <si>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</si>
  <si>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</si>
  <si>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</si>
  <si>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</si>
  <si>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</si>
  <si>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</si>
  <si>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</si>
  <si>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</si>
  <si>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</si>
  <si>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</si>
  <si>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</si>
  <si>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</si>
  <si>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</si>
  <si>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</si>
  <si>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</si>
  <si>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</si>
  <si>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</si>
  <si>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</si>
  <si>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</si>
  <si>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</si>
  <si>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</si>
  <si>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</si>
  <si>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</si>
  <si>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</si>
  <si>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</si>
  <si>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</si>
  <si>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</si>
  <si>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</si>
  <si>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</si>
  <si>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</si>
  <si>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</si>
  <si>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</si>
  <si>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</si>
  <si>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</si>
  <si>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</si>
  <si>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</si>
  <si>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</si>
  <si>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</si>
  <si>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</si>
  <si>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</si>
  <si>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</si>
  <si>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</si>
  <si>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</si>
  <si>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</si>
  <si>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</si>
  <si>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</si>
  <si>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</si>
  <si>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</si>
  <si>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</si>
  <si>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</si>
  <si>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</si>
  <si>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</si>
  <si>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</si>
  <si>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</si>
  <si>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</si>
  <si>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</si>
  <si>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</si>
  <si>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</si>
  <si>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</si>
  <si>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</si>
  <si>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</si>
  <si>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</si>
  <si>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</si>
  <si>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</si>
  <si>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</si>
  <si>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</si>
  <si>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</si>
  <si>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</si>
  <si>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</si>
  <si>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</si>
  <si>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</si>
  <si>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</si>
  <si>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</si>
  <si>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</si>
  <si>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</si>
  <si>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</si>
  <si>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</si>
  <si>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</si>
  <si>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</si>
  <si>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</si>
  <si>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</si>
  <si>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</si>
  <si>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</si>
  <si>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</si>
  <si>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</si>
  <si>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</si>
  <si>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</si>
  <si>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</si>
  <si>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</si>
  <si>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</si>
  <si>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</si>
  <si>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</si>
  <si>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</si>
  <si>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</si>
  <si>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</si>
  <si>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</si>
  <si>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</si>
  <si>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</si>
  <si>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</si>
  <si>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</si>
  <si>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</si>
  <si>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</si>
  <si>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</si>
  <si>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</si>
  <si>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</si>
  <si>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</si>
  <si>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</si>
  <si>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</si>
  <si>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</si>
  <si>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</si>
  <si>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</si>
  <si>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</si>
  <si>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</si>
  <si>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</si>
  <si>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</si>
  <si>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</si>
  <si>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</si>
  <si>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</si>
  <si>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</si>
  <si>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</si>
  <si>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</si>
  <si>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</si>
  <si>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</si>
  <si>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</si>
  <si>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</si>
  <si>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</si>
  <si>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</si>
  <si>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</si>
  <si>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</si>
  <si>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</si>
  <si>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</si>
  <si>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</si>
  <si>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</si>
  <si>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</si>
  <si>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</si>
  <si>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</si>
  <si>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</si>
  <si>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</si>
  <si>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</si>
  <si>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</si>
  <si>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</si>
  <si>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</si>
  <si>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</si>
  <si>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</si>
  <si>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</si>
  <si>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</si>
  <si>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</si>
  <si>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</si>
  <si>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</si>
  <si>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</si>
  <si>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</si>
  <si>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</si>
  <si>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</si>
  <si>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</si>
  <si>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</si>
  <si>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</si>
  <si>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</si>
  <si>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</si>
  <si>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</si>
  <si>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</si>
  <si>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</si>
  <si>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</si>
  <si>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</si>
  <si>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</si>
  <si>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</si>
  <si>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</si>
  <si>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</si>
  <si>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</si>
  <si>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</si>
  <si>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</si>
  <si>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</si>
  <si>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</si>
  <si>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</si>
  <si>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</si>
  <si>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</si>
  <si>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</si>
  <si>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</si>
  <si>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</si>
  <si>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</si>
  <si>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</si>
  <si>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</si>
  <si>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</si>
  <si>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</si>
  <si>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</si>
  <si>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</si>
  <si>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</si>
  <si>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</si>
  <si>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</si>
  <si>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</si>
  <si>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</si>
  <si>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</si>
  <si>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</si>
  <si>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</si>
  <si>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</si>
  <si>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</si>
  <si>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</si>
  <si>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</si>
  <si>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</si>
  <si>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</si>
  <si>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</si>
  <si>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</si>
  <si>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</si>
  <si>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</si>
  <si>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</si>
  <si>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</si>
  <si>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</si>
  <si>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</si>
  <si>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</si>
  <si>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</si>
  <si>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</si>
  <si>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</si>
  <si>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</si>
  <si>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</si>
  <si>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</si>
  <si>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</si>
  <si>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</si>
  <si>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</si>
  <si>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</si>
  <si>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</si>
  <si>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</si>
  <si>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</si>
  <si>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</si>
  <si>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</si>
  <si>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</si>
  <si>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</si>
  <si>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</si>
  <si>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</si>
  <si>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</si>
  <si>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</si>
  <si>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</si>
  <si>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</si>
  <si>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</si>
  <si>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</si>
  <si>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</si>
  <si>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</si>
  <si>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</si>
  <si>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</si>
  <si>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</si>
  <si>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</si>
  <si>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</si>
  <si>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</si>
  <si>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</si>
  <si>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</si>
  <si>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</si>
  <si>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</si>
  <si>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</si>
  <si>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</si>
  <si>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</si>
  <si>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</si>
  <si>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</si>
  <si>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</si>
  <si>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</si>
  <si>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</si>
  <si>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</si>
  <si>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</si>
  <si>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</si>
  <si>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</si>
  <si>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</si>
  <si>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</si>
  <si>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</si>
  <si>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</si>
  <si>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</si>
  <si>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</si>
  <si>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</si>
  <si>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</si>
  <si>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</si>
  <si>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</si>
  <si>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</si>
  <si>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</si>
  <si>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</si>
  <si>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</si>
  <si>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</si>
  <si>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</si>
  <si>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</si>
  <si>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</si>
  <si>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</si>
  <si>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</si>
  <si>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</si>
  <si>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</si>
  <si>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</si>
  <si>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</si>
  <si>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</si>
  <si>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</si>
  <si>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</si>
  <si>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</si>
  <si>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</si>
  <si>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</si>
  <si>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</si>
  <si>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</si>
  <si>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</si>
  <si>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</si>
  <si>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</si>
  <si>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</si>
  <si>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</si>
  <si>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</si>
  <si>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</si>
  <si>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</si>
  <si>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</si>
  <si>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</si>
  <si>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</si>
  <si>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</si>
  <si>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</si>
  <si>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</si>
  <si>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</si>
  <si>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</si>
  <si>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</si>
  <si>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</si>
  <si>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</si>
  <si>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</si>
  <si>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</si>
  <si>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</si>
  <si>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</si>
  <si>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</si>
  <si>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</si>
  <si>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</si>
  <si>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</si>
  <si>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</si>
  <si>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</si>
  <si>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</si>
  <si>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</si>
  <si>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</si>
  <si>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</si>
  <si>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</si>
  <si>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</si>
  <si>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</si>
  <si>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</si>
  <si>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</si>
  <si>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</si>
  <si>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</si>
  <si>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</si>
  <si>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</si>
  <si>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</si>
  <si>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</si>
  <si>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</si>
  <si>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</si>
  <si>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</si>
  <si>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</si>
  <si>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</si>
  <si>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</si>
  <si>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</si>
  <si>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</si>
  <si>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</si>
  <si>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</si>
  <si>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</si>
  <si>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</si>
  <si>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</si>
  <si>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</si>
  <si>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</si>
  <si>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</si>
  <si>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</si>
  <si>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</si>
  <si>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</si>
  <si>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</si>
  <si>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</si>
  <si>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</si>
  <si>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</si>
  <si>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</si>
  <si>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</si>
  <si>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</si>
  <si>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</si>
  <si>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</si>
  <si>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</si>
  <si>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</si>
  <si>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</si>
  <si>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</si>
  <si>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</si>
  <si>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</si>
  <si>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</si>
  <si>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</si>
  <si>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</si>
  <si>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</si>
  <si>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</si>
  <si>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</si>
  <si>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</si>
  <si>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</si>
  <si>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</si>
  <si>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</si>
  <si>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</si>
  <si>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</si>
  <si>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</si>
  <si>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</si>
  <si>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</si>
  <si>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</si>
  <si>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</si>
  <si>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</si>
  <si>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</si>
  <si>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</si>
  <si>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</si>
  <si>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</si>
  <si>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</si>
  <si>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</si>
  <si>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</si>
  <si>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</si>
  <si>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</si>
  <si>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</si>
  <si>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</si>
  <si>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</si>
  <si>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</si>
  <si>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</si>
  <si>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</si>
  <si>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</si>
  <si>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</si>
  <si>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</si>
  <si>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</si>
  <si>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</si>
  <si>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</si>
  <si>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</si>
  <si>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</si>
  <si>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</si>
  <si>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</si>
  <si>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</si>
  <si>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</si>
  <si>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</si>
  <si>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</si>
  <si>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</si>
  <si>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</si>
  <si>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</si>
  <si>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</si>
  <si>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</si>
  <si>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</si>
  <si>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</si>
  <si>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</si>
  <si>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</si>
  <si>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</si>
  <si>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</si>
  <si>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</si>
  <si>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</si>
  <si>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</si>
  <si>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</si>
  <si>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</si>
  <si>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</si>
  <si>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</si>
  <si>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</si>
  <si>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</si>
  <si>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</si>
  <si>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</si>
  <si>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</si>
  <si>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</si>
  <si>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</si>
  <si>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</si>
  <si>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</si>
  <si>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</si>
  <si>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</si>
  <si>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</si>
  <si>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</si>
  <si>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</si>
  <si>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</si>
  <si>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</si>
  <si>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</si>
  <si>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</si>
  <si>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</si>
  <si>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</si>
  <si>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</si>
  <si>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</si>
  <si>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</si>
  <si>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</si>
  <si>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</si>
  <si>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</si>
  <si>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</si>
  <si>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</si>
  <si>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</si>
  <si>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</si>
  <si>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</si>
  <si>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</si>
  <si>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</si>
  <si>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</si>
  <si>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</si>
  <si>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</si>
  <si>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</si>
  <si>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</si>
  <si>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</si>
  <si>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</si>
  <si>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</si>
  <si>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</si>
  <si>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</si>
  <si>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</si>
  <si>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</si>
  <si>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</si>
  <si>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</si>
  <si>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</si>
  <si>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</si>
  <si>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</si>
  <si>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</si>
  <si>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</si>
  <si>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</si>
  <si>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</si>
  <si>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</si>
  <si>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</si>
  <si>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</si>
  <si>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</si>
  <si>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</si>
  <si>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</si>
  <si>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</si>
  <si>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</si>
  <si>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</si>
  <si>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</si>
  <si>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</si>
  <si>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</si>
  <si>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</si>
  <si>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</si>
  <si>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</si>
  <si>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</si>
  <si>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</si>
  <si>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</si>
  <si>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</si>
  <si>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</si>
  <si>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</si>
  <si>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</si>
  <si>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</si>
  <si>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</si>
  <si>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</si>
  <si>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</si>
  <si>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</si>
  <si>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</si>
  <si>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</si>
  <si>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</si>
  <si>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</si>
  <si>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</si>
  <si>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</si>
  <si>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</si>
  <si>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</si>
  <si>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</si>
  <si>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</si>
  <si>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</si>
  <si>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</si>
  <si>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</si>
  <si>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</si>
  <si>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</si>
  <si>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</si>
  <si>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</si>
  <si>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</si>
  <si>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</si>
  <si>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</si>
  <si>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</si>
  <si>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</si>
  <si>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</si>
  <si>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</si>
  <si>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</si>
  <si>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</si>
  <si>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</si>
  <si>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</si>
  <si>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</si>
  <si>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</si>
  <si>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</si>
  <si>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</si>
  <si>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</si>
  <si>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</si>
  <si>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</si>
  <si>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</si>
  <si>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</si>
  <si>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</si>
  <si>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</si>
  <si>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</si>
  <si>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</si>
  <si>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</si>
  <si>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</si>
  <si>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</si>
  <si>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</si>
  <si>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</si>
  <si>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</si>
  <si>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</si>
  <si>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</si>
  <si>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</si>
  <si>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</si>
  <si>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</si>
  <si>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</si>
  <si>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</si>
  <si>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</si>
  <si>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</si>
  <si>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</si>
  <si>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</si>
  <si>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</si>
  <si>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</si>
  <si>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</si>
  <si>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</si>
  <si>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</si>
  <si>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</si>
  <si>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</si>
  <si>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</si>
  <si>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</si>
  <si>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</si>
  <si>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</si>
  <si>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</si>
  <si>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</si>
  <si>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</si>
  <si>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</si>
  <si>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</si>
  <si>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</si>
  <si>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</si>
  <si>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</si>
  <si>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</si>
  <si>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</si>
  <si>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</si>
  <si>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</si>
  <si>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</si>
  <si>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</si>
  <si>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</si>
  <si>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</si>
  <si>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</si>
  <si>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</si>
  <si>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</si>
  <si>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</si>
  <si>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</si>
  <si>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</si>
  <si>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</si>
  <si>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</si>
  <si>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</si>
  <si>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</si>
  <si>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</si>
  <si>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</si>
  <si>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</si>
  <si>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</si>
  <si>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</si>
  <si>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</si>
  <si>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</si>
  <si>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</si>
  <si>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</si>
  <si>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</si>
  <si>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</si>
  <si>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</si>
  <si>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</si>
  <si>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</si>
  <si>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</si>
  <si>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</si>
  <si>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</si>
  <si>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</si>
  <si>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</si>
  <si>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</si>
  <si>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</si>
  <si>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</si>
  <si>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</si>
  <si>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</si>
  <si>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</si>
  <si>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</si>
  <si>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</si>
  <si>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</si>
  <si>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</si>
  <si>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</si>
  <si>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</si>
  <si>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</si>
  <si>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</si>
  <si>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</si>
  <si>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</si>
  <si>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</si>
  <si>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</si>
  <si>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</si>
  <si>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</si>
  <si>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</si>
  <si>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</si>
  <si>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</si>
  <si>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</si>
  <si>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</si>
  <si>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</si>
  <si>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</si>
  <si>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</si>
  <si>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</si>
  <si>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</si>
  <si>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</si>
  <si>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</si>
  <si>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</si>
  <si>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</si>
  <si>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</si>
  <si>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</si>
  <si>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</si>
  <si>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</si>
  <si>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</si>
  <si>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</si>
  <si>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</si>
  <si>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</si>
  <si>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</si>
  <si>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</si>
  <si>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</si>
  <si>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</si>
  <si>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</si>
  <si>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</si>
  <si>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</si>
  <si>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</si>
  <si>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</si>
  <si>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</si>
  <si>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</si>
  <si>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</si>
  <si>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</si>
  <si>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</si>
  <si>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</si>
  <si>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</si>
  <si>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</si>
  <si>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</si>
  <si>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</si>
  <si>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</si>
  <si>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</si>
  <si>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</si>
  <si>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</si>
  <si>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</si>
  <si>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</si>
  <si>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</si>
  <si>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</si>
  <si>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</si>
  <si>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</si>
  <si>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</si>
  <si>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</si>
  <si>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</si>
  <si>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</si>
  <si>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</si>
  <si>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</si>
  <si>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</si>
  <si>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</si>
  <si>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</si>
  <si>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</si>
  <si>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</si>
  <si>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</si>
  <si>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</si>
  <si>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</si>
  <si>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</si>
  <si>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</si>
  <si>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</si>
  <si>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</si>
  <si>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</si>
  <si>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</si>
  <si>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</si>
  <si>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</si>
  <si>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</si>
  <si>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</si>
  <si>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</si>
  <si>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</si>
  <si>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</si>
  <si>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</si>
  <si>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</si>
  <si>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</si>
  <si>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</si>
  <si>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</si>
  <si>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</si>
  <si>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</si>
  <si>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</si>
  <si>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</si>
  <si>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</si>
  <si>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</si>
  <si>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</si>
  <si>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</si>
  <si>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</si>
  <si>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</si>
  <si>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</si>
  <si>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</si>
  <si>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</si>
  <si>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</si>
  <si>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</si>
  <si>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</si>
  <si>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</si>
  <si>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</si>
  <si>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</si>
  <si>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</si>
  <si>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</si>
  <si>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</si>
  <si>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</si>
  <si>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</si>
  <si>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</si>
  <si>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</si>
  <si>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</si>
  <si>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</si>
  <si>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</si>
  <si>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</si>
  <si>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</si>
  <si>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</si>
  <si>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</si>
  <si>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</si>
  <si>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</si>
  <si>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</si>
  <si>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</si>
  <si>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</si>
  <si>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</si>
  <si>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</si>
  <si>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</si>
  <si>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</si>
  <si>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</si>
  <si>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</si>
  <si>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</si>
  <si>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</si>
  <si>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</si>
  <si>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</si>
  <si>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</si>
  <si>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</si>
  <si>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</si>
  <si>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</si>
  <si>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</si>
  <si>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</si>
  <si>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</si>
  <si>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</si>
  <si>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</si>
  <si>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</si>
  <si>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</si>
  <si>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</si>
  <si>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</si>
  <si>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</si>
  <si>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</si>
  <si>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</si>
  <si>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</si>
  <si>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</si>
  <si>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</si>
  <si>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</si>
  <si>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</si>
  <si>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</si>
  <si>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</si>
  <si>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</si>
  <si>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</si>
  <si>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</si>
  <si>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</si>
  <si>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</si>
  <si>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</si>
  <si>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</si>
  <si>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</si>
  <si>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</si>
  <si>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</si>
  <si>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</si>
  <si>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</si>
  <si>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</si>
  <si>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</si>
  <si>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</si>
  <si>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</si>
  <si>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</si>
  <si>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</si>
  <si>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</si>
  <si>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</si>
  <si>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</si>
  <si>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</si>
  <si>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</si>
  <si>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</si>
  <si>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</si>
  <si>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</si>
  <si>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</si>
  <si>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</si>
  <si>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</si>
  <si>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</si>
  <si>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</si>
  <si>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</si>
  <si>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</si>
  <si>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</si>
  <si>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</si>
  <si>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</si>
  <si>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</si>
  <si>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</si>
  <si>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</si>
  <si>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</si>
  <si>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</si>
  <si>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</si>
  <si>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</si>
  <si>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</si>
  <si>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</si>
  <si>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</si>
  <si>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</si>
  <si>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</si>
  <si>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</si>
  <si>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</si>
  <si>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</si>
  <si>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</si>
  <si>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</si>
  <si>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</si>
  <si>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</si>
  <si>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</si>
  <si>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</si>
  <si>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</si>
  <si>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</si>
  <si>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</si>
  <si>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</si>
  <si>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</si>
  <si>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</si>
  <si>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</si>
  <si>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</si>
  <si>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</si>
  <si>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</si>
  <si>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</si>
  <si>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</si>
  <si>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</si>
  <si>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</si>
  <si>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</si>
  <si>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</si>
  <si>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</si>
  <si>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</si>
  <si>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</si>
  <si>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</si>
  <si>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</si>
  <si>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</si>
  <si>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</si>
  <si>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</si>
  <si>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</si>
  <si>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</si>
  <si>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</si>
  <si>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</si>
  <si>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</si>
  <si>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</si>
  <si>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</si>
  <si>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</si>
  <si>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</si>
  <si>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</si>
  <si>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</si>
  <si>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</si>
  <si>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</si>
  <si>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</si>
  <si>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</si>
  <si>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</si>
  <si>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</si>
  <si>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</si>
  <si>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</si>
  <si>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</si>
  <si>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</si>
  <si>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</si>
  <si>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</si>
  <si>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</si>
  <si>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</si>
  <si>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</si>
  <si>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</si>
  <si>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</si>
  <si>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</si>
  <si>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</si>
  <si>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</si>
  <si>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</si>
  <si>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</si>
  <si>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</si>
  <si>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</si>
  <si>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</si>
  <si>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</si>
  <si>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</si>
  <si>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</si>
  <si>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</si>
  <si>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</si>
  <si>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</si>
  <si>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</si>
  <si>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</si>
  <si>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</si>
  <si>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</si>
  <si>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</si>
  <si>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</si>
  <si>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</si>
  <si>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</si>
  <si>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</si>
  <si>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</si>
  <si>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</si>
  <si>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</si>
  <si>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</si>
  <si>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</si>
  <si>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</si>
  <si>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</si>
  <si>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</si>
  <si>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</si>
  <si>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</si>
  <si>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</si>
  <si>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</si>
  <si>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</si>
  <si>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</si>
  <si>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</si>
  <si>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</si>
  <si>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</si>
  <si>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</si>
  <si>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</si>
  <si>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</si>
  <si>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</si>
  <si>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</si>
  <si>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</si>
  <si>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</si>
  <si>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</si>
  <si>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</si>
  <si>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</si>
  <si>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</si>
  <si>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</si>
  <si>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</si>
  <si>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</si>
  <si>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</si>
  <si>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</si>
  <si>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</si>
  <si>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</si>
  <si>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</si>
  <si>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</si>
  <si>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</si>
  <si>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</si>
  <si>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</si>
  <si>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</si>
  <si>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</si>
  <si>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</si>
  <si>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</si>
  <si>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</si>
  <si>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</si>
  <si>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</si>
  <si>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</si>
  <si>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</si>
  <si>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</si>
  <si>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</si>
  <si>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</si>
  <si>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</si>
  <si>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</si>
  <si>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</si>
  <si>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</si>
  <si>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</si>
  <si>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</si>
  <si>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</si>
  <si>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</si>
  <si>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</si>
  <si>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</si>
  <si>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</si>
  <si>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</si>
  <si>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</si>
  <si>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</si>
  <si>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</si>
  <si>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</si>
  <si>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</si>
  <si>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</si>
  <si>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</si>
  <si>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</si>
  <si>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</si>
  <si>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</si>
  <si>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</si>
  <si>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</si>
  <si>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</si>
  <si>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</si>
  <si>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</si>
  <si>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</si>
  <si>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</si>
  <si>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</si>
  <si>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</si>
  <si>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</si>
  <si>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</si>
  <si>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</si>
  <si>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</si>
  <si>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</si>
  <si>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</si>
  <si>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</si>
  <si>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</si>
  <si>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</si>
  <si>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</si>
  <si>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</si>
  <si>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</si>
  <si>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</si>
  <si>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</si>
  <si>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</si>
  <si>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</si>
  <si>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</si>
  <si>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</si>
  <si>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</si>
  <si>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</si>
  <si>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</si>
  <si>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</si>
  <si>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</si>
  <si>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</si>
  <si>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</si>
  <si>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</si>
  <si>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</si>
  <si>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</si>
  <si>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</si>
  <si>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</si>
  <si>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</si>
  <si>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</si>
  <si>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</si>
  <si>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</si>
  <si>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</si>
  <si>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</si>
  <si>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</si>
  <si>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</si>
  <si>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</si>
  <si>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</si>
  <si>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</si>
  <si>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</si>
  <si>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</si>
  <si>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</si>
  <si>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</si>
  <si>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</si>
  <si>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</si>
  <si>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</si>
  <si>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</si>
  <si>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</si>
  <si>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</si>
  <si>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</si>
  <si>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</si>
  <si>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</si>
  <si>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</si>
  <si>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</si>
  <si>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</si>
  <si>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</si>
  <si>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</si>
  <si>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</si>
  <si>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</si>
  <si>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</si>
  <si>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</si>
  <si>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</si>
  <si>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</si>
  <si>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</si>
  <si>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</si>
  <si>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</si>
  <si>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</si>
  <si>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</si>
  <si>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</si>
  <si>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</si>
  <si>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</si>
  <si>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</si>
  <si>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</si>
  <si>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</si>
  <si>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</si>
  <si>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</si>
  <si>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</si>
  <si>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</si>
  <si>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</si>
  <si>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</si>
  <si>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</si>
  <si>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</si>
  <si>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</si>
  <si>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</si>
  <si>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</si>
  <si>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</si>
  <si>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</si>
  <si>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</si>
  <si>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</si>
  <si>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</si>
  <si>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</si>
  <si>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</si>
  <si>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</si>
  <si>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</si>
  <si>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</si>
  <si>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</si>
  <si>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</si>
  <si>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</si>
  <si>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</si>
  <si>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</si>
  <si>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</si>
  <si>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</si>
  <si>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</si>
  <si>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</si>
  <si>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</si>
  <si>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</si>
  <si>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</si>
  <si>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</si>
  <si>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</si>
  <si>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</si>
  <si>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</si>
  <si>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</si>
  <si>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</si>
  <si>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</si>
  <si>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</si>
  <si>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</si>
  <si>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</si>
  <si>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</si>
  <si>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</si>
  <si>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</si>
  <si>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</si>
  <si>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</si>
  <si>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</si>
  <si>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</si>
  <si>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</si>
  <si>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</si>
  <si>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</si>
  <si>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</si>
  <si>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</si>
  <si>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</si>
  <si>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</si>
  <si>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</si>
  <si>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</si>
  <si>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</si>
  <si>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</si>
  <si>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</si>
  <si>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</si>
  <si>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</si>
  <si>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</si>
  <si>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</si>
  <si>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</si>
  <si>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</si>
  <si>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</si>
  <si>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</si>
  <si>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</si>
  <si>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</si>
  <si>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</si>
  <si>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</si>
  <si>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</si>
  <si>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</si>
  <si>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</si>
  <si>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</si>
  <si>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</si>
  <si>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</si>
  <si>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</si>
  <si>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</si>
  <si>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</si>
  <si>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</si>
  <si>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</si>
  <si>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</si>
  <si>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</si>
  <si>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</si>
  <si>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</si>
  <si>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</si>
  <si>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</si>
  <si>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</si>
  <si>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</si>
  <si>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</si>
  <si>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</si>
  <si>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</si>
  <si>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</si>
  <si>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</si>
  <si>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</si>
  <si>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</si>
  <si>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</si>
  <si>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</si>
  <si>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</si>
  <si>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</si>
  <si>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</si>
  <si>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</si>
  <si>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</si>
  <si>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</si>
  <si>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</si>
  <si>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</si>
  <si>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</si>
  <si>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</si>
  <si>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</si>
  <si>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</si>
  <si>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</si>
  <si>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</si>
  <si>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</si>
  <si>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</si>
  <si>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</si>
  <si>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</si>
  <si>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</si>
  <si>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</si>
  <si>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</si>
  <si>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</si>
  <si>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</si>
  <si>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</si>
  <si>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</si>
  <si>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</si>
  <si>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</si>
  <si>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</si>
  <si>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</si>
  <si>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</si>
  <si>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</si>
  <si>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</si>
  <si>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</si>
  <si>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</si>
  <si>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</si>
  <si>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</si>
  <si>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</si>
  <si>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</si>
  <si>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</si>
  <si>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</si>
  <si>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</si>
  <si>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</si>
  <si>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</si>
  <si>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</si>
  <si>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</si>
  <si>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</si>
  <si>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</si>
  <si>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</si>
  <si>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</si>
  <si>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</si>
  <si>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</si>
  <si>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</si>
  <si>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</si>
  <si>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</si>
  <si>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</si>
  <si>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</si>
  <si>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</si>
  <si>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</si>
  <si>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</si>
  <si>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</si>
  <si>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</si>
  <si>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</si>
  <si>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</si>
  <si>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</si>
  <si>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</si>
  <si>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</si>
  <si>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</si>
  <si>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</si>
  <si>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</si>
  <si>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</si>
  <si>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</si>
  <si>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</si>
  <si>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</si>
  <si>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</si>
  <si>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</si>
  <si>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</si>
  <si>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</si>
  <si>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</si>
  <si>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</si>
  <si>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</si>
  <si>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</si>
  <si>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</si>
  <si>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</si>
  <si>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</si>
  <si>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</si>
  <si>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</si>
  <si>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</si>
  <si>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</si>
  <si>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</si>
  <si>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</si>
  <si>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</si>
  <si>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</si>
  <si>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</si>
  <si>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</si>
  <si>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</si>
  <si>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</si>
  <si>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</si>
  <si>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</si>
  <si>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</si>
  <si>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</si>
  <si>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</si>
  <si>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</si>
  <si>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</si>
  <si>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</si>
  <si>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</si>
  <si>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</si>
  <si>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</si>
  <si>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</si>
  <si>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</si>
  <si>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</si>
  <si>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</si>
  <si>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</si>
  <si>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</si>
  <si>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</si>
  <si>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</si>
  <si>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</si>
  <si>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</si>
  <si>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</si>
  <si>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</si>
  <si>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</si>
  <si>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</si>
  <si>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</si>
  <si>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</si>
  <si>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</si>
  <si>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</si>
  <si>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</si>
  <si>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</si>
  <si>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</si>
  <si>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</si>
  <si>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</si>
  <si>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</si>
  <si>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</si>
  <si>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</si>
  <si>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</si>
  <si>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</si>
  <si>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</si>
  <si>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</si>
  <si>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</si>
  <si>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</si>
  <si>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</si>
  <si>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</si>
  <si>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</si>
  <si>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</si>
  <si>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</si>
  <si>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</si>
  <si>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</si>
  <si>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</si>
  <si>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</si>
  <si>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</si>
  <si>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</si>
  <si>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</si>
  <si>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</si>
  <si>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</si>
  <si>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</si>
  <si>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</si>
  <si>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</si>
  <si>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</si>
  <si>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</si>
  <si>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</si>
  <si>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</si>
  <si>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</si>
  <si>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</si>
  <si>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</si>
  <si>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</si>
  <si>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</si>
  <si>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</si>
  <si>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</si>
  <si>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</si>
  <si>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</si>
  <si>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</si>
  <si>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</si>
  <si>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</si>
  <si>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</si>
  <si>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</si>
  <si>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</si>
  <si>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</si>
  <si>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</si>
  <si>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</si>
  <si>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</si>
  <si>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</si>
  <si>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</si>
  <si>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</si>
  <si>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</si>
  <si>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</si>
  <si>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</si>
  <si>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</si>
  <si>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</si>
  <si>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</si>
  <si>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</si>
  <si>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</si>
  <si>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</si>
  <si>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</si>
  <si>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</si>
  <si>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</si>
  <si>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</si>
  <si>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</si>
  <si>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</si>
  <si>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</si>
  <si>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</si>
  <si>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</si>
  <si>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</si>
  <si>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</si>
  <si>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</si>
  <si>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</si>
  <si>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</si>
  <si>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</si>
  <si>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</si>
  <si>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</si>
  <si>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</si>
  <si>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</si>
  <si>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</si>
  <si>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</si>
  <si>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</si>
  <si>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</si>
  <si>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</si>
  <si>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</si>
  <si>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</si>
  <si>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</si>
  <si>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</si>
  <si>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</si>
  <si>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</si>
  <si>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</si>
  <si>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</si>
  <si>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</si>
  <si>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</si>
  <si>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</si>
  <si>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</si>
  <si>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</si>
  <si>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</si>
  <si>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</si>
  <si>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</si>
  <si>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</si>
  <si>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</si>
  <si>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</si>
  <si>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</si>
  <si>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</si>
  <si>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</si>
  <si>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</si>
  <si>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</si>
  <si>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</si>
  <si>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</si>
  <si>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</si>
  <si>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</si>
  <si>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</si>
  <si>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</si>
  <si>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</si>
  <si>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</si>
  <si>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</si>
  <si>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</si>
  <si>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</si>
  <si>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</si>
  <si>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</si>
  <si>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</si>
  <si>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</si>
  <si>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</si>
  <si>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</si>
  <si>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</si>
  <si>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</si>
  <si>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</si>
  <si>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</si>
  <si>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</si>
  <si>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</si>
  <si>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</si>
  <si>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</si>
  <si>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</si>
  <si>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</si>
  <si>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</si>
  <si>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</si>
  <si>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</si>
  <si>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</si>
  <si>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</si>
  <si>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</si>
  <si>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</si>
  <si>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</si>
  <si>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</si>
  <si>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</si>
  <si>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</si>
  <si>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</si>
  <si>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</si>
  <si>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</si>
  <si>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</si>
  <si>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</si>
  <si>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</si>
  <si>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</si>
  <si>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</si>
  <si>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</si>
  <si>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</si>
  <si>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</si>
  <si>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</si>
  <si>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</si>
  <si>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</si>
  <si>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</si>
  <si>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</si>
  <si>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</si>
  <si>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</si>
  <si>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</si>
  <si>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</si>
  <si>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</si>
  <si>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</si>
  <si>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</si>
  <si>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</si>
  <si>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</si>
  <si>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</si>
  <si>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</si>
  <si>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</si>
  <si>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</si>
  <si>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</si>
  <si>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</si>
  <si>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</si>
  <si>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</si>
  <si>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</si>
  <si>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</si>
  <si>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</si>
  <si>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</si>
  <si>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</si>
  <si>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</si>
  <si>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</si>
  <si>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</si>
  <si>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</si>
  <si>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</si>
  <si>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</si>
  <si>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</si>
  <si>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</si>
  <si>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</si>
  <si>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</si>
  <si>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</si>
  <si>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</si>
  <si>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</si>
  <si>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</si>
  <si>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</si>
  <si>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</si>
  <si>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</si>
  <si>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</si>
  <si>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</si>
  <si>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</si>
  <si>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</si>
  <si>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</si>
  <si>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</si>
  <si>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</si>
  <si>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</si>
  <si>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</si>
  <si>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</si>
  <si>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</si>
  <si>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</si>
  <si>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</si>
  <si>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</si>
  <si>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</si>
  <si>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</si>
  <si>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</si>
  <si>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</si>
  <si>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</si>
  <si>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</si>
  <si>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</si>
  <si>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</si>
  <si>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</si>
  <si>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</si>
  <si>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</si>
  <si>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</si>
  <si>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</si>
  <si>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</si>
  <si>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</si>
  <si>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</si>
  <si>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</si>
  <si>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</si>
  <si>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</si>
  <si>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</si>
  <si>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</si>
  <si>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</si>
  <si>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</si>
  <si>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</si>
  <si>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</si>
  <si>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</si>
  <si>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</si>
  <si>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</si>
  <si>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</si>
  <si>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</si>
  <si>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</si>
  <si>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</si>
  <si>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</si>
  <si>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</si>
  <si>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</si>
  <si>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</si>
  <si>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</si>
  <si>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</si>
  <si>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</si>
  <si>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</si>
  <si>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</si>
  <si>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</si>
  <si>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</si>
  <si>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</si>
  <si>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</si>
  <si>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</si>
  <si>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</si>
  <si>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</si>
  <si>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</si>
  <si>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</si>
  <si>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</si>
  <si>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</si>
  <si>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</si>
  <si>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</si>
  <si>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</si>
  <si>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</si>
  <si>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</si>
  <si>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</si>
  <si>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</si>
  <si>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</si>
  <si>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</si>
  <si>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</si>
  <si>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</si>
  <si>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</si>
  <si>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</si>
  <si>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</si>
  <si>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</si>
  <si>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</si>
  <si>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</si>
  <si>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</si>
  <si>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</si>
  <si>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</si>
  <si>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</si>
  <si>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</si>
  <si>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</si>
  <si>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</si>
  <si>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</si>
  <si>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</si>
  <si>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</si>
  <si>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</si>
  <si>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</si>
  <si>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</si>
  <si>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</si>
  <si>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</si>
  <si>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</si>
  <si>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</si>
  <si>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</si>
  <si>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</si>
  <si>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</si>
  <si>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</si>
  <si>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</si>
  <si>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</si>
  <si>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</si>
  <si>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</si>
  <si>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</si>
  <si>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</si>
  <si>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</si>
  <si>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</si>
  <si>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</si>
  <si>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</si>
  <si>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</si>
  <si>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</si>
  <si>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</si>
  <si>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</si>
  <si>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</si>
  <si>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</si>
  <si>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</si>
  <si>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</si>
  <si>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</si>
  <si>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</si>
  <si>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</si>
  <si>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</si>
  <si>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</si>
  <si>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</si>
  <si>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</si>
  <si>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</si>
  <si>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</si>
  <si>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</si>
  <si>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</si>
  <si>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</si>
  <si>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</si>
  <si>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</si>
  <si>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</si>
  <si>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</si>
  <si>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</si>
  <si>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</si>
  <si>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</si>
  <si>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</si>
  <si>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</si>
  <si>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</si>
  <si>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</si>
  <si>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</si>
  <si>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</si>
  <si>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</si>
  <si>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</si>
  <si>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</si>
  <si>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</si>
  <si>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</si>
  <si>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</si>
  <si>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</si>
  <si>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</si>
  <si>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</si>
  <si>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</si>
  <si>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</si>
  <si>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</si>
  <si>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</si>
  <si>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</si>
  <si>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</si>
  <si>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</si>
  <si>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</si>
  <si>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</si>
  <si>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</si>
  <si>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</si>
  <si>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</si>
  <si>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</si>
  <si>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</si>
  <si>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</si>
  <si>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</si>
  <si>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</si>
  <si>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</si>
  <si>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</si>
  <si>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</si>
  <si>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</si>
  <si>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</si>
  <si>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</si>
  <si>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</si>
  <si>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</si>
  <si>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</si>
  <si>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</si>
  <si>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</si>
  <si>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</si>
  <si>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</si>
  <si>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</si>
  <si>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</si>
  <si>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</si>
  <si>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</si>
  <si>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</si>
  <si>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</si>
  <si>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</si>
  <si>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</si>
  <si>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</si>
  <si>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</si>
  <si>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</si>
  <si>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</si>
  <si>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</si>
  <si>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</si>
  <si>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</si>
  <si>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</si>
  <si>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</si>
  <si>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</si>
  <si>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</si>
  <si>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</si>
  <si>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</si>
  <si>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</si>
  <si>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</si>
  <si>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</si>
  <si>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</si>
  <si>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</si>
  <si>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</si>
  <si>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</si>
  <si>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</si>
  <si>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</si>
  <si>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</si>
  <si>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</si>
  <si>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</si>
  <si>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</si>
  <si>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</si>
  <si>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</si>
  <si>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</si>
  <si>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</si>
  <si>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</si>
  <si>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</si>
  <si>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</si>
  <si>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</si>
  <si>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</si>
  <si>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</si>
  <si>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</si>
  <si>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</si>
  <si>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</si>
  <si>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</si>
  <si>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</si>
  <si>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</si>
  <si>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</si>
  <si>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</si>
  <si>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</si>
  <si>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</si>
  <si>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</si>
  <si>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</si>
  <si>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</si>
  <si>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</si>
  <si>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</si>
  <si>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</si>
  <si>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</si>
  <si>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</si>
  <si>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</si>
  <si>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</si>
  <si>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</si>
  <si>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</si>
  <si>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</si>
  <si>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</si>
  <si>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</si>
  <si>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</si>
  <si>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</si>
  <si>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</si>
  <si>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</si>
  <si>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</si>
  <si>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</si>
  <si>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</si>
  <si>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</si>
  <si>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</si>
  <si>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</si>
  <si>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</si>
  <si>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</si>
  <si>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</si>
  <si>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</si>
  <si>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</si>
  <si>
    <t>Suma de 2019/20</t>
  </si>
  <si>
    <t>Etiquetas de fila</t>
  </si>
  <si>
    <t>Total general</t>
  </si>
  <si>
    <t>https://analytics.zoho.com/open-view/2395394000006426989?ZOHO_CRITERIA=%22Trasposicion_4.10%22.%22Valor%22%20%3E%200.99%20and%20%22Trasposicion_4.10%22.%22A%C3%B1o%22%20%3D%20'2019%2F20'%20and%20%22Trasposicion_4.10%22.%22Cod_regi%C3%B3n%22%20%3D%2013</t>
  </si>
  <si>
    <t>https://analytics.zoho.com/open-view/2395394000006435851?ZOHO_CRITERIA=%22Trasposicion_4.10%22.%22Valor%22%20%3E%200.99%20and%20%22Trasposicion_4.10%22.%22A%C3%B1o%22%20%3D%20'2019%2F20'%20and%20%22Trasposicion_4.10%22.%22Id_producto%22%20%3D%20100112%0A</t>
  </si>
  <si>
    <t>https://analytics.zoho.com/open-view/2395394000006440165?ZOHO_CRITERIA=%22Trasposicion_4.10%22.%22Valor%22%20%3E%200.99%20and%20%22Trasposicion_4.10%22.%22Cod_regi%C3%B3n%22%20%3D%2013</t>
  </si>
  <si>
    <t>https://analytics.zoho.com/open-view/2395394000006441718?ZOHO_CRITERIA=%22Trasposicion_4.10%22.%22Valor%22%20%3E%200.99%20and%20%22Trasposicion_4.10%22.%22Id_producto%22%20%3D%20100112%0A</t>
  </si>
  <si>
    <t>https://analytics.zoho.com/open-view/2395394000006456496?ZOHO_CRITERIA=%22Trasposicion_4.10%22.%22Valor%22%20%3E%200.99%20and%20%22Trasposicion_4.10%22.%22A%C3%B1o%22%20%3D%20'2019%2F20'</t>
  </si>
  <si>
    <t>https://analytics.zoho.com/open-view/2395394000006455014?ZOHO_CRITERIA=%22Trasposicion_4.10%22.%22Valor%22%20%3D%200.99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</si>
</sst>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1" applyFill="1" applyAlignment="1"/>
    <xf numFmtId="0" fontId="10" fillId="13" borderId="0" xfId="1" applyFill="1"/>
  </cellXfs>
  <cellStyles count="2">
    <cellStyle name="Hipervínculo" xfId="1" builtinId="8"/>
    <cellStyle name="Normal" xfId="0" builtinId="0"/>
  </cellStyles>
  <dxfs count="9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íobío"/>
        <s v="Araucanía"/>
        <s v="Los Lagos"/>
        <s v="Metropolitana"/>
        <s v="Los Ríos"/>
        <s v="Ñuble"/>
      </sharedItems>
    </cacheField>
    <cacheField name="Cultivo" numFmtId="0">
      <sharedItems count="30">
        <s v="Achicoria industrial"/>
        <s v="Arroz"/>
        <s v="Arveja"/>
        <s v="Avena"/>
        <s v="Cebada Cervecera"/>
        <s v="Cebada Forrajera"/>
        <s v="Cebada Total"/>
        <s v="Centeno"/>
        <s v="Chicharo"/>
        <s v="Garbanzo"/>
        <s v="Lenteja"/>
        <s v="Lupino Amargo"/>
        <s v="Lupino Australiano y dulce"/>
        <s v="Lupino Total"/>
        <s v="Maravilla"/>
        <s v="Maíz Consumo"/>
        <s v="Maíz Semilla"/>
        <s v="Maíz Total"/>
        <s v="Papa"/>
        <s v="Poroto Consumo"/>
        <s v="Poroto Exportación"/>
        <s v="Poroto Total"/>
        <s v="Raps"/>
        <s v="Remolacha"/>
        <s v="Tabaco"/>
        <s v="Tomate industrial"/>
        <s v="Trigo Candeal"/>
        <s v="Trigo Harinero"/>
        <s v="Trigo Total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 count="20">
        <s v="Achicoria"/>
        <s v="Arroz"/>
        <s v="Arvejas"/>
        <s v="Avena"/>
        <s v="Cebada"/>
        <s v="Centeno"/>
        <s v="Arveja Verde"/>
        <s v="Garbanzos"/>
        <s v="Lentejas"/>
        <s v="Lupino"/>
        <s v="Maravilla"/>
        <s v="Maíz"/>
        <s v="Papa"/>
        <s v="Porotos"/>
        <s v="Raps"/>
        <s v="Remolacha"/>
        <s v="Tabaco"/>
        <s v="Tomate"/>
        <s v="Trigo"/>
        <s v="Triticale"/>
      </sharedItems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x v="0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n v="100111"/>
    <x v="1"/>
    <n v="100111005"/>
    <x v="3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x v="0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x v="0"/>
    <x v="6"/>
    <n v="100111"/>
    <x v="1"/>
    <n v="100111004"/>
    <x v="4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x v="0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0"/>
    <n v="100110"/>
    <x v="2"/>
    <n v="100110003"/>
    <x v="8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x v="0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x v="0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7"/>
    <n v="100111"/>
    <x v="1"/>
    <n v="100111003"/>
    <x v="11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x v="0"/>
    <x v="18"/>
    <n v="100114"/>
    <x v="4"/>
    <n v="100114001"/>
    <x v="12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x v="0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x v="0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1"/>
    <n v="100110"/>
    <x v="2"/>
    <n v="100110002"/>
    <x v="13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x v="0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4"/>
    <n v="100113"/>
    <x v="3"/>
    <n v="100113005"/>
    <x v="16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x v="0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x v="0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x v="0"/>
    <x v="28"/>
    <n v="100111"/>
    <x v="1"/>
    <n v="100111002"/>
    <x v="18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x v="0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x v="1"/>
    <x v="3"/>
    <n v="100111"/>
    <x v="1"/>
    <n v="100111005"/>
    <x v="3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x v="1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x v="1"/>
    <x v="6"/>
    <n v="100111"/>
    <x v="1"/>
    <n v="100111004"/>
    <x v="4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x v="1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9"/>
    <n v="100110"/>
    <x v="2"/>
    <n v="100110005"/>
    <x v="7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x v="1"/>
    <x v="10"/>
    <n v="100110"/>
    <x v="2"/>
    <n v="100110003"/>
    <x v="8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x v="1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4"/>
    <n v="100113"/>
    <x v="3"/>
    <n v="100113002"/>
    <x v="10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x v="1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x v="1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x v="1"/>
    <x v="17"/>
    <n v="100111"/>
    <x v="1"/>
    <n v="100111003"/>
    <x v="11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x v="1"/>
    <x v="18"/>
    <n v="100114"/>
    <x v="4"/>
    <n v="100114001"/>
    <x v="12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x v="1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x v="1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1"/>
    <n v="100110"/>
    <x v="2"/>
    <n v="100110002"/>
    <x v="13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x v="1"/>
    <x v="22"/>
    <n v="100113"/>
    <x v="3"/>
    <n v="100113003"/>
    <x v="14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x v="1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x v="1"/>
    <x v="24"/>
    <n v="100113"/>
    <x v="3"/>
    <n v="100113005"/>
    <x v="16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x v="1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x v="1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x v="1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x v="1"/>
    <x v="28"/>
    <n v="100111"/>
    <x v="1"/>
    <n v="100111002"/>
    <x v="18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x v="1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x v="2"/>
    <x v="1"/>
    <n v="100111"/>
    <x v="1"/>
    <n v="100111001"/>
    <x v="1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x v="2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3"/>
    <n v="100111"/>
    <x v="1"/>
    <n v="100111005"/>
    <x v="3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x v="2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x v="2"/>
    <x v="6"/>
    <n v="100111"/>
    <x v="1"/>
    <n v="100111004"/>
    <x v="4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x v="2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9"/>
    <n v="100110"/>
    <x v="2"/>
    <n v="100110005"/>
    <x v="7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x v="2"/>
    <x v="10"/>
    <n v="100110"/>
    <x v="2"/>
    <n v="100110003"/>
    <x v="8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x v="2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x v="2"/>
    <x v="14"/>
    <n v="100113"/>
    <x v="3"/>
    <n v="100113002"/>
    <x v="10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x v="2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x v="2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x v="2"/>
    <x v="17"/>
    <n v="100111"/>
    <x v="1"/>
    <n v="100111003"/>
    <x v="11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x v="2"/>
    <x v="18"/>
    <n v="100114"/>
    <x v="4"/>
    <n v="100114001"/>
    <x v="12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x v="2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x v="2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x v="2"/>
    <x v="21"/>
    <n v="100110"/>
    <x v="2"/>
    <n v="100110002"/>
    <x v="13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x v="2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x v="2"/>
    <x v="23"/>
    <n v="100114"/>
    <x v="4"/>
    <n v="100114011"/>
    <x v="15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x v="2"/>
    <x v="24"/>
    <n v="100113"/>
    <x v="3"/>
    <n v="100113005"/>
    <x v="16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x v="2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x v="2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x v="2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x v="2"/>
    <x v="28"/>
    <n v="100111"/>
    <x v="1"/>
    <n v="100111002"/>
    <x v="18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x v="2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x v="3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x v="3"/>
    <x v="1"/>
    <n v="100111"/>
    <x v="1"/>
    <n v="100111001"/>
    <x v="1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x v="3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x v="3"/>
    <x v="3"/>
    <n v="100111"/>
    <x v="1"/>
    <n v="100111005"/>
    <x v="3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x v="3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x v="3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x v="3"/>
    <x v="6"/>
    <n v="100111"/>
    <x v="1"/>
    <n v="100111004"/>
    <x v="4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x v="3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x v="3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x v="3"/>
    <x v="9"/>
    <n v="100110"/>
    <x v="2"/>
    <n v="100110005"/>
    <x v="7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x v="3"/>
    <x v="10"/>
    <n v="100110"/>
    <x v="2"/>
    <n v="100110003"/>
    <x v="8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x v="3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3"/>
    <n v="100113"/>
    <x v="3"/>
    <n v="100113001"/>
    <x v="9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x v="3"/>
    <x v="14"/>
    <n v="100113"/>
    <x v="3"/>
    <n v="100113002"/>
    <x v="10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x v="3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x v="3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x v="3"/>
    <x v="17"/>
    <n v="100111"/>
    <x v="1"/>
    <n v="100111003"/>
    <x v="11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x v="3"/>
    <x v="18"/>
    <n v="100114"/>
    <x v="4"/>
    <n v="100114001"/>
    <x v="12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x v="3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x v="3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21"/>
    <n v="100110"/>
    <x v="2"/>
    <n v="100110002"/>
    <x v="13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x v="3"/>
    <x v="22"/>
    <n v="100113"/>
    <x v="3"/>
    <n v="100113003"/>
    <x v="14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x v="3"/>
    <x v="23"/>
    <n v="100114"/>
    <x v="4"/>
    <n v="100114011"/>
    <x v="15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x v="3"/>
    <x v="24"/>
    <n v="100113"/>
    <x v="3"/>
    <n v="100113005"/>
    <x v="16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x v="3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x v="3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x v="3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x v="3"/>
    <x v="28"/>
    <n v="100111"/>
    <x v="1"/>
    <n v="100111002"/>
    <x v="18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x v="3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x v="4"/>
    <x v="1"/>
    <n v="100111"/>
    <x v="1"/>
    <n v="100111001"/>
    <x v="1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x v="4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x v="4"/>
    <x v="3"/>
    <n v="100111"/>
    <x v="1"/>
    <n v="100111005"/>
    <x v="3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x v="4"/>
    <x v="6"/>
    <n v="100111"/>
    <x v="1"/>
    <n v="100111004"/>
    <x v="4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x v="4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x v="4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x v="4"/>
    <x v="9"/>
    <n v="100110"/>
    <x v="2"/>
    <n v="100110005"/>
    <x v="7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x v="4"/>
    <x v="10"/>
    <n v="100110"/>
    <x v="2"/>
    <n v="100110003"/>
    <x v="8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3"/>
    <n v="100113"/>
    <x v="3"/>
    <n v="100113001"/>
    <x v="9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x v="4"/>
    <x v="14"/>
    <n v="100113"/>
    <x v="3"/>
    <n v="100113002"/>
    <x v="10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x v="4"/>
    <x v="17"/>
    <n v="100111"/>
    <x v="1"/>
    <n v="100111003"/>
    <x v="11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x v="4"/>
    <x v="18"/>
    <n v="100114"/>
    <x v="4"/>
    <n v="100114001"/>
    <x v="12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x v="4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x v="4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x v="4"/>
    <x v="21"/>
    <n v="100110"/>
    <x v="2"/>
    <n v="100110002"/>
    <x v="13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x v="4"/>
    <x v="22"/>
    <n v="100113"/>
    <x v="3"/>
    <n v="100113003"/>
    <x v="14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x v="4"/>
    <x v="23"/>
    <n v="100114"/>
    <x v="4"/>
    <n v="100114011"/>
    <x v="15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x v="4"/>
    <x v="28"/>
    <n v="100111"/>
    <x v="1"/>
    <n v="100111002"/>
    <x v="18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x v="4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x v="4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x v="4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x v="4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x v="4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x v="4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x v="4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x v="4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x v="4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x v="4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x v="4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x v="4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x v="5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x v="5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x v="5"/>
    <x v="3"/>
    <n v="100111"/>
    <x v="1"/>
    <n v="100111005"/>
    <x v="3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x v="5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x v="5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x v="5"/>
    <x v="6"/>
    <n v="100111"/>
    <x v="1"/>
    <n v="100111004"/>
    <x v="4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x v="5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x v="5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x v="5"/>
    <x v="9"/>
    <n v="100110"/>
    <x v="2"/>
    <n v="100110005"/>
    <x v="7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x v="5"/>
    <x v="10"/>
    <n v="100110"/>
    <x v="2"/>
    <n v="100110003"/>
    <x v="8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x v="5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x v="5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x v="5"/>
    <x v="13"/>
    <n v="100113"/>
    <x v="3"/>
    <n v="100113001"/>
    <x v="9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x v="5"/>
    <x v="14"/>
    <n v="100113"/>
    <x v="3"/>
    <n v="100113002"/>
    <x v="10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x v="5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x v="5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x v="5"/>
    <x v="17"/>
    <n v="100111"/>
    <x v="1"/>
    <n v="100111003"/>
    <x v="11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x v="5"/>
    <x v="18"/>
    <n v="100114"/>
    <x v="4"/>
    <n v="100114001"/>
    <x v="12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x v="5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x v="5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1"/>
    <n v="100110"/>
    <x v="2"/>
    <n v="100110002"/>
    <x v="13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x v="5"/>
    <x v="22"/>
    <n v="100113"/>
    <x v="3"/>
    <n v="100113003"/>
    <x v="14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x v="5"/>
    <x v="23"/>
    <n v="100114"/>
    <x v="4"/>
    <n v="100114011"/>
    <x v="15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x v="5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x v="5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x v="5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x v="5"/>
    <x v="28"/>
    <n v="100111"/>
    <x v="1"/>
    <n v="100111002"/>
    <x v="18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x v="5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x v="6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3"/>
    <n v="100111"/>
    <x v="1"/>
    <n v="100111005"/>
    <x v="3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x v="6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x v="6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x v="6"/>
    <x v="6"/>
    <n v="100111"/>
    <x v="1"/>
    <n v="100111004"/>
    <x v="4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x v="6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0"/>
    <n v="100110"/>
    <x v="2"/>
    <n v="100110003"/>
    <x v="8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x v="6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x v="6"/>
    <x v="13"/>
    <n v="100113"/>
    <x v="3"/>
    <n v="100113001"/>
    <x v="9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x v="6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7"/>
    <n v="100111"/>
    <x v="1"/>
    <n v="100111003"/>
    <x v="11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8"/>
    <n v="100114"/>
    <x v="4"/>
    <n v="100114001"/>
    <x v="12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x v="6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1"/>
    <n v="100110"/>
    <x v="2"/>
    <n v="100110002"/>
    <x v="13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2"/>
    <n v="100113"/>
    <x v="3"/>
    <n v="100113003"/>
    <x v="14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x v="6"/>
    <x v="23"/>
    <n v="100114"/>
    <x v="4"/>
    <n v="100114011"/>
    <x v="15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x v="6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x v="6"/>
    <x v="28"/>
    <n v="100111"/>
    <x v="1"/>
    <n v="100111002"/>
    <x v="18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x v="6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x v="7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x v="7"/>
    <x v="3"/>
    <n v="100111"/>
    <x v="1"/>
    <n v="100111005"/>
    <x v="3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x v="7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x v="7"/>
    <x v="6"/>
    <n v="100111"/>
    <x v="1"/>
    <n v="100111004"/>
    <x v="4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x v="7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9"/>
    <n v="100110"/>
    <x v="2"/>
    <n v="100110005"/>
    <x v="7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x v="7"/>
    <x v="10"/>
    <n v="100110"/>
    <x v="2"/>
    <n v="100110003"/>
    <x v="8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x v="7"/>
    <x v="14"/>
    <n v="100113"/>
    <x v="3"/>
    <n v="100113002"/>
    <x v="10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x v="7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x v="7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x v="7"/>
    <x v="17"/>
    <n v="100111"/>
    <x v="1"/>
    <n v="100111003"/>
    <x v="11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x v="7"/>
    <x v="18"/>
    <n v="100114"/>
    <x v="4"/>
    <n v="100114001"/>
    <x v="12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x v="7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x v="7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1"/>
    <n v="100110"/>
    <x v="2"/>
    <n v="100110002"/>
    <x v="13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x v="7"/>
    <x v="22"/>
    <n v="100113"/>
    <x v="3"/>
    <n v="100113003"/>
    <x v="14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x v="7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x v="7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x v="7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x v="7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x v="7"/>
    <x v="28"/>
    <n v="100111"/>
    <x v="1"/>
    <n v="100111002"/>
    <x v="18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x v="7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x v="8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x v="8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x v="8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x v="8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x v="9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x v="9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x v="9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x v="9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x v="9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x v="9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x v="9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x v="9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x v="9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9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x v="9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x v="9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x v="9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x v="9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x v="9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x v="9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x v="9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x v="9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x v="9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x v="9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x v="9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x v="9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x v="9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4" firstHeaderRow="1" firstDataRow="1" firstDataCol="1"/>
  <pivotFields count="49">
    <pivotField showAll="0"/>
    <pivotField showAll="0">
      <items count="11">
        <item x="5"/>
        <item x="4"/>
        <item x="0"/>
        <item x="6"/>
        <item x="8"/>
        <item x="3"/>
        <item x="7"/>
        <item x="9"/>
        <item x="2"/>
        <item x="1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>
      <items count="21">
        <item x="0"/>
        <item x="1"/>
        <item x="6"/>
        <item x="2"/>
        <item x="3"/>
        <item x="4"/>
        <item x="5"/>
        <item x="7"/>
        <item x="8"/>
        <item x="9"/>
        <item x="11"/>
        <item x="10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a de 2019/20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5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61">
  <autoFilter ref="A1:C11" xr:uid="{66608694-1307-46B4-A4A5-121EC35555DF}"/>
  <tableColumns count="3">
    <tableColumn id="1" xr3:uid="{09F2254E-C2F4-4DB8-AFA1-E7BCFCE8C4CE}" name="Cod_región" dataDxfId="60"/>
    <tableColumn id="2" xr3:uid="{7A19A4F8-D2F3-452D-9BCD-24504B667E32}" name="Región"/>
    <tableColumn id="3" xr3:uid="{5D7B6ED2-1F3B-4745-94E7-8EBB6AE0BE5B}" name="Cod" dataDxfId="59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58">
  <autoFilter ref="A1:B6" xr:uid="{9D6CB184-5991-4D68-B738-3784BB703872}"/>
  <tableColumns count="2">
    <tableColumn id="1" xr3:uid="{68EA4328-8D1D-4A3D-BF8C-223CB2D6E231}" name="Id_producto" dataDxfId="57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25" totalsRowShown="0" headerRowDxfId="56">
  <autoFilter ref="A1:B25" xr:uid="{0DB8306A-7CD6-498E-80D0-D6F5B7BF8E4C}"/>
  <sortState xmlns:xlrd2="http://schemas.microsoft.com/office/spreadsheetml/2017/richdata2" ref="A2:B53">
    <sortCondition ref="A4:A56"/>
  </sortState>
  <tableColumns count="2">
    <tableColumn id="1" xr3:uid="{E928ACB4-C197-4D74-8A75-A111D19471BB}" name="Id_cultivo" dataDxfId="55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4" tableBorderDxfId="5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52" tableBorderDxfId="5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50" tableBorderDxfId="4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6">
  <autoFilter ref="A2:B12" xr:uid="{E8C358C9-C232-4995-89C4-258171B3A892}"/>
  <tableColumns count="2">
    <tableColumn id="1" xr3:uid="{54A7C740-26CB-4CAE-B67C-179775545237}" name="Cod_región" dataDxfId="4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3"/>
    <tableColumn id="2" xr3:uid="{7D3F7E15-C3A0-4D2B-A2A2-ACB554299534}" name="Cultivo"/>
    <tableColumn id="3" xr3:uid="{F4FDED8B-89F0-4ABC-B227-49E88C1793EB}" name="Aux 2" dataDxfId="4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4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4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9">
  <autoFilter ref="K2:L7" xr:uid="{F48E4998-C3B0-40CC-9A5B-74B11F9B5A48}"/>
  <tableColumns count="2">
    <tableColumn id="1" xr3:uid="{8C7F8656-5CF9-4469-88FC-59E1B64D8BBE}" name="Id_producto" dataDxfId="3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37"/>
    <tableColumn id="50" xr3:uid="{724BFABF-B7DD-42A2-8F4D-6EAECDA8CDF4}" uniqueName="50" name="Id_cultivo" queryTableFieldId="50" dataDxfId="36"/>
    <tableColumn id="3" xr3:uid="{0A18C4A8-BECA-49F9-9945-2F5F7EAAC324}" uniqueName="3" name="Cultivo" queryTableFieldId="3" dataDxfId="35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3458?ZOHO_CRITERIA=%22Trasposicion_4.10%22.%22Cod_regi%C3%B3n%22%20%3D%2013" TargetMode="External"/><Relationship Id="rId13" Type="http://schemas.openxmlformats.org/officeDocument/2006/relationships/hyperlink" Target="https://analytics.zoho.com/open-view/2395394000006354714" TargetMode="External"/><Relationship Id="rId18" Type="http://schemas.openxmlformats.org/officeDocument/2006/relationships/hyperlink" Target="https://analytics.zoho.com/open-view/2395394000006435851?ZOHO_CRITERIA=%22Trasposicion_4.10%22.%22Valor%22%20%3E%200.99%20and%20%22Trasposicion_4.10%22.%22A%C3%B1o%22%20%3D%20'2019%2F20'%20and%20%22Trasposicion_4.10%22.%22Id_producto%22%20%3D%20100112%0A" TargetMode="External"/><Relationship Id="rId3" Type="http://schemas.openxmlformats.org/officeDocument/2006/relationships/hyperlink" Target="https://analytics.zoho.com/open-view/2395394000006351549?ZOHO_CRITERIA=%22Trasposicion_4.10%22.%22Id_producto%22%20%3D%20100110" TargetMode="External"/><Relationship Id="rId21" Type="http://schemas.openxmlformats.org/officeDocument/2006/relationships/hyperlink" Target="https://analytics.zoho.com/open-view/2395394000006456496?ZOHO_CRITERIA=%22Trasposicion_4.10%22.%22Valor%22%20%3E%200.99%20and%20%22Trasposicion_4.10%22.%22A%C3%B1o%22%20%3D%20'2019%2F20'" TargetMode="External"/><Relationship Id="rId7" Type="http://schemas.openxmlformats.org/officeDocument/2006/relationships/hyperlink" Target="https://analytics.zoho.com/open-view/2395394000006352886" TargetMode="External"/><Relationship Id="rId12" Type="http://schemas.openxmlformats.org/officeDocument/2006/relationships/hyperlink" Target="https://analytics.zoho.com/open-view/2395394000006354526" TargetMode="External"/><Relationship Id="rId17" Type="http://schemas.openxmlformats.org/officeDocument/2006/relationships/hyperlink" Target="https://analytics.zoho.com/open-view/2395394000006426989?ZOHO_CRITERIA=%22Trasposicion_4.10%22.%22Valor%22%20%3E%200.99%20and%20%22Trasposicion_4.10%22.%22A%C3%B1o%22%20%3D%20'2019%2F20'%20and%20%22Trasposicion_4.10%22.%22Cod_regi%C3%B3n%22%20%3D%2013" TargetMode="External"/><Relationship Id="rId2" Type="http://schemas.openxmlformats.org/officeDocument/2006/relationships/hyperlink" Target="https://analytics.zoho.com/open-view/2395394000006351353?ZOHO_CRITERIA=%22Trasposicion_4.10%22.%22Cod_regi%C3%B3n%22%20%3D%2013" TargetMode="External"/><Relationship Id="rId16" Type="http://schemas.openxmlformats.org/officeDocument/2006/relationships/hyperlink" Target="https://analytics.zoho.com/open-view/2395394000006354352?ZOHO_CRITERIA=%22Trasposicion_4.10%22.%22Id_cultivo%22%20%3D%201" TargetMode="External"/><Relationship Id="rId20" Type="http://schemas.openxmlformats.org/officeDocument/2006/relationships/hyperlink" Target="https://analytics.zoho.com/open-view/2395394000006441718?ZOHO_CRITERIA=%22Trasposicion_4.10%22.%22Valor%22%20%3E%200.99%20and%20%22Trasposicion_4.10%22.%22Id_producto%22%20%3D%20100112%0A" TargetMode="External"/><Relationship Id="rId1" Type="http://schemas.openxmlformats.org/officeDocument/2006/relationships/hyperlink" Target="https://analytics.zoho.com/open-view/2395394000006351057?ZOHO_CRITERIA=%22Trasposicion_4.10%22.%22Cod_regi%C3%B3n%22%20%3D%2013" TargetMode="External"/><Relationship Id="rId6" Type="http://schemas.openxmlformats.org/officeDocument/2006/relationships/hyperlink" Target="https://analytics.zoho.com/open-view/2395394000006352647" TargetMode="External"/><Relationship Id="rId11" Type="http://schemas.openxmlformats.org/officeDocument/2006/relationships/hyperlink" Target="https://analytics.zoho.com/open-view/2395394000006354217?ZOHO_CRITERIA=%22Trasposicion_4.10%22.%22Id_producto%22%20%3D%20100110" TargetMode="External"/><Relationship Id="rId5" Type="http://schemas.openxmlformats.org/officeDocument/2006/relationships/hyperlink" Target="https://analytics.zoho.com/open-view/2395394000006352510" TargetMode="External"/><Relationship Id="rId15" Type="http://schemas.openxmlformats.org/officeDocument/2006/relationships/hyperlink" Target="https://analytics.zoho.com/open-view/2395394000006352311?ZOHO_CRITERIA=%22Trasposicion_4.10%22.%22Id_cultivo%22%20%3D%201" TargetMode="External"/><Relationship Id="rId10" Type="http://schemas.openxmlformats.org/officeDocument/2006/relationships/hyperlink" Target="https://analytics.zoho.com/open-view/2395394000006354079?ZOHO_CRITERIA=%22Trasposicion_4.10%22.%22Id_producto%22%20%3D%20100110" TargetMode="External"/><Relationship Id="rId19" Type="http://schemas.openxmlformats.org/officeDocument/2006/relationships/hyperlink" Target="https://analytics.zoho.com/open-view/2395394000006440165?ZOHO_CRITERIA=%22Trasposicion_4.10%22.%22Valor%22%20%3E%200.99%20and%20%22Trasposicion_4.10%22.%22Cod_regi%C3%B3n%22%20%3D%2013" TargetMode="External"/><Relationship Id="rId4" Type="http://schemas.openxmlformats.org/officeDocument/2006/relationships/hyperlink" Target="https://analytics.zoho.com/open-view/2395394000006351923?ZOHO_CRITERIA=%22Trasposicion_4.10%22.%22Id_producto%22%20%3D%20100110" TargetMode="External"/><Relationship Id="rId9" Type="http://schemas.openxmlformats.org/officeDocument/2006/relationships/hyperlink" Target="https://analytics.zoho.com/open-view/2395394000006353941?ZOHO_CRITERIA=%22Trasposicion_4.10%22.%22Cod_regi%C3%B3n%22%20%3D%2013" TargetMode="External"/><Relationship Id="rId14" Type="http://schemas.openxmlformats.org/officeDocument/2006/relationships/hyperlink" Target="https://analytics.zoho.com/open-view/2395394000006354853" TargetMode="External"/><Relationship Id="rId22" Type="http://schemas.openxmlformats.org/officeDocument/2006/relationships/hyperlink" Target="https://analytics.zoho.com/open-view/2395394000006455014?ZOHO_CRITERIA=%22Trasposicion_4.10%22.%22Valor%22%20%3D%200.9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zoomScaleNormal="100" workbookViewId="0">
      <selection activeCell="W25" sqref="W25"/>
    </sheetView>
  </sheetViews>
  <sheetFormatPr baseColWidth="10" defaultColWidth="11.42578125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9" t="s">
        <v>28777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"&amp;O4&amp;"."</f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9" t="s">
        <v>28778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25" si="7">"Gráfico que muestra la "&amp;T5&amp;" en "&amp;R5&amp;" según datos recopilados de los catastros frutícolas efectuados por la ODEPA durante el "&amp;O5&amp;"."</f>
        <v>Gráfico que muestra la Producción (t) periodo 2019-2020 de cultivos de Coquimbo por Categoría, entre los años 2019-2020. en Tonelada según datos recopilados de los catastros frutícolas efectuados por la ODEPA durante el Periodo 2019-2020.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9" t="s">
        <v>28779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28771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9" t="s">
        <v>28780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2019-2020.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28771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9" t="s">
        <v>28791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2019-2020.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28771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9" t="s">
        <v>28781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2019-2020.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28771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9" t="s">
        <v>28782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2019-2020.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28771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9" t="s">
        <v>28783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2019-2020.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28771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60" t="s">
        <v>28796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28771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28797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28771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28800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2019-2020.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28771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9" t="s">
        <v>28784</v>
      </c>
      <c r="X15" s="21" t="s">
        <v>117</v>
      </c>
      <c r="Y15" s="21" t="str">
        <f>+IF($D15="Región","Regional",IF($D15="Comuna","Comunal","Nacional"))</f>
        <v>Regional</v>
      </c>
      <c r="Z15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28771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9" t="s">
        <v>28785</v>
      </c>
      <c r="X16" s="21" t="s">
        <v>117</v>
      </c>
      <c r="Y16" s="21" t="str">
        <f t="shared" si="6"/>
        <v>Regional</v>
      </c>
      <c r="Z16" t="str">
        <f t="shared" si="7"/>
        <v>Gráfico que muestra la Producción (t) periodo 1979-2020 de cultivos de Coquimbo por Categoría, entre los años 1979-2020. en Tonelada según datos recopilados de los catastros frutícolas efectuados por la ODEPA durante el Periodo 1979-2020.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28771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9" t="s">
        <v>28786</v>
      </c>
      <c r="X17" s="21" t="s">
        <v>117</v>
      </c>
      <c r="Y17" s="21" t="str">
        <f t="shared" si="6"/>
        <v>Nacional</v>
      </c>
      <c r="Z17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28771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9" t="s">
        <v>28787</v>
      </c>
      <c r="X18" s="21" t="s">
        <v>117</v>
      </c>
      <c r="Y18" s="21" t="str">
        <f t="shared" si="6"/>
        <v>Nacional</v>
      </c>
      <c r="Z18" t="str">
        <f t="shared" si="7"/>
        <v>Gráfico que muestra la Producción (t) periodo 1979-2020 de cultivos de Legumbres por Categoría, entre los años 1979-2020. en Tonelada según datos recopilados de los catastros frutícolas efectuados por la ODEPA durante el Periodo 1979-2020.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28771</v>
      </c>
      <c r="AM18" s="22" t="str">
        <f t="shared" si="18"/>
        <v>No Aplica</v>
      </c>
      <c r="AN18" s="22" t="str">
        <f t="shared" ref="AN18:AO24" si="34">+AN17</f>
        <v>No Aplica</v>
      </c>
      <c r="AO18" s="22" t="str">
        <f t="shared" si="34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9" t="s">
        <v>28792</v>
      </c>
      <c r="X19" s="21" t="s">
        <v>117</v>
      </c>
      <c r="Y19" s="21" t="str">
        <f t="shared" si="6"/>
        <v>Nacional</v>
      </c>
      <c r="Z19" t="str">
        <f t="shared" si="7"/>
        <v>Gráfico que muestra la Producción (t) periodo 1979-2020 de cultivos de Porotos por Región, entre los años 1979-2020. en Tonelada según datos recopilados de los catastros frutícolas efectuados por la ODEPA durante el Periodo 1979-2020.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28771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9" t="s">
        <v>28788</v>
      </c>
      <c r="X20" s="21" t="s">
        <v>117</v>
      </c>
      <c r="Y20" s="21" t="str">
        <f t="shared" si="6"/>
        <v>Nacional</v>
      </c>
      <c r="Z20" t="str">
        <f t="shared" si="7"/>
        <v>Gráfico que muestra la Producción (t) periodo 1979-2020 de cultivos por Región, entre los años 1979-2020. en Tonelada según datos recopilados de los catastros frutícolas efectuados por la ODEPA durante el Periodo 1979-2020.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28771</v>
      </c>
      <c r="AM20" s="22" t="str">
        <f t="shared" si="18"/>
        <v>No Aplica</v>
      </c>
      <c r="AN20" s="22" t="str">
        <f t="shared" si="34"/>
        <v>No Aplica</v>
      </c>
      <c r="AO20" s="22" t="str">
        <f t="shared" si="34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5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9" t="s">
        <v>28789</v>
      </c>
      <c r="X21" s="21" t="s">
        <v>117</v>
      </c>
      <c r="Y21" s="21" t="str">
        <f t="shared" si="6"/>
        <v>Nacional</v>
      </c>
      <c r="Z21" t="str">
        <f t="shared" si="7"/>
        <v>Gráfico que muestra la Producción (t) periodo 1979-2020 de cultivos por Producto, entre los años 1979-2020. en Tonelada según datos recopilados de los catastros frutícolas efectuados por la ODEPA durante el Periodo 1979-2020.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28771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5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9" t="s">
        <v>28790</v>
      </c>
      <c r="X22" s="21" t="s">
        <v>117</v>
      </c>
      <c r="Y22" s="21" t="str">
        <f t="shared" si="6"/>
        <v>Nacional</v>
      </c>
      <c r="Z22" t="str">
        <f t="shared" si="7"/>
        <v>Gráfico que muestra la Producción (t) periodo 1979-2020 de cultivos por Categoría, entre los años 1979-2020. en Tonelada según datos recopilados de los catastros frutícolas efectuados por la ODEPA durante el Periodo 1979-2020.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28771</v>
      </c>
      <c r="AM22" s="22" t="str">
        <f t="shared" si="18"/>
        <v>No Aplica</v>
      </c>
      <c r="AN22" s="22" t="str">
        <f t="shared" si="34"/>
        <v>No Aplica</v>
      </c>
      <c r="AO22" s="22" t="str">
        <f t="shared" si="34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28798</v>
      </c>
      <c r="X23" s="21" t="s">
        <v>117</v>
      </c>
      <c r="Y23" s="21" t="str">
        <f t="shared" si="6"/>
        <v>Regional</v>
      </c>
      <c r="Z23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28771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28799</v>
      </c>
      <c r="X24" s="21" t="s">
        <v>117</v>
      </c>
      <c r="Y24" s="21" t="str">
        <f t="shared" si="6"/>
        <v>Nacional</v>
      </c>
      <c r="Z24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28771</v>
      </c>
      <c r="AM24" s="22" t="str">
        <f t="shared" si="18"/>
        <v>No Aplica</v>
      </c>
      <c r="AN24" s="22" t="str">
        <f t="shared" si="34"/>
        <v>No Aplica</v>
      </c>
      <c r="AO24" s="22" t="str">
        <f t="shared" si="34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1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28801</v>
      </c>
      <c r="X25" s="21" t="s">
        <v>117</v>
      </c>
      <c r="Y25" s="21" t="str">
        <f t="shared" si="6"/>
        <v>Nacional</v>
      </c>
      <c r="Z25" t="str">
        <f t="shared" si="7"/>
        <v>Gráfico que muestra la Producción (t) periodo 1979-2020 de cultivos en Chile, entre los años 1979-2020. en Tonelada según datos recopilados de los catastros frutícolas efectuados por la ODEPA durante el Periodo 1979-2020.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28771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949" priority="13580">
      <formula>$Z4="Reporte 2"</formula>
    </cfRule>
    <cfRule type="expression" dxfId="948" priority="13581">
      <formula>$Z4="Reporte 1"</formula>
    </cfRule>
    <cfRule type="expression" dxfId="947" priority="13582">
      <formula>$Z4="Informe 10"</formula>
    </cfRule>
    <cfRule type="expression" dxfId="946" priority="13583">
      <formula>$Z4="Informe 9"</formula>
    </cfRule>
    <cfRule type="expression" dxfId="945" priority="13584">
      <formula>$Z4="Informe 8"</formula>
    </cfRule>
    <cfRule type="expression" dxfId="944" priority="13585">
      <formula>$Z4="Informe 7"</formula>
    </cfRule>
    <cfRule type="expression" dxfId="943" priority="13586">
      <formula>$Z4="Informe 6"</formula>
    </cfRule>
    <cfRule type="expression" dxfId="942" priority="13587">
      <formula>$Z4="Informe 5"</formula>
    </cfRule>
    <cfRule type="expression" dxfId="941" priority="13588">
      <formula>$Z4="Informe 4"</formula>
    </cfRule>
    <cfRule type="expression" dxfId="940" priority="13589">
      <formula>$Z4="Informe 3"</formula>
    </cfRule>
    <cfRule type="expression" dxfId="939" priority="13590">
      <formula>$Z4="Informe 2"</formula>
    </cfRule>
    <cfRule type="expression" dxfId="938" priority="13591">
      <formula>$Z4="Informe 1"</formula>
    </cfRule>
    <cfRule type="expression" dxfId="937" priority="13592">
      <formula>$Z4="Gráfico 10"</formula>
    </cfRule>
    <cfRule type="expression" dxfId="936" priority="13593">
      <formula>$Z4="Gráfico 25"</formula>
    </cfRule>
    <cfRule type="expression" dxfId="935" priority="13594">
      <formula>$Z4="Gráfico 24"</formula>
    </cfRule>
    <cfRule type="expression" dxfId="934" priority="13595">
      <formula>$Z4="Gráfico 23"</formula>
    </cfRule>
    <cfRule type="expression" dxfId="933" priority="13596">
      <formula>$Z4="Gráfico 22"</formula>
    </cfRule>
    <cfRule type="expression" dxfId="932" priority="13597">
      <formula>$Z4="Gráfico 21"</formula>
    </cfRule>
    <cfRule type="expression" dxfId="931" priority="13598">
      <formula>$Z4="Gráfico 20"</formula>
    </cfRule>
    <cfRule type="expression" dxfId="930" priority="13599">
      <formula>$Z4="Gráfico 18"</formula>
    </cfRule>
    <cfRule type="expression" dxfId="929" priority="13600">
      <formula>$Z4="Gráfico 19"</formula>
    </cfRule>
    <cfRule type="expression" dxfId="928" priority="13601">
      <formula>$Z4="Gráfico 17"</formula>
    </cfRule>
    <cfRule type="expression" dxfId="927" priority="13602">
      <formula>$Z4="Gráfico 16"</formula>
    </cfRule>
    <cfRule type="expression" dxfId="926" priority="13603">
      <formula>$Z4="Gráfico 15"</formula>
    </cfRule>
    <cfRule type="expression" dxfId="925" priority="13604">
      <formula>$Z4="Gráfico 14"</formula>
    </cfRule>
    <cfRule type="expression" dxfId="924" priority="13605">
      <formula>$Z4="Gráfico 12"</formula>
    </cfRule>
    <cfRule type="expression" dxfId="923" priority="13606">
      <formula>$Z4="Gráfico 13"</formula>
    </cfRule>
    <cfRule type="expression" dxfId="922" priority="13607">
      <formula>$Z4="Gráfico 11"</formula>
    </cfRule>
    <cfRule type="expression" dxfId="921" priority="13608">
      <formula>$Z4="Gráfico 9"</formula>
    </cfRule>
    <cfRule type="expression" dxfId="920" priority="13609">
      <formula>$Z4="Gráfico 8"</formula>
    </cfRule>
    <cfRule type="expression" dxfId="919" priority="13610">
      <formula>$Z4="Gráfico 7"</formula>
    </cfRule>
    <cfRule type="expression" dxfId="918" priority="13611">
      <formula>$Z4="Gráfico 6"</formula>
    </cfRule>
    <cfRule type="expression" dxfId="917" priority="13612">
      <formula>$Z4="Gráfico 4"</formula>
    </cfRule>
    <cfRule type="expression" dxfId="916" priority="13613">
      <formula>$Z4="Gráfico 3"</formula>
    </cfRule>
    <cfRule type="expression" dxfId="915" priority="13614">
      <formula>$Z4="Gráfico 2"</formula>
    </cfRule>
    <cfRule type="expression" dxfId="914" priority="13615">
      <formula>$Z4="Gráfico 1"</formula>
    </cfRule>
    <cfRule type="expression" dxfId="913" priority="13616">
      <formula>$Z4="Gráfico 5"</formula>
    </cfRule>
  </conditionalFormatting>
  <conditionalFormatting sqref="S4:T4">
    <cfRule type="expression" dxfId="912" priority="13506">
      <formula>$Z4="Reporte 2"</formula>
    </cfRule>
    <cfRule type="expression" dxfId="911" priority="13507">
      <formula>$Z4="Reporte 1"</formula>
    </cfRule>
    <cfRule type="expression" dxfId="910" priority="13508">
      <formula>$Z4="Informe 10"</formula>
    </cfRule>
    <cfRule type="expression" dxfId="909" priority="13509">
      <formula>$Z4="Informe 9"</formula>
    </cfRule>
    <cfRule type="expression" dxfId="908" priority="13510">
      <formula>$Z4="Informe 8"</formula>
    </cfRule>
    <cfRule type="expression" dxfId="907" priority="13511">
      <formula>$Z4="Informe 7"</formula>
    </cfRule>
    <cfRule type="expression" dxfId="906" priority="13512">
      <formula>$Z4="Informe 6"</formula>
    </cfRule>
    <cfRule type="expression" dxfId="905" priority="13513">
      <formula>$Z4="Informe 5"</formula>
    </cfRule>
    <cfRule type="expression" dxfId="904" priority="13514">
      <formula>$Z4="Informe 4"</formula>
    </cfRule>
    <cfRule type="expression" dxfId="903" priority="13515">
      <formula>$Z4="Informe 3"</formula>
    </cfRule>
    <cfRule type="expression" dxfId="902" priority="13516">
      <formula>$Z4="Informe 2"</formula>
    </cfRule>
    <cfRule type="expression" dxfId="901" priority="13517">
      <formula>$Z4="Informe 1"</formula>
    </cfRule>
    <cfRule type="expression" dxfId="900" priority="13518">
      <formula>$Z4="Gráfico 10"</formula>
    </cfRule>
    <cfRule type="expression" dxfId="899" priority="13519">
      <formula>$Z4="Gráfico 25"</formula>
    </cfRule>
    <cfRule type="expression" dxfId="898" priority="13520">
      <formula>$Z4="Gráfico 24"</formula>
    </cfRule>
    <cfRule type="expression" dxfId="897" priority="13521">
      <formula>$Z4="Gráfico 23"</formula>
    </cfRule>
    <cfRule type="expression" dxfId="896" priority="13522">
      <formula>$Z4="Gráfico 22"</formula>
    </cfRule>
    <cfRule type="expression" dxfId="895" priority="13523">
      <formula>$Z4="Gráfico 21"</formula>
    </cfRule>
    <cfRule type="expression" dxfId="894" priority="13524">
      <formula>$Z4="Gráfico 20"</formula>
    </cfRule>
    <cfRule type="expression" dxfId="893" priority="13525">
      <formula>$Z4="Gráfico 18"</formula>
    </cfRule>
    <cfRule type="expression" dxfId="892" priority="13526">
      <formula>$Z4="Gráfico 19"</formula>
    </cfRule>
    <cfRule type="expression" dxfId="891" priority="13527">
      <formula>$Z4="Gráfico 17"</formula>
    </cfRule>
    <cfRule type="expression" dxfId="890" priority="13528">
      <formula>$Z4="Gráfico 16"</formula>
    </cfRule>
    <cfRule type="expression" dxfId="889" priority="13529">
      <formula>$Z4="Gráfico 15"</formula>
    </cfRule>
    <cfRule type="expression" dxfId="888" priority="13530">
      <formula>$Z4="Gráfico 14"</formula>
    </cfRule>
    <cfRule type="expression" dxfId="887" priority="13531">
      <formula>$Z4="Gráfico 12"</formula>
    </cfRule>
    <cfRule type="expression" dxfId="886" priority="13532">
      <formula>$Z4="Gráfico 13"</formula>
    </cfRule>
    <cfRule type="expression" dxfId="885" priority="13533">
      <formula>$Z4="Gráfico 11"</formula>
    </cfRule>
    <cfRule type="expression" dxfId="884" priority="13534">
      <formula>$Z4="Gráfico 9"</formula>
    </cfRule>
    <cfRule type="expression" dxfId="883" priority="13535">
      <formula>$Z4="Gráfico 8"</formula>
    </cfRule>
    <cfRule type="expression" dxfId="882" priority="13536">
      <formula>$Z4="Gráfico 7"</formula>
    </cfRule>
    <cfRule type="expression" dxfId="881" priority="13537">
      <formula>$Z4="Gráfico 6"</formula>
    </cfRule>
    <cfRule type="expression" dxfId="880" priority="13538">
      <formula>$Z4="Gráfico 4"</formula>
    </cfRule>
    <cfRule type="expression" dxfId="879" priority="13539">
      <formula>$Z4="Gráfico 3"</formula>
    </cfRule>
    <cfRule type="expression" dxfId="878" priority="13540">
      <formula>$Z4="Gráfico 2"</formula>
    </cfRule>
    <cfRule type="expression" dxfId="877" priority="13541">
      <formula>$Z4="Gráfico 1"</formula>
    </cfRule>
    <cfRule type="expression" dxfId="876" priority="13542">
      <formula>$Z4="Gráfico 5"</formula>
    </cfRule>
  </conditionalFormatting>
  <conditionalFormatting sqref="AL4:AL25">
    <cfRule type="expression" dxfId="875" priority="13025">
      <formula>$Z4="Reporte 2"</formula>
    </cfRule>
    <cfRule type="expression" dxfId="874" priority="13026">
      <formula>$Z4="Reporte 1"</formula>
    </cfRule>
    <cfRule type="expression" dxfId="873" priority="13027">
      <formula>$Z4="Informe 10"</formula>
    </cfRule>
    <cfRule type="expression" dxfId="872" priority="13028">
      <formula>$Z4="Informe 9"</formula>
    </cfRule>
    <cfRule type="expression" dxfId="871" priority="13029">
      <formula>$Z4="Informe 8"</formula>
    </cfRule>
    <cfRule type="expression" dxfId="870" priority="13030">
      <formula>$Z4="Informe 7"</formula>
    </cfRule>
    <cfRule type="expression" dxfId="869" priority="13031">
      <formula>$Z4="Informe 6"</formula>
    </cfRule>
    <cfRule type="expression" dxfId="868" priority="13032">
      <formula>$Z4="Informe 5"</formula>
    </cfRule>
    <cfRule type="expression" dxfId="867" priority="13033">
      <formula>$Z4="Informe 4"</formula>
    </cfRule>
    <cfRule type="expression" dxfId="866" priority="13034">
      <formula>$Z4="Informe 3"</formula>
    </cfRule>
    <cfRule type="expression" dxfId="865" priority="13035">
      <formula>$Z4="Informe 2"</formula>
    </cfRule>
    <cfRule type="expression" dxfId="864" priority="13036">
      <formula>$Z4="Informe 1"</formula>
    </cfRule>
    <cfRule type="expression" dxfId="863" priority="13037">
      <formula>$Z4="Gráfico 10"</formula>
    </cfRule>
    <cfRule type="expression" dxfId="862" priority="13038">
      <formula>$Z4="Gráfico 25"</formula>
    </cfRule>
    <cfRule type="expression" dxfId="861" priority="13039">
      <formula>$Z4="Gráfico 24"</formula>
    </cfRule>
    <cfRule type="expression" dxfId="860" priority="13040">
      <formula>$Z4="Gráfico 23"</formula>
    </cfRule>
    <cfRule type="expression" dxfId="859" priority="13041">
      <formula>$Z4="Gráfico 22"</formula>
    </cfRule>
    <cfRule type="expression" dxfId="858" priority="13042">
      <formula>$Z4="Gráfico 21"</formula>
    </cfRule>
    <cfRule type="expression" dxfId="857" priority="13043">
      <formula>$Z4="Gráfico 20"</formula>
    </cfRule>
    <cfRule type="expression" dxfId="856" priority="13044">
      <formula>$Z4="Gráfico 18"</formula>
    </cfRule>
    <cfRule type="expression" dxfId="855" priority="13045">
      <formula>$Z4="Gráfico 19"</formula>
    </cfRule>
    <cfRule type="expression" dxfId="854" priority="13046">
      <formula>$Z4="Gráfico 17"</formula>
    </cfRule>
    <cfRule type="expression" dxfId="853" priority="13047">
      <formula>$Z4="Gráfico 16"</formula>
    </cfRule>
    <cfRule type="expression" dxfId="852" priority="13048">
      <formula>$Z4="Gráfico 15"</formula>
    </cfRule>
    <cfRule type="expression" dxfId="851" priority="13049">
      <formula>$Z4="Gráfico 14"</formula>
    </cfRule>
    <cfRule type="expression" dxfId="850" priority="13050">
      <formula>$Z4="Gráfico 12"</formula>
    </cfRule>
    <cfRule type="expression" dxfId="849" priority="13051">
      <formula>$Z4="Gráfico 13"</formula>
    </cfRule>
    <cfRule type="expression" dxfId="848" priority="13052">
      <formula>$Z4="Gráfico 11"</formula>
    </cfRule>
    <cfRule type="expression" dxfId="847" priority="13053">
      <formula>$Z4="Gráfico 9"</formula>
    </cfRule>
    <cfRule type="expression" dxfId="846" priority="13054">
      <formula>$Z4="Gráfico 8"</formula>
    </cfRule>
    <cfRule type="expression" dxfId="845" priority="13055">
      <formula>$Z4="Gráfico 7"</formula>
    </cfRule>
    <cfRule type="expression" dxfId="844" priority="13056">
      <formula>$Z4="Gráfico 6"</formula>
    </cfRule>
    <cfRule type="expression" dxfId="843" priority="13057">
      <formula>$Z4="Gráfico 4"</formula>
    </cfRule>
    <cfRule type="expression" dxfId="842" priority="13058">
      <formula>$Z4="Gráfico 3"</formula>
    </cfRule>
    <cfRule type="expression" dxfId="841" priority="13059">
      <formula>$Z4="Gráfico 2"</formula>
    </cfRule>
    <cfRule type="expression" dxfId="840" priority="13060">
      <formula>$Z4="Gráfico 1"</formula>
    </cfRule>
    <cfRule type="expression" dxfId="839" priority="13061">
      <formula>$Z4="Gráfico 5"</formula>
    </cfRule>
  </conditionalFormatting>
  <conditionalFormatting sqref="S5">
    <cfRule type="expression" dxfId="838" priority="10250">
      <formula>$Z5="Reporte 2"</formula>
    </cfRule>
    <cfRule type="expression" dxfId="837" priority="10251">
      <formula>$Z5="Reporte 1"</formula>
    </cfRule>
    <cfRule type="expression" dxfId="836" priority="10252">
      <formula>$Z5="Informe 10"</formula>
    </cfRule>
    <cfRule type="expression" dxfId="835" priority="10253">
      <formula>$Z5="Informe 9"</formula>
    </cfRule>
    <cfRule type="expression" dxfId="834" priority="10254">
      <formula>$Z5="Informe 8"</formula>
    </cfRule>
    <cfRule type="expression" dxfId="833" priority="10255">
      <formula>$Z5="Informe 7"</formula>
    </cfRule>
    <cfRule type="expression" dxfId="832" priority="10256">
      <formula>$Z5="Informe 6"</formula>
    </cfRule>
    <cfRule type="expression" dxfId="831" priority="10257">
      <formula>$Z5="Informe 5"</formula>
    </cfRule>
    <cfRule type="expression" dxfId="830" priority="10258">
      <formula>$Z5="Informe 4"</formula>
    </cfRule>
    <cfRule type="expression" dxfId="829" priority="10259">
      <formula>$Z5="Informe 3"</formula>
    </cfRule>
    <cfRule type="expression" dxfId="828" priority="10260">
      <formula>$Z5="Informe 2"</formula>
    </cfRule>
    <cfRule type="expression" dxfId="827" priority="10261">
      <formula>$Z5="Informe 1"</formula>
    </cfRule>
    <cfRule type="expression" dxfId="826" priority="10262">
      <formula>$Z5="Gráfico 10"</formula>
    </cfRule>
    <cfRule type="expression" dxfId="825" priority="10263">
      <formula>$Z5="Gráfico 25"</formula>
    </cfRule>
    <cfRule type="expression" dxfId="824" priority="10264">
      <formula>$Z5="Gráfico 24"</formula>
    </cfRule>
    <cfRule type="expression" dxfId="823" priority="10265">
      <formula>$Z5="Gráfico 23"</formula>
    </cfRule>
    <cfRule type="expression" dxfId="822" priority="10266">
      <formula>$Z5="Gráfico 22"</formula>
    </cfRule>
    <cfRule type="expression" dxfId="821" priority="10267">
      <formula>$Z5="Gráfico 21"</formula>
    </cfRule>
    <cfRule type="expression" dxfId="820" priority="10268">
      <formula>$Z5="Gráfico 20"</formula>
    </cfRule>
    <cfRule type="expression" dxfId="819" priority="10269">
      <formula>$Z5="Gráfico 18"</formula>
    </cfRule>
    <cfRule type="expression" dxfId="818" priority="10270">
      <formula>$Z5="Gráfico 19"</formula>
    </cfRule>
    <cfRule type="expression" dxfId="817" priority="10271">
      <formula>$Z5="Gráfico 17"</formula>
    </cfRule>
    <cfRule type="expression" dxfId="816" priority="10272">
      <formula>$Z5="Gráfico 16"</formula>
    </cfRule>
    <cfRule type="expression" dxfId="815" priority="10273">
      <formula>$Z5="Gráfico 15"</formula>
    </cfRule>
    <cfRule type="expression" dxfId="814" priority="10274">
      <formula>$Z5="Gráfico 14"</formula>
    </cfRule>
    <cfRule type="expression" dxfId="813" priority="10275">
      <formula>$Z5="Gráfico 12"</formula>
    </cfRule>
    <cfRule type="expression" dxfId="812" priority="10276">
      <formula>$Z5="Gráfico 13"</formula>
    </cfRule>
    <cfRule type="expression" dxfId="811" priority="10277">
      <formula>$Z5="Gráfico 11"</formula>
    </cfRule>
    <cfRule type="expression" dxfId="810" priority="10278">
      <formula>$Z5="Gráfico 9"</formula>
    </cfRule>
    <cfRule type="expression" dxfId="809" priority="10279">
      <formula>$Z5="Gráfico 8"</formula>
    </cfRule>
    <cfRule type="expression" dxfId="808" priority="10280">
      <formula>$Z5="Gráfico 7"</formula>
    </cfRule>
    <cfRule type="expression" dxfId="807" priority="10281">
      <formula>$Z5="Gráfico 6"</formula>
    </cfRule>
    <cfRule type="expression" dxfId="806" priority="10282">
      <formula>$Z5="Gráfico 4"</formula>
    </cfRule>
    <cfRule type="expression" dxfId="805" priority="10283">
      <formula>$Z5="Gráfico 3"</formula>
    </cfRule>
    <cfRule type="expression" dxfId="804" priority="10284">
      <formula>$Z5="Gráfico 2"</formula>
    </cfRule>
    <cfRule type="expression" dxfId="803" priority="10285">
      <formula>$Z5="Gráfico 1"</formula>
    </cfRule>
    <cfRule type="expression" dxfId="802" priority="10286">
      <formula>$Z5="Gráfico 5"</formula>
    </cfRule>
  </conditionalFormatting>
  <conditionalFormatting sqref="S6">
    <cfRule type="expression" dxfId="801" priority="10213">
      <formula>$Z6="Reporte 2"</formula>
    </cfRule>
    <cfRule type="expression" dxfId="800" priority="10214">
      <formula>$Z6="Reporte 1"</formula>
    </cfRule>
    <cfRule type="expression" dxfId="799" priority="10215">
      <formula>$Z6="Informe 10"</formula>
    </cfRule>
    <cfRule type="expression" dxfId="798" priority="10216">
      <formula>$Z6="Informe 9"</formula>
    </cfRule>
    <cfRule type="expression" dxfId="797" priority="10217">
      <formula>$Z6="Informe 8"</formula>
    </cfRule>
    <cfRule type="expression" dxfId="796" priority="10218">
      <formula>$Z6="Informe 7"</formula>
    </cfRule>
    <cfRule type="expression" dxfId="795" priority="10219">
      <formula>$Z6="Informe 6"</formula>
    </cfRule>
    <cfRule type="expression" dxfId="794" priority="10220">
      <formula>$Z6="Informe 5"</formula>
    </cfRule>
    <cfRule type="expression" dxfId="793" priority="10221">
      <formula>$Z6="Informe 4"</formula>
    </cfRule>
    <cfRule type="expression" dxfId="792" priority="10222">
      <formula>$Z6="Informe 3"</formula>
    </cfRule>
    <cfRule type="expression" dxfId="791" priority="10223">
      <formula>$Z6="Informe 2"</formula>
    </cfRule>
    <cfRule type="expression" dxfId="790" priority="10224">
      <formula>$Z6="Informe 1"</formula>
    </cfRule>
    <cfRule type="expression" dxfId="789" priority="10225">
      <formula>$Z6="Gráfico 10"</formula>
    </cfRule>
    <cfRule type="expression" dxfId="788" priority="10226">
      <formula>$Z6="Gráfico 25"</formula>
    </cfRule>
    <cfRule type="expression" dxfId="787" priority="10227">
      <formula>$Z6="Gráfico 24"</formula>
    </cfRule>
    <cfRule type="expression" dxfId="786" priority="10228">
      <formula>$Z6="Gráfico 23"</formula>
    </cfRule>
    <cfRule type="expression" dxfId="785" priority="10229">
      <formula>$Z6="Gráfico 22"</formula>
    </cfRule>
    <cfRule type="expression" dxfId="784" priority="10230">
      <formula>$Z6="Gráfico 21"</formula>
    </cfRule>
    <cfRule type="expression" dxfId="783" priority="10231">
      <formula>$Z6="Gráfico 20"</formula>
    </cfRule>
    <cfRule type="expression" dxfId="782" priority="10232">
      <formula>$Z6="Gráfico 18"</formula>
    </cfRule>
    <cfRule type="expression" dxfId="781" priority="10233">
      <formula>$Z6="Gráfico 19"</formula>
    </cfRule>
    <cfRule type="expression" dxfId="780" priority="10234">
      <formula>$Z6="Gráfico 17"</formula>
    </cfRule>
    <cfRule type="expression" dxfId="779" priority="10235">
      <formula>$Z6="Gráfico 16"</formula>
    </cfRule>
    <cfRule type="expression" dxfId="778" priority="10236">
      <formula>$Z6="Gráfico 15"</formula>
    </cfRule>
    <cfRule type="expression" dxfId="777" priority="10237">
      <formula>$Z6="Gráfico 14"</formula>
    </cfRule>
    <cfRule type="expression" dxfId="776" priority="10238">
      <formula>$Z6="Gráfico 12"</formula>
    </cfRule>
    <cfRule type="expression" dxfId="775" priority="10239">
      <formula>$Z6="Gráfico 13"</formula>
    </cfRule>
    <cfRule type="expression" dxfId="774" priority="10240">
      <formula>$Z6="Gráfico 11"</formula>
    </cfRule>
    <cfRule type="expression" dxfId="773" priority="10241">
      <formula>$Z6="Gráfico 9"</formula>
    </cfRule>
    <cfRule type="expression" dxfId="772" priority="10242">
      <formula>$Z6="Gráfico 8"</formula>
    </cfRule>
    <cfRule type="expression" dxfId="771" priority="10243">
      <formula>$Z6="Gráfico 7"</formula>
    </cfRule>
    <cfRule type="expression" dxfId="770" priority="10244">
      <formula>$Z6="Gráfico 6"</formula>
    </cfRule>
    <cfRule type="expression" dxfId="769" priority="10245">
      <formula>$Z6="Gráfico 4"</formula>
    </cfRule>
    <cfRule type="expression" dxfId="768" priority="10246">
      <formula>$Z6="Gráfico 3"</formula>
    </cfRule>
    <cfRule type="expression" dxfId="767" priority="10247">
      <formula>$Z6="Gráfico 2"</formula>
    </cfRule>
    <cfRule type="expression" dxfId="766" priority="10248">
      <formula>$Z6="Gráfico 1"</formula>
    </cfRule>
    <cfRule type="expression" dxfId="765" priority="10249">
      <formula>$Z6="Gráfico 5"</formula>
    </cfRule>
  </conditionalFormatting>
  <conditionalFormatting sqref="S7">
    <cfRule type="expression" dxfId="764" priority="10176">
      <formula>$Z7="Reporte 2"</formula>
    </cfRule>
    <cfRule type="expression" dxfId="763" priority="10177">
      <formula>$Z7="Reporte 1"</formula>
    </cfRule>
    <cfRule type="expression" dxfId="762" priority="10178">
      <formula>$Z7="Informe 10"</formula>
    </cfRule>
    <cfRule type="expression" dxfId="761" priority="10179">
      <formula>$Z7="Informe 9"</formula>
    </cfRule>
    <cfRule type="expression" dxfId="760" priority="10180">
      <formula>$Z7="Informe 8"</formula>
    </cfRule>
    <cfRule type="expression" dxfId="759" priority="10181">
      <formula>$Z7="Informe 7"</formula>
    </cfRule>
    <cfRule type="expression" dxfId="758" priority="10182">
      <formula>$Z7="Informe 6"</formula>
    </cfRule>
    <cfRule type="expression" dxfId="757" priority="10183">
      <formula>$Z7="Informe 5"</formula>
    </cfRule>
    <cfRule type="expression" dxfId="756" priority="10184">
      <formula>$Z7="Informe 4"</formula>
    </cfRule>
    <cfRule type="expression" dxfId="755" priority="10185">
      <formula>$Z7="Informe 3"</formula>
    </cfRule>
    <cfRule type="expression" dxfId="754" priority="10186">
      <formula>$Z7="Informe 2"</formula>
    </cfRule>
    <cfRule type="expression" dxfId="753" priority="10187">
      <formula>$Z7="Informe 1"</formula>
    </cfRule>
    <cfRule type="expression" dxfId="752" priority="10188">
      <formula>$Z7="Gráfico 10"</formula>
    </cfRule>
    <cfRule type="expression" dxfId="751" priority="10189">
      <formula>$Z7="Gráfico 25"</formula>
    </cfRule>
    <cfRule type="expression" dxfId="750" priority="10190">
      <formula>$Z7="Gráfico 24"</formula>
    </cfRule>
    <cfRule type="expression" dxfId="749" priority="10191">
      <formula>$Z7="Gráfico 23"</formula>
    </cfRule>
    <cfRule type="expression" dxfId="748" priority="10192">
      <formula>$Z7="Gráfico 22"</formula>
    </cfRule>
    <cfRule type="expression" dxfId="747" priority="10193">
      <formula>$Z7="Gráfico 21"</formula>
    </cfRule>
    <cfRule type="expression" dxfId="746" priority="10194">
      <formula>$Z7="Gráfico 20"</formula>
    </cfRule>
    <cfRule type="expression" dxfId="745" priority="10195">
      <formula>$Z7="Gráfico 18"</formula>
    </cfRule>
    <cfRule type="expression" dxfId="744" priority="10196">
      <formula>$Z7="Gráfico 19"</formula>
    </cfRule>
    <cfRule type="expression" dxfId="743" priority="10197">
      <formula>$Z7="Gráfico 17"</formula>
    </cfRule>
    <cfRule type="expression" dxfId="742" priority="10198">
      <formula>$Z7="Gráfico 16"</formula>
    </cfRule>
    <cfRule type="expression" dxfId="741" priority="10199">
      <formula>$Z7="Gráfico 15"</formula>
    </cfRule>
    <cfRule type="expression" dxfId="740" priority="10200">
      <formula>$Z7="Gráfico 14"</formula>
    </cfRule>
    <cfRule type="expression" dxfId="739" priority="10201">
      <formula>$Z7="Gráfico 12"</formula>
    </cfRule>
    <cfRule type="expression" dxfId="738" priority="10202">
      <formula>$Z7="Gráfico 13"</formula>
    </cfRule>
    <cfRule type="expression" dxfId="737" priority="10203">
      <formula>$Z7="Gráfico 11"</formula>
    </cfRule>
    <cfRule type="expression" dxfId="736" priority="10204">
      <formula>$Z7="Gráfico 9"</formula>
    </cfRule>
    <cfRule type="expression" dxfId="735" priority="10205">
      <formula>$Z7="Gráfico 8"</formula>
    </cfRule>
    <cfRule type="expression" dxfId="734" priority="10206">
      <formula>$Z7="Gráfico 7"</formula>
    </cfRule>
    <cfRule type="expression" dxfId="733" priority="10207">
      <formula>$Z7="Gráfico 6"</formula>
    </cfRule>
    <cfRule type="expression" dxfId="732" priority="10208">
      <formula>$Z7="Gráfico 4"</formula>
    </cfRule>
    <cfRule type="expression" dxfId="731" priority="10209">
      <formula>$Z7="Gráfico 3"</formula>
    </cfRule>
    <cfRule type="expression" dxfId="730" priority="10210">
      <formula>$Z7="Gráfico 2"</formula>
    </cfRule>
    <cfRule type="expression" dxfId="729" priority="10211">
      <formula>$Z7="Gráfico 1"</formula>
    </cfRule>
    <cfRule type="expression" dxfId="728" priority="10212">
      <formula>$Z7="Gráfico 5"</formula>
    </cfRule>
  </conditionalFormatting>
  <conditionalFormatting sqref="S8">
    <cfRule type="expression" dxfId="727" priority="10139">
      <formula>$Z8="Reporte 2"</formula>
    </cfRule>
    <cfRule type="expression" dxfId="726" priority="10140">
      <formula>$Z8="Reporte 1"</formula>
    </cfRule>
    <cfRule type="expression" dxfId="725" priority="10141">
      <formula>$Z8="Informe 10"</formula>
    </cfRule>
    <cfRule type="expression" dxfId="724" priority="10142">
      <formula>$Z8="Informe 9"</formula>
    </cfRule>
    <cfRule type="expression" dxfId="723" priority="10143">
      <formula>$Z8="Informe 8"</formula>
    </cfRule>
    <cfRule type="expression" dxfId="722" priority="10144">
      <formula>$Z8="Informe 7"</formula>
    </cfRule>
    <cfRule type="expression" dxfId="721" priority="10145">
      <formula>$Z8="Informe 6"</formula>
    </cfRule>
    <cfRule type="expression" dxfId="720" priority="10146">
      <formula>$Z8="Informe 5"</formula>
    </cfRule>
    <cfRule type="expression" dxfId="719" priority="10147">
      <formula>$Z8="Informe 4"</formula>
    </cfRule>
    <cfRule type="expression" dxfId="718" priority="10148">
      <formula>$Z8="Informe 3"</formula>
    </cfRule>
    <cfRule type="expression" dxfId="717" priority="10149">
      <formula>$Z8="Informe 2"</formula>
    </cfRule>
    <cfRule type="expression" dxfId="716" priority="10150">
      <formula>$Z8="Informe 1"</formula>
    </cfRule>
    <cfRule type="expression" dxfId="715" priority="10151">
      <formula>$Z8="Gráfico 10"</formula>
    </cfRule>
    <cfRule type="expression" dxfId="714" priority="10152">
      <formula>$Z8="Gráfico 25"</formula>
    </cfRule>
    <cfRule type="expression" dxfId="713" priority="10153">
      <formula>$Z8="Gráfico 24"</formula>
    </cfRule>
    <cfRule type="expression" dxfId="712" priority="10154">
      <formula>$Z8="Gráfico 23"</formula>
    </cfRule>
    <cfRule type="expression" dxfId="711" priority="10155">
      <formula>$Z8="Gráfico 22"</formula>
    </cfRule>
    <cfRule type="expression" dxfId="710" priority="10156">
      <formula>$Z8="Gráfico 21"</formula>
    </cfRule>
    <cfRule type="expression" dxfId="709" priority="10157">
      <formula>$Z8="Gráfico 20"</formula>
    </cfRule>
    <cfRule type="expression" dxfId="708" priority="10158">
      <formula>$Z8="Gráfico 18"</formula>
    </cfRule>
    <cfRule type="expression" dxfId="707" priority="10159">
      <formula>$Z8="Gráfico 19"</formula>
    </cfRule>
    <cfRule type="expression" dxfId="706" priority="10160">
      <formula>$Z8="Gráfico 17"</formula>
    </cfRule>
    <cfRule type="expression" dxfId="705" priority="10161">
      <formula>$Z8="Gráfico 16"</formula>
    </cfRule>
    <cfRule type="expression" dxfId="704" priority="10162">
      <formula>$Z8="Gráfico 15"</formula>
    </cfRule>
    <cfRule type="expression" dxfId="703" priority="10163">
      <formula>$Z8="Gráfico 14"</formula>
    </cfRule>
    <cfRule type="expression" dxfId="702" priority="10164">
      <formula>$Z8="Gráfico 12"</formula>
    </cfRule>
    <cfRule type="expression" dxfId="701" priority="10165">
      <formula>$Z8="Gráfico 13"</formula>
    </cfRule>
    <cfRule type="expression" dxfId="700" priority="10166">
      <formula>$Z8="Gráfico 11"</formula>
    </cfRule>
    <cfRule type="expression" dxfId="699" priority="10167">
      <formula>$Z8="Gráfico 9"</formula>
    </cfRule>
    <cfRule type="expression" dxfId="698" priority="10168">
      <formula>$Z8="Gráfico 8"</formula>
    </cfRule>
    <cfRule type="expression" dxfId="697" priority="10169">
      <formula>$Z8="Gráfico 7"</formula>
    </cfRule>
    <cfRule type="expression" dxfId="696" priority="10170">
      <formula>$Z8="Gráfico 6"</formula>
    </cfRule>
    <cfRule type="expression" dxfId="695" priority="10171">
      <formula>$Z8="Gráfico 4"</formula>
    </cfRule>
    <cfRule type="expression" dxfId="694" priority="10172">
      <formula>$Z8="Gráfico 3"</formula>
    </cfRule>
    <cfRule type="expression" dxfId="693" priority="10173">
      <formula>$Z8="Gráfico 2"</formula>
    </cfRule>
    <cfRule type="expression" dxfId="692" priority="10174">
      <formula>$Z8="Gráfico 1"</formula>
    </cfRule>
    <cfRule type="expression" dxfId="691" priority="10175">
      <formula>$Z8="Gráfico 5"</formula>
    </cfRule>
  </conditionalFormatting>
  <conditionalFormatting sqref="S9">
    <cfRule type="expression" dxfId="690" priority="10102">
      <formula>$Z9="Reporte 2"</formula>
    </cfRule>
    <cfRule type="expression" dxfId="689" priority="10103">
      <formula>$Z9="Reporte 1"</formula>
    </cfRule>
    <cfRule type="expression" dxfId="688" priority="10104">
      <formula>$Z9="Informe 10"</formula>
    </cfRule>
    <cfRule type="expression" dxfId="687" priority="10105">
      <formula>$Z9="Informe 9"</formula>
    </cfRule>
    <cfRule type="expression" dxfId="686" priority="10106">
      <formula>$Z9="Informe 8"</formula>
    </cfRule>
    <cfRule type="expression" dxfId="685" priority="10107">
      <formula>$Z9="Informe 7"</formula>
    </cfRule>
    <cfRule type="expression" dxfId="684" priority="10108">
      <formula>$Z9="Informe 6"</formula>
    </cfRule>
    <cfRule type="expression" dxfId="683" priority="10109">
      <formula>$Z9="Informe 5"</formula>
    </cfRule>
    <cfRule type="expression" dxfId="682" priority="10110">
      <formula>$Z9="Informe 4"</formula>
    </cfRule>
    <cfRule type="expression" dxfId="681" priority="10111">
      <formula>$Z9="Informe 3"</formula>
    </cfRule>
    <cfRule type="expression" dxfId="680" priority="10112">
      <formula>$Z9="Informe 2"</formula>
    </cfRule>
    <cfRule type="expression" dxfId="679" priority="10113">
      <formula>$Z9="Informe 1"</formula>
    </cfRule>
    <cfRule type="expression" dxfId="678" priority="10114">
      <formula>$Z9="Gráfico 10"</formula>
    </cfRule>
    <cfRule type="expression" dxfId="677" priority="10115">
      <formula>$Z9="Gráfico 25"</formula>
    </cfRule>
    <cfRule type="expression" dxfId="676" priority="10116">
      <formula>$Z9="Gráfico 24"</formula>
    </cfRule>
    <cfRule type="expression" dxfId="675" priority="10117">
      <formula>$Z9="Gráfico 23"</formula>
    </cfRule>
    <cfRule type="expression" dxfId="674" priority="10118">
      <formula>$Z9="Gráfico 22"</formula>
    </cfRule>
    <cfRule type="expression" dxfId="673" priority="10119">
      <formula>$Z9="Gráfico 21"</formula>
    </cfRule>
    <cfRule type="expression" dxfId="672" priority="10120">
      <formula>$Z9="Gráfico 20"</formula>
    </cfRule>
    <cfRule type="expression" dxfId="671" priority="10121">
      <formula>$Z9="Gráfico 18"</formula>
    </cfRule>
    <cfRule type="expression" dxfId="670" priority="10122">
      <formula>$Z9="Gráfico 19"</formula>
    </cfRule>
    <cfRule type="expression" dxfId="669" priority="10123">
      <formula>$Z9="Gráfico 17"</formula>
    </cfRule>
    <cfRule type="expression" dxfId="668" priority="10124">
      <formula>$Z9="Gráfico 16"</formula>
    </cfRule>
    <cfRule type="expression" dxfId="667" priority="10125">
      <formula>$Z9="Gráfico 15"</formula>
    </cfRule>
    <cfRule type="expression" dxfId="666" priority="10126">
      <formula>$Z9="Gráfico 14"</formula>
    </cfRule>
    <cfRule type="expression" dxfId="665" priority="10127">
      <formula>$Z9="Gráfico 12"</formula>
    </cfRule>
    <cfRule type="expression" dxfId="664" priority="10128">
      <formula>$Z9="Gráfico 13"</formula>
    </cfRule>
    <cfRule type="expression" dxfId="663" priority="10129">
      <formula>$Z9="Gráfico 11"</formula>
    </cfRule>
    <cfRule type="expression" dxfId="662" priority="10130">
      <formula>$Z9="Gráfico 9"</formula>
    </cfRule>
    <cfRule type="expression" dxfId="661" priority="10131">
      <formula>$Z9="Gráfico 8"</formula>
    </cfRule>
    <cfRule type="expression" dxfId="660" priority="10132">
      <formula>$Z9="Gráfico 7"</formula>
    </cfRule>
    <cfRule type="expression" dxfId="659" priority="10133">
      <formula>$Z9="Gráfico 6"</formula>
    </cfRule>
    <cfRule type="expression" dxfId="658" priority="10134">
      <formula>$Z9="Gráfico 4"</formula>
    </cfRule>
    <cfRule type="expression" dxfId="657" priority="10135">
      <formula>$Z9="Gráfico 3"</formula>
    </cfRule>
    <cfRule type="expression" dxfId="656" priority="10136">
      <formula>$Z9="Gráfico 2"</formula>
    </cfRule>
    <cfRule type="expression" dxfId="655" priority="10137">
      <formula>$Z9="Gráfico 1"</formula>
    </cfRule>
    <cfRule type="expression" dxfId="654" priority="10138">
      <formula>$Z9="Gráfico 5"</formula>
    </cfRule>
  </conditionalFormatting>
  <conditionalFormatting sqref="S10">
    <cfRule type="expression" dxfId="653" priority="10065">
      <formula>$Z10="Reporte 2"</formula>
    </cfRule>
    <cfRule type="expression" dxfId="652" priority="10066">
      <formula>$Z10="Reporte 1"</formula>
    </cfRule>
    <cfRule type="expression" dxfId="651" priority="10067">
      <formula>$Z10="Informe 10"</formula>
    </cfRule>
    <cfRule type="expression" dxfId="650" priority="10068">
      <formula>$Z10="Informe 9"</formula>
    </cfRule>
    <cfRule type="expression" dxfId="649" priority="10069">
      <formula>$Z10="Informe 8"</formula>
    </cfRule>
    <cfRule type="expression" dxfId="648" priority="10070">
      <formula>$Z10="Informe 7"</formula>
    </cfRule>
    <cfRule type="expression" dxfId="647" priority="10071">
      <formula>$Z10="Informe 6"</formula>
    </cfRule>
    <cfRule type="expression" dxfId="646" priority="10072">
      <formula>$Z10="Informe 5"</formula>
    </cfRule>
    <cfRule type="expression" dxfId="645" priority="10073">
      <formula>$Z10="Informe 4"</formula>
    </cfRule>
    <cfRule type="expression" dxfId="644" priority="10074">
      <formula>$Z10="Informe 3"</formula>
    </cfRule>
    <cfRule type="expression" dxfId="643" priority="10075">
      <formula>$Z10="Informe 2"</formula>
    </cfRule>
    <cfRule type="expression" dxfId="642" priority="10076">
      <formula>$Z10="Informe 1"</formula>
    </cfRule>
    <cfRule type="expression" dxfId="641" priority="10077">
      <formula>$Z10="Gráfico 10"</formula>
    </cfRule>
    <cfRule type="expression" dxfId="640" priority="10078">
      <formula>$Z10="Gráfico 25"</formula>
    </cfRule>
    <cfRule type="expression" dxfId="639" priority="10079">
      <formula>$Z10="Gráfico 24"</formula>
    </cfRule>
    <cfRule type="expression" dxfId="638" priority="10080">
      <formula>$Z10="Gráfico 23"</formula>
    </cfRule>
    <cfRule type="expression" dxfId="637" priority="10081">
      <formula>$Z10="Gráfico 22"</formula>
    </cfRule>
    <cfRule type="expression" dxfId="636" priority="10082">
      <formula>$Z10="Gráfico 21"</formula>
    </cfRule>
    <cfRule type="expression" dxfId="635" priority="10083">
      <formula>$Z10="Gráfico 20"</formula>
    </cfRule>
    <cfRule type="expression" dxfId="634" priority="10084">
      <formula>$Z10="Gráfico 18"</formula>
    </cfRule>
    <cfRule type="expression" dxfId="633" priority="10085">
      <formula>$Z10="Gráfico 19"</formula>
    </cfRule>
    <cfRule type="expression" dxfId="632" priority="10086">
      <formula>$Z10="Gráfico 17"</formula>
    </cfRule>
    <cfRule type="expression" dxfId="631" priority="10087">
      <formula>$Z10="Gráfico 16"</formula>
    </cfRule>
    <cfRule type="expression" dxfId="630" priority="10088">
      <formula>$Z10="Gráfico 15"</formula>
    </cfRule>
    <cfRule type="expression" dxfId="629" priority="10089">
      <formula>$Z10="Gráfico 14"</formula>
    </cfRule>
    <cfRule type="expression" dxfId="628" priority="10090">
      <formula>$Z10="Gráfico 12"</formula>
    </cfRule>
    <cfRule type="expression" dxfId="627" priority="10091">
      <formula>$Z10="Gráfico 13"</formula>
    </cfRule>
    <cfRule type="expression" dxfId="626" priority="10092">
      <formula>$Z10="Gráfico 11"</formula>
    </cfRule>
    <cfRule type="expression" dxfId="625" priority="10093">
      <formula>$Z10="Gráfico 9"</formula>
    </cfRule>
    <cfRule type="expression" dxfId="624" priority="10094">
      <formula>$Z10="Gráfico 8"</formula>
    </cfRule>
    <cfRule type="expression" dxfId="623" priority="10095">
      <formula>$Z10="Gráfico 7"</formula>
    </cfRule>
    <cfRule type="expression" dxfId="622" priority="10096">
      <formula>$Z10="Gráfico 6"</formula>
    </cfRule>
    <cfRule type="expression" dxfId="621" priority="10097">
      <formula>$Z10="Gráfico 4"</formula>
    </cfRule>
    <cfRule type="expression" dxfId="620" priority="10098">
      <formula>$Z10="Gráfico 3"</formula>
    </cfRule>
    <cfRule type="expression" dxfId="619" priority="10099">
      <formula>$Z10="Gráfico 2"</formula>
    </cfRule>
    <cfRule type="expression" dxfId="618" priority="10100">
      <formula>$Z10="Gráfico 1"</formula>
    </cfRule>
    <cfRule type="expression" dxfId="617" priority="10101">
      <formula>$Z10="Gráfico 5"</formula>
    </cfRule>
  </conditionalFormatting>
  <conditionalFormatting sqref="S11">
    <cfRule type="expression" dxfId="616" priority="10028">
      <formula>$Z11="Reporte 2"</formula>
    </cfRule>
    <cfRule type="expression" dxfId="615" priority="10029">
      <formula>$Z11="Reporte 1"</formula>
    </cfRule>
    <cfRule type="expression" dxfId="614" priority="10030">
      <formula>$Z11="Informe 10"</formula>
    </cfRule>
    <cfRule type="expression" dxfId="613" priority="10031">
      <formula>$Z11="Informe 9"</formula>
    </cfRule>
    <cfRule type="expression" dxfId="612" priority="10032">
      <formula>$Z11="Informe 8"</formula>
    </cfRule>
    <cfRule type="expression" dxfId="611" priority="10033">
      <formula>$Z11="Informe 7"</formula>
    </cfRule>
    <cfRule type="expression" dxfId="610" priority="10034">
      <formula>$Z11="Informe 6"</formula>
    </cfRule>
    <cfRule type="expression" dxfId="609" priority="10035">
      <formula>$Z11="Informe 5"</formula>
    </cfRule>
    <cfRule type="expression" dxfId="608" priority="10036">
      <formula>$Z11="Informe 4"</formula>
    </cfRule>
    <cfRule type="expression" dxfId="607" priority="10037">
      <formula>$Z11="Informe 3"</formula>
    </cfRule>
    <cfRule type="expression" dxfId="606" priority="10038">
      <formula>$Z11="Informe 2"</formula>
    </cfRule>
    <cfRule type="expression" dxfId="605" priority="10039">
      <formula>$Z11="Informe 1"</formula>
    </cfRule>
    <cfRule type="expression" dxfId="604" priority="10040">
      <formula>$Z11="Gráfico 10"</formula>
    </cfRule>
    <cfRule type="expression" dxfId="603" priority="10041">
      <formula>$Z11="Gráfico 25"</formula>
    </cfRule>
    <cfRule type="expression" dxfId="602" priority="10042">
      <formula>$Z11="Gráfico 24"</formula>
    </cfRule>
    <cfRule type="expression" dxfId="601" priority="10043">
      <formula>$Z11="Gráfico 23"</formula>
    </cfRule>
    <cfRule type="expression" dxfId="600" priority="10044">
      <formula>$Z11="Gráfico 22"</formula>
    </cfRule>
    <cfRule type="expression" dxfId="599" priority="10045">
      <formula>$Z11="Gráfico 21"</formula>
    </cfRule>
    <cfRule type="expression" dxfId="598" priority="10046">
      <formula>$Z11="Gráfico 20"</formula>
    </cfRule>
    <cfRule type="expression" dxfId="597" priority="10047">
      <formula>$Z11="Gráfico 18"</formula>
    </cfRule>
    <cfRule type="expression" dxfId="596" priority="10048">
      <formula>$Z11="Gráfico 19"</formula>
    </cfRule>
    <cfRule type="expression" dxfId="595" priority="10049">
      <formula>$Z11="Gráfico 17"</formula>
    </cfRule>
    <cfRule type="expression" dxfId="594" priority="10050">
      <formula>$Z11="Gráfico 16"</formula>
    </cfRule>
    <cfRule type="expression" dxfId="593" priority="10051">
      <formula>$Z11="Gráfico 15"</formula>
    </cfRule>
    <cfRule type="expression" dxfId="592" priority="10052">
      <formula>$Z11="Gráfico 14"</formula>
    </cfRule>
    <cfRule type="expression" dxfId="591" priority="10053">
      <formula>$Z11="Gráfico 12"</formula>
    </cfRule>
    <cfRule type="expression" dxfId="590" priority="10054">
      <formula>$Z11="Gráfico 13"</formula>
    </cfRule>
    <cfRule type="expression" dxfId="589" priority="10055">
      <formula>$Z11="Gráfico 11"</formula>
    </cfRule>
    <cfRule type="expression" dxfId="588" priority="10056">
      <formula>$Z11="Gráfico 9"</formula>
    </cfRule>
    <cfRule type="expression" dxfId="587" priority="10057">
      <formula>$Z11="Gráfico 8"</formula>
    </cfRule>
    <cfRule type="expression" dxfId="586" priority="10058">
      <formula>$Z11="Gráfico 7"</formula>
    </cfRule>
    <cfRule type="expression" dxfId="585" priority="10059">
      <formula>$Z11="Gráfico 6"</formula>
    </cfRule>
    <cfRule type="expression" dxfId="584" priority="10060">
      <formula>$Z11="Gráfico 4"</formula>
    </cfRule>
    <cfRule type="expression" dxfId="583" priority="10061">
      <formula>$Z11="Gráfico 3"</formula>
    </cfRule>
    <cfRule type="expression" dxfId="582" priority="10062">
      <formula>$Z11="Gráfico 2"</formula>
    </cfRule>
    <cfRule type="expression" dxfId="581" priority="10063">
      <formula>$Z11="Gráfico 1"</formula>
    </cfRule>
    <cfRule type="expression" dxfId="580" priority="10064">
      <formula>$Z11="Gráfico 5"</formula>
    </cfRule>
  </conditionalFormatting>
  <conditionalFormatting sqref="S12">
    <cfRule type="expression" dxfId="579" priority="9917">
      <formula>$Z12="Reporte 2"</formula>
    </cfRule>
    <cfRule type="expression" dxfId="578" priority="9918">
      <formula>$Z12="Reporte 1"</formula>
    </cfRule>
    <cfRule type="expression" dxfId="577" priority="9919">
      <formula>$Z12="Informe 10"</formula>
    </cfRule>
    <cfRule type="expression" dxfId="576" priority="9920">
      <formula>$Z12="Informe 9"</formula>
    </cfRule>
    <cfRule type="expression" dxfId="575" priority="9921">
      <formula>$Z12="Informe 8"</formula>
    </cfRule>
    <cfRule type="expression" dxfId="574" priority="9922">
      <formula>$Z12="Informe 7"</formula>
    </cfRule>
    <cfRule type="expression" dxfId="573" priority="9923">
      <formula>$Z12="Informe 6"</formula>
    </cfRule>
    <cfRule type="expression" dxfId="572" priority="9924">
      <formula>$Z12="Informe 5"</formula>
    </cfRule>
    <cfRule type="expression" dxfId="571" priority="9925">
      <formula>$Z12="Informe 4"</formula>
    </cfRule>
    <cfRule type="expression" dxfId="570" priority="9926">
      <formula>$Z12="Informe 3"</formula>
    </cfRule>
    <cfRule type="expression" dxfId="569" priority="9927">
      <formula>$Z12="Informe 2"</formula>
    </cfRule>
    <cfRule type="expression" dxfId="568" priority="9928">
      <formula>$Z12="Informe 1"</formula>
    </cfRule>
    <cfRule type="expression" dxfId="567" priority="9929">
      <formula>$Z12="Gráfico 10"</formula>
    </cfRule>
    <cfRule type="expression" dxfId="566" priority="9930">
      <formula>$Z12="Gráfico 25"</formula>
    </cfRule>
    <cfRule type="expression" dxfId="565" priority="9931">
      <formula>$Z12="Gráfico 24"</formula>
    </cfRule>
    <cfRule type="expression" dxfId="564" priority="9932">
      <formula>$Z12="Gráfico 23"</formula>
    </cfRule>
    <cfRule type="expression" dxfId="563" priority="9933">
      <formula>$Z12="Gráfico 22"</formula>
    </cfRule>
    <cfRule type="expression" dxfId="562" priority="9934">
      <formula>$Z12="Gráfico 21"</formula>
    </cfRule>
    <cfRule type="expression" dxfId="561" priority="9935">
      <formula>$Z12="Gráfico 20"</formula>
    </cfRule>
    <cfRule type="expression" dxfId="560" priority="9936">
      <formula>$Z12="Gráfico 18"</formula>
    </cfRule>
    <cfRule type="expression" dxfId="559" priority="9937">
      <formula>$Z12="Gráfico 19"</formula>
    </cfRule>
    <cfRule type="expression" dxfId="558" priority="9938">
      <formula>$Z12="Gráfico 17"</formula>
    </cfRule>
    <cfRule type="expression" dxfId="557" priority="9939">
      <formula>$Z12="Gráfico 16"</formula>
    </cfRule>
    <cfRule type="expression" dxfId="556" priority="9940">
      <formula>$Z12="Gráfico 15"</formula>
    </cfRule>
    <cfRule type="expression" dxfId="555" priority="9941">
      <formula>$Z12="Gráfico 14"</formula>
    </cfRule>
    <cfRule type="expression" dxfId="554" priority="9942">
      <formula>$Z12="Gráfico 12"</formula>
    </cfRule>
    <cfRule type="expression" dxfId="553" priority="9943">
      <formula>$Z12="Gráfico 13"</formula>
    </cfRule>
    <cfRule type="expression" dxfId="552" priority="9944">
      <formula>$Z12="Gráfico 11"</formula>
    </cfRule>
    <cfRule type="expression" dxfId="551" priority="9945">
      <formula>$Z12="Gráfico 9"</formula>
    </cfRule>
    <cfRule type="expression" dxfId="550" priority="9946">
      <formula>$Z12="Gráfico 8"</formula>
    </cfRule>
    <cfRule type="expression" dxfId="549" priority="9947">
      <formula>$Z12="Gráfico 7"</formula>
    </cfRule>
    <cfRule type="expression" dxfId="548" priority="9948">
      <formula>$Z12="Gráfico 6"</formula>
    </cfRule>
    <cfRule type="expression" dxfId="547" priority="9949">
      <formula>$Z12="Gráfico 4"</formula>
    </cfRule>
    <cfRule type="expression" dxfId="546" priority="9950">
      <formula>$Z12="Gráfico 3"</formula>
    </cfRule>
    <cfRule type="expression" dxfId="545" priority="9951">
      <formula>$Z12="Gráfico 2"</formula>
    </cfRule>
    <cfRule type="expression" dxfId="544" priority="9952">
      <formula>$Z12="Gráfico 1"</formula>
    </cfRule>
    <cfRule type="expression" dxfId="543" priority="9953">
      <formula>$Z12="Gráfico 5"</formula>
    </cfRule>
  </conditionalFormatting>
  <conditionalFormatting sqref="S14">
    <cfRule type="expression" dxfId="542" priority="9880">
      <formula>$Z14="Reporte 2"</formula>
    </cfRule>
    <cfRule type="expression" dxfId="541" priority="9881">
      <formula>$Z14="Reporte 1"</formula>
    </cfRule>
    <cfRule type="expression" dxfId="540" priority="9882">
      <formula>$Z14="Informe 10"</formula>
    </cfRule>
    <cfRule type="expression" dxfId="539" priority="9883">
      <formula>$Z14="Informe 9"</formula>
    </cfRule>
    <cfRule type="expression" dxfId="538" priority="9884">
      <formula>$Z14="Informe 8"</formula>
    </cfRule>
    <cfRule type="expression" dxfId="537" priority="9885">
      <formula>$Z14="Informe 7"</formula>
    </cfRule>
    <cfRule type="expression" dxfId="536" priority="9886">
      <formula>$Z14="Informe 6"</formula>
    </cfRule>
    <cfRule type="expression" dxfId="535" priority="9887">
      <formula>$Z14="Informe 5"</formula>
    </cfRule>
    <cfRule type="expression" dxfId="534" priority="9888">
      <formula>$Z14="Informe 4"</formula>
    </cfRule>
    <cfRule type="expression" dxfId="533" priority="9889">
      <formula>$Z14="Informe 3"</formula>
    </cfRule>
    <cfRule type="expression" dxfId="532" priority="9890">
      <formula>$Z14="Informe 2"</formula>
    </cfRule>
    <cfRule type="expression" dxfId="531" priority="9891">
      <formula>$Z14="Informe 1"</formula>
    </cfRule>
    <cfRule type="expression" dxfId="530" priority="9892">
      <formula>$Z14="Gráfico 10"</formula>
    </cfRule>
    <cfRule type="expression" dxfId="529" priority="9893">
      <formula>$Z14="Gráfico 25"</formula>
    </cfRule>
    <cfRule type="expression" dxfId="528" priority="9894">
      <formula>$Z14="Gráfico 24"</formula>
    </cfRule>
    <cfRule type="expression" dxfId="527" priority="9895">
      <formula>$Z14="Gráfico 23"</formula>
    </cfRule>
    <cfRule type="expression" dxfId="526" priority="9896">
      <formula>$Z14="Gráfico 22"</formula>
    </cfRule>
    <cfRule type="expression" dxfId="525" priority="9897">
      <formula>$Z14="Gráfico 21"</formula>
    </cfRule>
    <cfRule type="expression" dxfId="524" priority="9898">
      <formula>$Z14="Gráfico 20"</formula>
    </cfRule>
    <cfRule type="expression" dxfId="523" priority="9899">
      <formula>$Z14="Gráfico 18"</formula>
    </cfRule>
    <cfRule type="expression" dxfId="522" priority="9900">
      <formula>$Z14="Gráfico 19"</formula>
    </cfRule>
    <cfRule type="expression" dxfId="521" priority="9901">
      <formula>$Z14="Gráfico 17"</formula>
    </cfRule>
    <cfRule type="expression" dxfId="520" priority="9902">
      <formula>$Z14="Gráfico 16"</formula>
    </cfRule>
    <cfRule type="expression" dxfId="519" priority="9903">
      <formula>$Z14="Gráfico 15"</formula>
    </cfRule>
    <cfRule type="expression" dxfId="518" priority="9904">
      <formula>$Z14="Gráfico 14"</formula>
    </cfRule>
    <cfRule type="expression" dxfId="517" priority="9905">
      <formula>$Z14="Gráfico 12"</formula>
    </cfRule>
    <cfRule type="expression" dxfId="516" priority="9906">
      <formula>$Z14="Gráfico 13"</formula>
    </cfRule>
    <cfRule type="expression" dxfId="515" priority="9907">
      <formula>$Z14="Gráfico 11"</formula>
    </cfRule>
    <cfRule type="expression" dxfId="514" priority="9908">
      <formula>$Z14="Gráfico 9"</formula>
    </cfRule>
    <cfRule type="expression" dxfId="513" priority="9909">
      <formula>$Z14="Gráfico 8"</formula>
    </cfRule>
    <cfRule type="expression" dxfId="512" priority="9910">
      <formula>$Z14="Gráfico 7"</formula>
    </cfRule>
    <cfRule type="expression" dxfId="511" priority="9911">
      <formula>$Z14="Gráfico 6"</formula>
    </cfRule>
    <cfRule type="expression" dxfId="510" priority="9912">
      <formula>$Z14="Gráfico 4"</formula>
    </cfRule>
    <cfRule type="expression" dxfId="509" priority="9913">
      <formula>$Z14="Gráfico 3"</formula>
    </cfRule>
    <cfRule type="expression" dxfId="508" priority="9914">
      <formula>$Z14="Gráfico 2"</formula>
    </cfRule>
    <cfRule type="expression" dxfId="507" priority="9915">
      <formula>$Z14="Gráfico 1"</formula>
    </cfRule>
    <cfRule type="expression" dxfId="506" priority="9916">
      <formula>$Z14="Gráfico 5"</formula>
    </cfRule>
  </conditionalFormatting>
  <conditionalFormatting sqref="M4:M25">
    <cfRule type="expression" dxfId="505" priority="630">
      <formula>$W4="Reporte 2"</formula>
    </cfRule>
    <cfRule type="expression" dxfId="504" priority="631">
      <formula>$W4="Reporte 1"</formula>
    </cfRule>
    <cfRule type="expression" dxfId="503" priority="632">
      <formula>$W4="Informe 10"</formula>
    </cfRule>
    <cfRule type="expression" dxfId="502" priority="633">
      <formula>$W4="Informe 9"</formula>
    </cfRule>
    <cfRule type="expression" dxfId="501" priority="634">
      <formula>$W4="Informe 8"</formula>
    </cfRule>
    <cfRule type="expression" dxfId="500" priority="635">
      <formula>$W4="Informe 7"</formula>
    </cfRule>
    <cfRule type="expression" dxfId="499" priority="636">
      <formula>$W4="Informe 6"</formula>
    </cfRule>
    <cfRule type="expression" dxfId="498" priority="637">
      <formula>$W4="Informe 5"</formula>
    </cfRule>
    <cfRule type="expression" dxfId="497" priority="638">
      <formula>$W4="Informe 4"</formula>
    </cfRule>
    <cfRule type="expression" dxfId="496" priority="639">
      <formula>$W4="Informe 3"</formula>
    </cfRule>
    <cfRule type="expression" dxfId="495" priority="640">
      <formula>$W4="Informe 2"</formula>
    </cfRule>
    <cfRule type="expression" dxfId="494" priority="641">
      <formula>$W4="Informe 1"</formula>
    </cfRule>
    <cfRule type="expression" dxfId="493" priority="642">
      <formula>$W4="Gráfico 10"</formula>
    </cfRule>
    <cfRule type="expression" dxfId="492" priority="643">
      <formula>$W4="Gráfico 25"</formula>
    </cfRule>
    <cfRule type="expression" dxfId="491" priority="644">
      <formula>$W4="Gráfico 24"</formula>
    </cfRule>
    <cfRule type="expression" dxfId="490" priority="645">
      <formula>$W4="Gráfico 23"</formula>
    </cfRule>
    <cfRule type="expression" dxfId="489" priority="646">
      <formula>$W4="Gráfico 22"</formula>
    </cfRule>
    <cfRule type="expression" dxfId="488" priority="647">
      <formula>$W4="Gráfico 21"</formula>
    </cfRule>
    <cfRule type="expression" dxfId="487" priority="648">
      <formula>$W4="Gráfico 20"</formula>
    </cfRule>
    <cfRule type="expression" dxfId="486" priority="649">
      <formula>$W4="Gráfico 18"</formula>
    </cfRule>
    <cfRule type="expression" dxfId="485" priority="650">
      <formula>$W4="Gráfico 19"</formula>
    </cfRule>
    <cfRule type="expression" dxfId="484" priority="651">
      <formula>$W4="Gráfico 17"</formula>
    </cfRule>
    <cfRule type="expression" dxfId="483" priority="652">
      <formula>$W4="Gráfico 16"</formula>
    </cfRule>
    <cfRule type="expression" dxfId="482" priority="653">
      <formula>$W4="Gráfico 15"</formula>
    </cfRule>
    <cfRule type="expression" dxfId="481" priority="654">
      <formula>$W4="Gráfico 14"</formula>
    </cfRule>
    <cfRule type="expression" dxfId="480" priority="655">
      <formula>$W4="Gráfico 12"</formula>
    </cfRule>
    <cfRule type="expression" dxfId="479" priority="656">
      <formula>$W4="Gráfico 13"</formula>
    </cfRule>
    <cfRule type="expression" dxfId="478" priority="657">
      <formula>$W4="Gráfico 11"</formula>
    </cfRule>
    <cfRule type="expression" dxfId="477" priority="658">
      <formula>$W4="Gráfico 9"</formula>
    </cfRule>
    <cfRule type="expression" dxfId="476" priority="659">
      <formula>$W4="Gráfico 8"</formula>
    </cfRule>
    <cfRule type="expression" dxfId="475" priority="660">
      <formula>$W4="Gráfico 7"</formula>
    </cfRule>
    <cfRule type="expression" dxfId="474" priority="661">
      <formula>$W4="Gráfico 6"</formula>
    </cfRule>
    <cfRule type="expression" dxfId="473" priority="662">
      <formula>$W4="Gráfico 4"</formula>
    </cfRule>
    <cfRule type="expression" dxfId="472" priority="663">
      <formula>$W4="Gráfico 3"</formula>
    </cfRule>
    <cfRule type="expression" dxfId="471" priority="664">
      <formula>$W4="Gráfico 2"</formula>
    </cfRule>
    <cfRule type="expression" dxfId="470" priority="665">
      <formula>$W4="Gráfico 1"</formula>
    </cfRule>
    <cfRule type="expression" dxfId="469" priority="666">
      <formula>$W4="Gráfico 5"</formula>
    </cfRule>
  </conditionalFormatting>
  <conditionalFormatting sqref="S24">
    <cfRule type="expression" dxfId="468" priority="593">
      <formula>$Z24="Reporte 2"</formula>
    </cfRule>
    <cfRule type="expression" dxfId="467" priority="594">
      <formula>$Z24="Reporte 1"</formula>
    </cfRule>
    <cfRule type="expression" dxfId="466" priority="595">
      <formula>$Z24="Informe 10"</formula>
    </cfRule>
    <cfRule type="expression" dxfId="465" priority="596">
      <formula>$Z24="Informe 9"</formula>
    </cfRule>
    <cfRule type="expression" dxfId="464" priority="597">
      <formula>$Z24="Informe 8"</formula>
    </cfRule>
    <cfRule type="expression" dxfId="463" priority="598">
      <formula>$Z24="Informe 7"</formula>
    </cfRule>
    <cfRule type="expression" dxfId="462" priority="599">
      <formula>$Z24="Informe 6"</formula>
    </cfRule>
    <cfRule type="expression" dxfId="461" priority="600">
      <formula>$Z24="Informe 5"</formula>
    </cfRule>
    <cfRule type="expression" dxfId="460" priority="601">
      <formula>$Z24="Informe 4"</formula>
    </cfRule>
    <cfRule type="expression" dxfId="459" priority="602">
      <formula>$Z24="Informe 3"</formula>
    </cfRule>
    <cfRule type="expression" dxfId="458" priority="603">
      <formula>$Z24="Informe 2"</formula>
    </cfRule>
    <cfRule type="expression" dxfId="457" priority="604">
      <formula>$Z24="Informe 1"</formula>
    </cfRule>
    <cfRule type="expression" dxfId="456" priority="605">
      <formula>$Z24="Gráfico 10"</formula>
    </cfRule>
    <cfRule type="expression" dxfId="455" priority="606">
      <formula>$Z24="Gráfico 25"</formula>
    </cfRule>
    <cfRule type="expression" dxfId="454" priority="607">
      <formula>$Z24="Gráfico 24"</formula>
    </cfRule>
    <cfRule type="expression" dxfId="453" priority="608">
      <formula>$Z24="Gráfico 23"</formula>
    </cfRule>
    <cfRule type="expression" dxfId="452" priority="609">
      <formula>$Z24="Gráfico 22"</formula>
    </cfRule>
    <cfRule type="expression" dxfId="451" priority="610">
      <formula>$Z24="Gráfico 21"</formula>
    </cfRule>
    <cfRule type="expression" dxfId="450" priority="611">
      <formula>$Z24="Gráfico 20"</formula>
    </cfRule>
    <cfRule type="expression" dxfId="449" priority="612">
      <formula>$Z24="Gráfico 18"</formula>
    </cfRule>
    <cfRule type="expression" dxfId="448" priority="613">
      <formula>$Z24="Gráfico 19"</formula>
    </cfRule>
    <cfRule type="expression" dxfId="447" priority="614">
      <formula>$Z24="Gráfico 17"</formula>
    </cfRule>
    <cfRule type="expression" dxfId="446" priority="615">
      <formula>$Z24="Gráfico 16"</formula>
    </cfRule>
    <cfRule type="expression" dxfId="445" priority="616">
      <formula>$Z24="Gráfico 15"</formula>
    </cfRule>
    <cfRule type="expression" dxfId="444" priority="617">
      <formula>$Z24="Gráfico 14"</formula>
    </cfRule>
    <cfRule type="expression" dxfId="443" priority="618">
      <formula>$Z24="Gráfico 12"</formula>
    </cfRule>
    <cfRule type="expression" dxfId="442" priority="619">
      <formula>$Z24="Gráfico 13"</formula>
    </cfRule>
    <cfRule type="expression" dxfId="441" priority="620">
      <formula>$Z24="Gráfico 11"</formula>
    </cfRule>
    <cfRule type="expression" dxfId="440" priority="621">
      <formula>$Z24="Gráfico 9"</formula>
    </cfRule>
    <cfRule type="expression" dxfId="439" priority="622">
      <formula>$Z24="Gráfico 8"</formula>
    </cfRule>
    <cfRule type="expression" dxfId="438" priority="623">
      <formula>$Z24="Gráfico 7"</formula>
    </cfRule>
    <cfRule type="expression" dxfId="437" priority="624">
      <formula>$Z24="Gráfico 6"</formula>
    </cfRule>
    <cfRule type="expression" dxfId="436" priority="625">
      <formula>$Z24="Gráfico 4"</formula>
    </cfRule>
    <cfRule type="expression" dxfId="435" priority="626">
      <formula>$Z24="Gráfico 3"</formula>
    </cfRule>
    <cfRule type="expression" dxfId="434" priority="627">
      <formula>$Z24="Gráfico 2"</formula>
    </cfRule>
    <cfRule type="expression" dxfId="433" priority="628">
      <formula>$Z24="Gráfico 1"</formula>
    </cfRule>
    <cfRule type="expression" dxfId="432" priority="629">
      <formula>$Z24="Gráfico 5"</formula>
    </cfRule>
  </conditionalFormatting>
  <conditionalFormatting sqref="S15:T15">
    <cfRule type="expression" dxfId="431" priority="556">
      <formula>$Z15="Reporte 2"</formula>
    </cfRule>
    <cfRule type="expression" dxfId="430" priority="557">
      <formula>$Z15="Reporte 1"</formula>
    </cfRule>
    <cfRule type="expression" dxfId="429" priority="558">
      <formula>$Z15="Informe 10"</formula>
    </cfRule>
    <cfRule type="expression" dxfId="428" priority="559">
      <formula>$Z15="Informe 9"</formula>
    </cfRule>
    <cfRule type="expression" dxfId="427" priority="560">
      <formula>$Z15="Informe 8"</formula>
    </cfRule>
    <cfRule type="expression" dxfId="426" priority="561">
      <formula>$Z15="Informe 7"</formula>
    </cfRule>
    <cfRule type="expression" dxfId="425" priority="562">
      <formula>$Z15="Informe 6"</formula>
    </cfRule>
    <cfRule type="expression" dxfId="424" priority="563">
      <formula>$Z15="Informe 5"</formula>
    </cfRule>
    <cfRule type="expression" dxfId="423" priority="564">
      <formula>$Z15="Informe 4"</formula>
    </cfRule>
    <cfRule type="expression" dxfId="422" priority="565">
      <formula>$Z15="Informe 3"</formula>
    </cfRule>
    <cfRule type="expression" dxfId="421" priority="566">
      <formula>$Z15="Informe 2"</formula>
    </cfRule>
    <cfRule type="expression" dxfId="420" priority="567">
      <formula>$Z15="Informe 1"</formula>
    </cfRule>
    <cfRule type="expression" dxfId="419" priority="568">
      <formula>$Z15="Gráfico 10"</formula>
    </cfRule>
    <cfRule type="expression" dxfId="418" priority="569">
      <formula>$Z15="Gráfico 25"</formula>
    </cfRule>
    <cfRule type="expression" dxfId="417" priority="570">
      <formula>$Z15="Gráfico 24"</formula>
    </cfRule>
    <cfRule type="expression" dxfId="416" priority="571">
      <formula>$Z15="Gráfico 23"</formula>
    </cfRule>
    <cfRule type="expression" dxfId="415" priority="572">
      <formula>$Z15="Gráfico 22"</formula>
    </cfRule>
    <cfRule type="expression" dxfId="414" priority="573">
      <formula>$Z15="Gráfico 21"</formula>
    </cfRule>
    <cfRule type="expression" dxfId="413" priority="574">
      <formula>$Z15="Gráfico 20"</formula>
    </cfRule>
    <cfRule type="expression" dxfId="412" priority="575">
      <formula>$Z15="Gráfico 18"</formula>
    </cfRule>
    <cfRule type="expression" dxfId="411" priority="576">
      <formula>$Z15="Gráfico 19"</formula>
    </cfRule>
    <cfRule type="expression" dxfId="410" priority="577">
      <formula>$Z15="Gráfico 17"</formula>
    </cfRule>
    <cfRule type="expression" dxfId="409" priority="578">
      <formula>$Z15="Gráfico 16"</formula>
    </cfRule>
    <cfRule type="expression" dxfId="408" priority="579">
      <formula>$Z15="Gráfico 15"</formula>
    </cfRule>
    <cfRule type="expression" dxfId="407" priority="580">
      <formula>$Z15="Gráfico 14"</formula>
    </cfRule>
    <cfRule type="expression" dxfId="406" priority="581">
      <formula>$Z15="Gráfico 12"</formula>
    </cfRule>
    <cfRule type="expression" dxfId="405" priority="582">
      <formula>$Z15="Gráfico 13"</formula>
    </cfRule>
    <cfRule type="expression" dxfId="404" priority="583">
      <formula>$Z15="Gráfico 11"</formula>
    </cfRule>
    <cfRule type="expression" dxfId="403" priority="584">
      <formula>$Z15="Gráfico 9"</formula>
    </cfRule>
    <cfRule type="expression" dxfId="402" priority="585">
      <formula>$Z15="Gráfico 8"</formula>
    </cfRule>
    <cfRule type="expression" dxfId="401" priority="586">
      <formula>$Z15="Gráfico 7"</formula>
    </cfRule>
    <cfRule type="expression" dxfId="400" priority="587">
      <formula>$Z15="Gráfico 6"</formula>
    </cfRule>
    <cfRule type="expression" dxfId="399" priority="588">
      <formula>$Z15="Gráfico 4"</formula>
    </cfRule>
    <cfRule type="expression" dxfId="398" priority="589">
      <formula>$Z15="Gráfico 3"</formula>
    </cfRule>
    <cfRule type="expression" dxfId="397" priority="590">
      <formula>$Z15="Gráfico 2"</formula>
    </cfRule>
    <cfRule type="expression" dxfId="396" priority="591">
      <formula>$Z15="Gráfico 1"</formula>
    </cfRule>
    <cfRule type="expression" dxfId="395" priority="592">
      <formula>$Z15="Gráfico 5"</formula>
    </cfRule>
  </conditionalFormatting>
  <conditionalFormatting sqref="S16">
    <cfRule type="expression" dxfId="394" priority="482">
      <formula>$Z16="Reporte 2"</formula>
    </cfRule>
    <cfRule type="expression" dxfId="393" priority="483">
      <formula>$Z16="Reporte 1"</formula>
    </cfRule>
    <cfRule type="expression" dxfId="392" priority="484">
      <formula>$Z16="Informe 10"</formula>
    </cfRule>
    <cfRule type="expression" dxfId="391" priority="485">
      <formula>$Z16="Informe 9"</formula>
    </cfRule>
    <cfRule type="expression" dxfId="390" priority="486">
      <formula>$Z16="Informe 8"</formula>
    </cfRule>
    <cfRule type="expression" dxfId="389" priority="487">
      <formula>$Z16="Informe 7"</formula>
    </cfRule>
    <cfRule type="expression" dxfId="388" priority="488">
      <formula>$Z16="Informe 6"</formula>
    </cfRule>
    <cfRule type="expression" dxfId="387" priority="489">
      <formula>$Z16="Informe 5"</formula>
    </cfRule>
    <cfRule type="expression" dxfId="386" priority="490">
      <formula>$Z16="Informe 4"</formula>
    </cfRule>
    <cfRule type="expression" dxfId="385" priority="491">
      <formula>$Z16="Informe 3"</formula>
    </cfRule>
    <cfRule type="expression" dxfId="384" priority="492">
      <formula>$Z16="Informe 2"</formula>
    </cfRule>
    <cfRule type="expression" dxfId="383" priority="493">
      <formula>$Z16="Informe 1"</formula>
    </cfRule>
    <cfRule type="expression" dxfId="382" priority="494">
      <formula>$Z16="Gráfico 10"</formula>
    </cfRule>
    <cfRule type="expression" dxfId="381" priority="495">
      <formula>$Z16="Gráfico 25"</formula>
    </cfRule>
    <cfRule type="expression" dxfId="380" priority="496">
      <formula>$Z16="Gráfico 24"</formula>
    </cfRule>
    <cfRule type="expression" dxfId="379" priority="497">
      <formula>$Z16="Gráfico 23"</formula>
    </cfRule>
    <cfRule type="expression" dxfId="378" priority="498">
      <formula>$Z16="Gráfico 22"</formula>
    </cfRule>
    <cfRule type="expression" dxfId="377" priority="499">
      <formula>$Z16="Gráfico 21"</formula>
    </cfRule>
    <cfRule type="expression" dxfId="376" priority="500">
      <formula>$Z16="Gráfico 20"</formula>
    </cfRule>
    <cfRule type="expression" dxfId="375" priority="501">
      <formula>$Z16="Gráfico 18"</formula>
    </cfRule>
    <cfRule type="expression" dxfId="374" priority="502">
      <formula>$Z16="Gráfico 19"</formula>
    </cfRule>
    <cfRule type="expression" dxfId="373" priority="503">
      <formula>$Z16="Gráfico 17"</formula>
    </cfRule>
    <cfRule type="expression" dxfId="372" priority="504">
      <formula>$Z16="Gráfico 16"</formula>
    </cfRule>
    <cfRule type="expression" dxfId="371" priority="505">
      <formula>$Z16="Gráfico 15"</formula>
    </cfRule>
    <cfRule type="expression" dxfId="370" priority="506">
      <formula>$Z16="Gráfico 14"</formula>
    </cfRule>
    <cfRule type="expression" dxfId="369" priority="507">
      <formula>$Z16="Gráfico 12"</formula>
    </cfRule>
    <cfRule type="expression" dxfId="368" priority="508">
      <formula>$Z16="Gráfico 13"</formula>
    </cfRule>
    <cfRule type="expression" dxfId="367" priority="509">
      <formula>$Z16="Gráfico 11"</formula>
    </cfRule>
    <cfRule type="expression" dxfId="366" priority="510">
      <formula>$Z16="Gráfico 9"</formula>
    </cfRule>
    <cfRule type="expression" dxfId="365" priority="511">
      <formula>$Z16="Gráfico 8"</formula>
    </cfRule>
    <cfRule type="expression" dxfId="364" priority="512">
      <formula>$Z16="Gráfico 7"</formula>
    </cfRule>
    <cfRule type="expression" dxfId="363" priority="513">
      <formula>$Z16="Gráfico 6"</formula>
    </cfRule>
    <cfRule type="expression" dxfId="362" priority="514">
      <formula>$Z16="Gráfico 4"</formula>
    </cfRule>
    <cfRule type="expression" dxfId="361" priority="515">
      <formula>$Z16="Gráfico 3"</formula>
    </cfRule>
    <cfRule type="expression" dxfId="360" priority="516">
      <formula>$Z16="Gráfico 2"</formula>
    </cfRule>
    <cfRule type="expression" dxfId="359" priority="517">
      <formula>$Z16="Gráfico 1"</formula>
    </cfRule>
    <cfRule type="expression" dxfId="358" priority="518">
      <formula>$Z16="Gráfico 5"</formula>
    </cfRule>
  </conditionalFormatting>
  <conditionalFormatting sqref="S17">
    <cfRule type="expression" dxfId="357" priority="445">
      <formula>$Z17="Reporte 2"</formula>
    </cfRule>
    <cfRule type="expression" dxfId="356" priority="446">
      <formula>$Z17="Reporte 1"</formula>
    </cfRule>
    <cfRule type="expression" dxfId="355" priority="447">
      <formula>$Z17="Informe 10"</formula>
    </cfRule>
    <cfRule type="expression" dxfId="354" priority="448">
      <formula>$Z17="Informe 9"</formula>
    </cfRule>
    <cfRule type="expression" dxfId="353" priority="449">
      <formula>$Z17="Informe 8"</formula>
    </cfRule>
    <cfRule type="expression" dxfId="352" priority="450">
      <formula>$Z17="Informe 7"</formula>
    </cfRule>
    <cfRule type="expression" dxfId="351" priority="451">
      <formula>$Z17="Informe 6"</formula>
    </cfRule>
    <cfRule type="expression" dxfId="350" priority="452">
      <formula>$Z17="Informe 5"</formula>
    </cfRule>
    <cfRule type="expression" dxfId="349" priority="453">
      <formula>$Z17="Informe 4"</formula>
    </cfRule>
    <cfRule type="expression" dxfId="348" priority="454">
      <formula>$Z17="Informe 3"</formula>
    </cfRule>
    <cfRule type="expression" dxfId="347" priority="455">
      <formula>$Z17="Informe 2"</formula>
    </cfRule>
    <cfRule type="expression" dxfId="346" priority="456">
      <formula>$Z17="Informe 1"</formula>
    </cfRule>
    <cfRule type="expression" dxfId="345" priority="457">
      <formula>$Z17="Gráfico 10"</formula>
    </cfRule>
    <cfRule type="expression" dxfId="344" priority="458">
      <formula>$Z17="Gráfico 25"</formula>
    </cfRule>
    <cfRule type="expression" dxfId="343" priority="459">
      <formula>$Z17="Gráfico 24"</formula>
    </cfRule>
    <cfRule type="expression" dxfId="342" priority="460">
      <formula>$Z17="Gráfico 23"</formula>
    </cfRule>
    <cfRule type="expression" dxfId="341" priority="461">
      <formula>$Z17="Gráfico 22"</formula>
    </cfRule>
    <cfRule type="expression" dxfId="340" priority="462">
      <formula>$Z17="Gráfico 21"</formula>
    </cfRule>
    <cfRule type="expression" dxfId="339" priority="463">
      <formula>$Z17="Gráfico 20"</formula>
    </cfRule>
    <cfRule type="expression" dxfId="338" priority="464">
      <formula>$Z17="Gráfico 18"</formula>
    </cfRule>
    <cfRule type="expression" dxfId="337" priority="465">
      <formula>$Z17="Gráfico 19"</formula>
    </cfRule>
    <cfRule type="expression" dxfId="336" priority="466">
      <formula>$Z17="Gráfico 17"</formula>
    </cfRule>
    <cfRule type="expression" dxfId="335" priority="467">
      <formula>$Z17="Gráfico 16"</formula>
    </cfRule>
    <cfRule type="expression" dxfId="334" priority="468">
      <formula>$Z17="Gráfico 15"</formula>
    </cfRule>
    <cfRule type="expression" dxfId="333" priority="469">
      <formula>$Z17="Gráfico 14"</formula>
    </cfRule>
    <cfRule type="expression" dxfId="332" priority="470">
      <formula>$Z17="Gráfico 12"</formula>
    </cfRule>
    <cfRule type="expression" dxfId="331" priority="471">
      <formula>$Z17="Gráfico 13"</formula>
    </cfRule>
    <cfRule type="expression" dxfId="330" priority="472">
      <formula>$Z17="Gráfico 11"</formula>
    </cfRule>
    <cfRule type="expression" dxfId="329" priority="473">
      <formula>$Z17="Gráfico 9"</formula>
    </cfRule>
    <cfRule type="expression" dxfId="328" priority="474">
      <formula>$Z17="Gráfico 8"</formula>
    </cfRule>
    <cfRule type="expression" dxfId="327" priority="475">
      <formula>$Z17="Gráfico 7"</formula>
    </cfRule>
    <cfRule type="expression" dxfId="326" priority="476">
      <formula>$Z17="Gráfico 6"</formula>
    </cfRule>
    <cfRule type="expression" dxfId="325" priority="477">
      <formula>$Z17="Gráfico 4"</formula>
    </cfRule>
    <cfRule type="expression" dxfId="324" priority="478">
      <formula>$Z17="Gráfico 3"</formula>
    </cfRule>
    <cfRule type="expression" dxfId="323" priority="479">
      <formula>$Z17="Gráfico 2"</formula>
    </cfRule>
    <cfRule type="expression" dxfId="322" priority="480">
      <formula>$Z17="Gráfico 1"</formula>
    </cfRule>
    <cfRule type="expression" dxfId="321" priority="481">
      <formula>$Z17="Gráfico 5"</formula>
    </cfRule>
  </conditionalFormatting>
  <conditionalFormatting sqref="S18">
    <cfRule type="expression" dxfId="320" priority="408">
      <formula>$Z18="Reporte 2"</formula>
    </cfRule>
    <cfRule type="expression" dxfId="319" priority="409">
      <formula>$Z18="Reporte 1"</formula>
    </cfRule>
    <cfRule type="expression" dxfId="318" priority="410">
      <formula>$Z18="Informe 10"</formula>
    </cfRule>
    <cfRule type="expression" dxfId="317" priority="411">
      <formula>$Z18="Informe 9"</formula>
    </cfRule>
    <cfRule type="expression" dxfId="316" priority="412">
      <formula>$Z18="Informe 8"</formula>
    </cfRule>
    <cfRule type="expression" dxfId="315" priority="413">
      <formula>$Z18="Informe 7"</formula>
    </cfRule>
    <cfRule type="expression" dxfId="314" priority="414">
      <formula>$Z18="Informe 6"</formula>
    </cfRule>
    <cfRule type="expression" dxfId="313" priority="415">
      <formula>$Z18="Informe 5"</formula>
    </cfRule>
    <cfRule type="expression" dxfId="312" priority="416">
      <formula>$Z18="Informe 4"</formula>
    </cfRule>
    <cfRule type="expression" dxfId="311" priority="417">
      <formula>$Z18="Informe 3"</formula>
    </cfRule>
    <cfRule type="expression" dxfId="310" priority="418">
      <formula>$Z18="Informe 2"</formula>
    </cfRule>
    <cfRule type="expression" dxfId="309" priority="419">
      <formula>$Z18="Informe 1"</formula>
    </cfRule>
    <cfRule type="expression" dxfId="308" priority="420">
      <formula>$Z18="Gráfico 10"</formula>
    </cfRule>
    <cfRule type="expression" dxfId="307" priority="421">
      <formula>$Z18="Gráfico 25"</formula>
    </cfRule>
    <cfRule type="expression" dxfId="306" priority="422">
      <formula>$Z18="Gráfico 24"</formula>
    </cfRule>
    <cfRule type="expression" dxfId="305" priority="423">
      <formula>$Z18="Gráfico 23"</formula>
    </cfRule>
    <cfRule type="expression" dxfId="304" priority="424">
      <formula>$Z18="Gráfico 22"</formula>
    </cfRule>
    <cfRule type="expression" dxfId="303" priority="425">
      <formula>$Z18="Gráfico 21"</formula>
    </cfRule>
    <cfRule type="expression" dxfId="302" priority="426">
      <formula>$Z18="Gráfico 20"</formula>
    </cfRule>
    <cfRule type="expression" dxfId="301" priority="427">
      <formula>$Z18="Gráfico 18"</formula>
    </cfRule>
    <cfRule type="expression" dxfId="300" priority="428">
      <formula>$Z18="Gráfico 19"</formula>
    </cfRule>
    <cfRule type="expression" dxfId="299" priority="429">
      <formula>$Z18="Gráfico 17"</formula>
    </cfRule>
    <cfRule type="expression" dxfId="298" priority="430">
      <formula>$Z18="Gráfico 16"</formula>
    </cfRule>
    <cfRule type="expression" dxfId="297" priority="431">
      <formula>$Z18="Gráfico 15"</formula>
    </cfRule>
    <cfRule type="expression" dxfId="296" priority="432">
      <formula>$Z18="Gráfico 14"</formula>
    </cfRule>
    <cfRule type="expression" dxfId="295" priority="433">
      <formula>$Z18="Gráfico 12"</formula>
    </cfRule>
    <cfRule type="expression" dxfId="294" priority="434">
      <formula>$Z18="Gráfico 13"</formula>
    </cfRule>
    <cfRule type="expression" dxfId="293" priority="435">
      <formula>$Z18="Gráfico 11"</formula>
    </cfRule>
    <cfRule type="expression" dxfId="292" priority="436">
      <formula>$Z18="Gráfico 9"</formula>
    </cfRule>
    <cfRule type="expression" dxfId="291" priority="437">
      <formula>$Z18="Gráfico 8"</formula>
    </cfRule>
    <cfRule type="expression" dxfId="290" priority="438">
      <formula>$Z18="Gráfico 7"</formula>
    </cfRule>
    <cfRule type="expression" dxfId="289" priority="439">
      <formula>$Z18="Gráfico 6"</formula>
    </cfRule>
    <cfRule type="expression" dxfId="288" priority="440">
      <formula>$Z18="Gráfico 4"</formula>
    </cfRule>
    <cfRule type="expression" dxfId="287" priority="441">
      <formula>$Z18="Gráfico 3"</formula>
    </cfRule>
    <cfRule type="expression" dxfId="286" priority="442">
      <formula>$Z18="Gráfico 2"</formula>
    </cfRule>
    <cfRule type="expression" dxfId="285" priority="443">
      <formula>$Z18="Gráfico 1"</formula>
    </cfRule>
    <cfRule type="expression" dxfId="284" priority="444">
      <formula>$Z18="Gráfico 5"</formula>
    </cfRule>
  </conditionalFormatting>
  <conditionalFormatting sqref="S19">
    <cfRule type="expression" dxfId="283" priority="371">
      <formula>$Z19="Reporte 2"</formula>
    </cfRule>
    <cfRule type="expression" dxfId="282" priority="372">
      <formula>$Z19="Reporte 1"</formula>
    </cfRule>
    <cfRule type="expression" dxfId="281" priority="373">
      <formula>$Z19="Informe 10"</formula>
    </cfRule>
    <cfRule type="expression" dxfId="280" priority="374">
      <formula>$Z19="Informe 9"</formula>
    </cfRule>
    <cfRule type="expression" dxfId="279" priority="375">
      <formula>$Z19="Informe 8"</formula>
    </cfRule>
    <cfRule type="expression" dxfId="278" priority="376">
      <formula>$Z19="Informe 7"</formula>
    </cfRule>
    <cfRule type="expression" dxfId="277" priority="377">
      <formula>$Z19="Informe 6"</formula>
    </cfRule>
    <cfRule type="expression" dxfId="276" priority="378">
      <formula>$Z19="Informe 5"</formula>
    </cfRule>
    <cfRule type="expression" dxfId="275" priority="379">
      <formula>$Z19="Informe 4"</formula>
    </cfRule>
    <cfRule type="expression" dxfId="274" priority="380">
      <formula>$Z19="Informe 3"</formula>
    </cfRule>
    <cfRule type="expression" dxfId="273" priority="381">
      <formula>$Z19="Informe 2"</formula>
    </cfRule>
    <cfRule type="expression" dxfId="272" priority="382">
      <formula>$Z19="Informe 1"</formula>
    </cfRule>
    <cfRule type="expression" dxfId="271" priority="383">
      <formula>$Z19="Gráfico 10"</formula>
    </cfRule>
    <cfRule type="expression" dxfId="270" priority="384">
      <formula>$Z19="Gráfico 25"</formula>
    </cfRule>
    <cfRule type="expression" dxfId="269" priority="385">
      <formula>$Z19="Gráfico 24"</formula>
    </cfRule>
    <cfRule type="expression" dxfId="268" priority="386">
      <formula>$Z19="Gráfico 23"</formula>
    </cfRule>
    <cfRule type="expression" dxfId="267" priority="387">
      <formula>$Z19="Gráfico 22"</formula>
    </cfRule>
    <cfRule type="expression" dxfId="266" priority="388">
      <formula>$Z19="Gráfico 21"</formula>
    </cfRule>
    <cfRule type="expression" dxfId="265" priority="389">
      <formula>$Z19="Gráfico 20"</formula>
    </cfRule>
    <cfRule type="expression" dxfId="264" priority="390">
      <formula>$Z19="Gráfico 18"</formula>
    </cfRule>
    <cfRule type="expression" dxfId="263" priority="391">
      <formula>$Z19="Gráfico 19"</formula>
    </cfRule>
    <cfRule type="expression" dxfId="262" priority="392">
      <formula>$Z19="Gráfico 17"</formula>
    </cfRule>
    <cfRule type="expression" dxfId="261" priority="393">
      <formula>$Z19="Gráfico 16"</formula>
    </cfRule>
    <cfRule type="expression" dxfId="260" priority="394">
      <formula>$Z19="Gráfico 15"</formula>
    </cfRule>
    <cfRule type="expression" dxfId="259" priority="395">
      <formula>$Z19="Gráfico 14"</formula>
    </cfRule>
    <cfRule type="expression" dxfId="258" priority="396">
      <formula>$Z19="Gráfico 12"</formula>
    </cfRule>
    <cfRule type="expression" dxfId="257" priority="397">
      <formula>$Z19="Gráfico 13"</formula>
    </cfRule>
    <cfRule type="expression" dxfId="256" priority="398">
      <formula>$Z19="Gráfico 11"</formula>
    </cfRule>
    <cfRule type="expression" dxfId="255" priority="399">
      <formula>$Z19="Gráfico 9"</formula>
    </cfRule>
    <cfRule type="expression" dxfId="254" priority="400">
      <formula>$Z19="Gráfico 8"</formula>
    </cfRule>
    <cfRule type="expression" dxfId="253" priority="401">
      <formula>$Z19="Gráfico 7"</formula>
    </cfRule>
    <cfRule type="expression" dxfId="252" priority="402">
      <formula>$Z19="Gráfico 6"</formula>
    </cfRule>
    <cfRule type="expression" dxfId="251" priority="403">
      <formula>$Z19="Gráfico 4"</formula>
    </cfRule>
    <cfRule type="expression" dxfId="250" priority="404">
      <formula>$Z19="Gráfico 3"</formula>
    </cfRule>
    <cfRule type="expression" dxfId="249" priority="405">
      <formula>$Z19="Gráfico 2"</formula>
    </cfRule>
    <cfRule type="expression" dxfId="248" priority="406">
      <formula>$Z19="Gráfico 1"</formula>
    </cfRule>
    <cfRule type="expression" dxfId="247" priority="407">
      <formula>$Z19="Gráfico 5"</formula>
    </cfRule>
  </conditionalFormatting>
  <conditionalFormatting sqref="S20">
    <cfRule type="expression" dxfId="246" priority="334">
      <formula>$Z20="Reporte 2"</formula>
    </cfRule>
    <cfRule type="expression" dxfId="245" priority="335">
      <formula>$Z20="Reporte 1"</formula>
    </cfRule>
    <cfRule type="expression" dxfId="244" priority="336">
      <formula>$Z20="Informe 10"</formula>
    </cfRule>
    <cfRule type="expression" dxfId="243" priority="337">
      <formula>$Z20="Informe 9"</formula>
    </cfRule>
    <cfRule type="expression" dxfId="242" priority="338">
      <formula>$Z20="Informe 8"</formula>
    </cfRule>
    <cfRule type="expression" dxfId="241" priority="339">
      <formula>$Z20="Informe 7"</formula>
    </cfRule>
    <cfRule type="expression" dxfId="240" priority="340">
      <formula>$Z20="Informe 6"</formula>
    </cfRule>
    <cfRule type="expression" dxfId="239" priority="341">
      <formula>$Z20="Informe 5"</formula>
    </cfRule>
    <cfRule type="expression" dxfId="238" priority="342">
      <formula>$Z20="Informe 4"</formula>
    </cfRule>
    <cfRule type="expression" dxfId="237" priority="343">
      <formula>$Z20="Informe 3"</formula>
    </cfRule>
    <cfRule type="expression" dxfId="236" priority="344">
      <formula>$Z20="Informe 2"</formula>
    </cfRule>
    <cfRule type="expression" dxfId="235" priority="345">
      <formula>$Z20="Informe 1"</formula>
    </cfRule>
    <cfRule type="expression" dxfId="234" priority="346">
      <formula>$Z20="Gráfico 10"</formula>
    </cfRule>
    <cfRule type="expression" dxfId="233" priority="347">
      <formula>$Z20="Gráfico 25"</formula>
    </cfRule>
    <cfRule type="expression" dxfId="232" priority="348">
      <formula>$Z20="Gráfico 24"</formula>
    </cfRule>
    <cfRule type="expression" dxfId="231" priority="349">
      <formula>$Z20="Gráfico 23"</formula>
    </cfRule>
    <cfRule type="expression" dxfId="230" priority="350">
      <formula>$Z20="Gráfico 22"</formula>
    </cfRule>
    <cfRule type="expression" dxfId="229" priority="351">
      <formula>$Z20="Gráfico 21"</formula>
    </cfRule>
    <cfRule type="expression" dxfId="228" priority="352">
      <formula>$Z20="Gráfico 20"</formula>
    </cfRule>
    <cfRule type="expression" dxfId="227" priority="353">
      <formula>$Z20="Gráfico 18"</formula>
    </cfRule>
    <cfRule type="expression" dxfId="226" priority="354">
      <formula>$Z20="Gráfico 19"</formula>
    </cfRule>
    <cfRule type="expression" dxfId="225" priority="355">
      <formula>$Z20="Gráfico 17"</formula>
    </cfRule>
    <cfRule type="expression" dxfId="224" priority="356">
      <formula>$Z20="Gráfico 16"</formula>
    </cfRule>
    <cfRule type="expression" dxfId="223" priority="357">
      <formula>$Z20="Gráfico 15"</formula>
    </cfRule>
    <cfRule type="expression" dxfId="222" priority="358">
      <formula>$Z20="Gráfico 14"</formula>
    </cfRule>
    <cfRule type="expression" dxfId="221" priority="359">
      <formula>$Z20="Gráfico 12"</formula>
    </cfRule>
    <cfRule type="expression" dxfId="220" priority="360">
      <formula>$Z20="Gráfico 13"</formula>
    </cfRule>
    <cfRule type="expression" dxfId="219" priority="361">
      <formula>$Z20="Gráfico 11"</formula>
    </cfRule>
    <cfRule type="expression" dxfId="218" priority="362">
      <formula>$Z20="Gráfico 9"</formula>
    </cfRule>
    <cfRule type="expression" dxfId="217" priority="363">
      <formula>$Z20="Gráfico 8"</formula>
    </cfRule>
    <cfRule type="expression" dxfId="216" priority="364">
      <formula>$Z20="Gráfico 7"</formula>
    </cfRule>
    <cfRule type="expression" dxfId="215" priority="365">
      <formula>$Z20="Gráfico 6"</formula>
    </cfRule>
    <cfRule type="expression" dxfId="214" priority="366">
      <formula>$Z20="Gráfico 4"</formula>
    </cfRule>
    <cfRule type="expression" dxfId="213" priority="367">
      <formula>$Z20="Gráfico 3"</formula>
    </cfRule>
    <cfRule type="expression" dxfId="212" priority="368">
      <formula>$Z20="Gráfico 2"</formula>
    </cfRule>
    <cfRule type="expression" dxfId="211" priority="369">
      <formula>$Z20="Gráfico 1"</formula>
    </cfRule>
    <cfRule type="expression" dxfId="210" priority="370">
      <formula>$Z20="Gráfico 5"</formula>
    </cfRule>
  </conditionalFormatting>
  <conditionalFormatting sqref="S21">
    <cfRule type="expression" dxfId="209" priority="297">
      <formula>$Z21="Reporte 2"</formula>
    </cfRule>
    <cfRule type="expression" dxfId="208" priority="298">
      <formula>$Z21="Reporte 1"</formula>
    </cfRule>
    <cfRule type="expression" dxfId="207" priority="299">
      <formula>$Z21="Informe 10"</formula>
    </cfRule>
    <cfRule type="expression" dxfId="206" priority="300">
      <formula>$Z21="Informe 9"</formula>
    </cfRule>
    <cfRule type="expression" dxfId="205" priority="301">
      <formula>$Z21="Informe 8"</formula>
    </cfRule>
    <cfRule type="expression" dxfId="204" priority="302">
      <formula>$Z21="Informe 7"</formula>
    </cfRule>
    <cfRule type="expression" dxfId="203" priority="303">
      <formula>$Z21="Informe 6"</formula>
    </cfRule>
    <cfRule type="expression" dxfId="202" priority="304">
      <formula>$Z21="Informe 5"</formula>
    </cfRule>
    <cfRule type="expression" dxfId="201" priority="305">
      <formula>$Z21="Informe 4"</formula>
    </cfRule>
    <cfRule type="expression" dxfId="200" priority="306">
      <formula>$Z21="Informe 3"</formula>
    </cfRule>
    <cfRule type="expression" dxfId="199" priority="307">
      <formula>$Z21="Informe 2"</formula>
    </cfRule>
    <cfRule type="expression" dxfId="198" priority="308">
      <formula>$Z21="Informe 1"</formula>
    </cfRule>
    <cfRule type="expression" dxfId="197" priority="309">
      <formula>$Z21="Gráfico 10"</formula>
    </cfRule>
    <cfRule type="expression" dxfId="196" priority="310">
      <formula>$Z21="Gráfico 25"</formula>
    </cfRule>
    <cfRule type="expression" dxfId="195" priority="311">
      <formula>$Z21="Gráfico 24"</formula>
    </cfRule>
    <cfRule type="expression" dxfId="194" priority="312">
      <formula>$Z21="Gráfico 23"</formula>
    </cfRule>
    <cfRule type="expression" dxfId="193" priority="313">
      <formula>$Z21="Gráfico 22"</formula>
    </cfRule>
    <cfRule type="expression" dxfId="192" priority="314">
      <formula>$Z21="Gráfico 21"</formula>
    </cfRule>
    <cfRule type="expression" dxfId="191" priority="315">
      <formula>$Z21="Gráfico 20"</formula>
    </cfRule>
    <cfRule type="expression" dxfId="190" priority="316">
      <formula>$Z21="Gráfico 18"</formula>
    </cfRule>
    <cfRule type="expression" dxfId="189" priority="317">
      <formula>$Z21="Gráfico 19"</formula>
    </cfRule>
    <cfRule type="expression" dxfId="188" priority="318">
      <formula>$Z21="Gráfico 17"</formula>
    </cfRule>
    <cfRule type="expression" dxfId="187" priority="319">
      <formula>$Z21="Gráfico 16"</formula>
    </cfRule>
    <cfRule type="expression" dxfId="186" priority="320">
      <formula>$Z21="Gráfico 15"</formula>
    </cfRule>
    <cfRule type="expression" dxfId="185" priority="321">
      <formula>$Z21="Gráfico 14"</formula>
    </cfRule>
    <cfRule type="expression" dxfId="184" priority="322">
      <formula>$Z21="Gráfico 12"</formula>
    </cfRule>
    <cfRule type="expression" dxfId="183" priority="323">
      <formula>$Z21="Gráfico 13"</formula>
    </cfRule>
    <cfRule type="expression" dxfId="182" priority="324">
      <formula>$Z21="Gráfico 11"</formula>
    </cfRule>
    <cfRule type="expression" dxfId="181" priority="325">
      <formula>$Z21="Gráfico 9"</formula>
    </cfRule>
    <cfRule type="expression" dxfId="180" priority="326">
      <formula>$Z21="Gráfico 8"</formula>
    </cfRule>
    <cfRule type="expression" dxfId="179" priority="327">
      <formula>$Z21="Gráfico 7"</formula>
    </cfRule>
    <cfRule type="expression" dxfId="178" priority="328">
      <formula>$Z21="Gráfico 6"</formula>
    </cfRule>
    <cfRule type="expression" dxfId="177" priority="329">
      <formula>$Z21="Gráfico 4"</formula>
    </cfRule>
    <cfRule type="expression" dxfId="176" priority="330">
      <formula>$Z21="Gráfico 3"</formula>
    </cfRule>
    <cfRule type="expression" dxfId="175" priority="331">
      <formula>$Z21="Gráfico 2"</formula>
    </cfRule>
    <cfRule type="expression" dxfId="174" priority="332">
      <formula>$Z21="Gráfico 1"</formula>
    </cfRule>
    <cfRule type="expression" dxfId="173" priority="333">
      <formula>$Z21="Gráfico 5"</formula>
    </cfRule>
  </conditionalFormatting>
  <conditionalFormatting sqref="S22">
    <cfRule type="expression" dxfId="172" priority="260">
      <formula>$Z22="Reporte 2"</formula>
    </cfRule>
    <cfRule type="expression" dxfId="171" priority="261">
      <formula>$Z22="Reporte 1"</formula>
    </cfRule>
    <cfRule type="expression" dxfId="170" priority="262">
      <formula>$Z22="Informe 10"</formula>
    </cfRule>
    <cfRule type="expression" dxfId="169" priority="263">
      <formula>$Z22="Informe 9"</formula>
    </cfRule>
    <cfRule type="expression" dxfId="168" priority="264">
      <formula>$Z22="Informe 8"</formula>
    </cfRule>
    <cfRule type="expression" dxfId="167" priority="265">
      <formula>$Z22="Informe 7"</formula>
    </cfRule>
    <cfRule type="expression" dxfId="166" priority="266">
      <formula>$Z22="Informe 6"</formula>
    </cfRule>
    <cfRule type="expression" dxfId="165" priority="267">
      <formula>$Z22="Informe 5"</formula>
    </cfRule>
    <cfRule type="expression" dxfId="164" priority="268">
      <formula>$Z22="Informe 4"</formula>
    </cfRule>
    <cfRule type="expression" dxfId="163" priority="269">
      <formula>$Z22="Informe 3"</formula>
    </cfRule>
    <cfRule type="expression" dxfId="162" priority="270">
      <formula>$Z22="Informe 2"</formula>
    </cfRule>
    <cfRule type="expression" dxfId="161" priority="271">
      <formula>$Z22="Informe 1"</formula>
    </cfRule>
    <cfRule type="expression" dxfId="160" priority="272">
      <formula>$Z22="Gráfico 10"</formula>
    </cfRule>
    <cfRule type="expression" dxfId="159" priority="273">
      <formula>$Z22="Gráfico 25"</formula>
    </cfRule>
    <cfRule type="expression" dxfId="158" priority="274">
      <formula>$Z22="Gráfico 24"</formula>
    </cfRule>
    <cfRule type="expression" dxfId="157" priority="275">
      <formula>$Z22="Gráfico 23"</formula>
    </cfRule>
    <cfRule type="expression" dxfId="156" priority="276">
      <formula>$Z22="Gráfico 22"</formula>
    </cfRule>
    <cfRule type="expression" dxfId="155" priority="277">
      <formula>$Z22="Gráfico 21"</formula>
    </cfRule>
    <cfRule type="expression" dxfId="154" priority="278">
      <formula>$Z22="Gráfico 20"</formula>
    </cfRule>
    <cfRule type="expression" dxfId="153" priority="279">
      <formula>$Z22="Gráfico 18"</formula>
    </cfRule>
    <cfRule type="expression" dxfId="152" priority="280">
      <formula>$Z22="Gráfico 19"</formula>
    </cfRule>
    <cfRule type="expression" dxfId="151" priority="281">
      <formula>$Z22="Gráfico 17"</formula>
    </cfRule>
    <cfRule type="expression" dxfId="150" priority="282">
      <formula>$Z22="Gráfico 16"</formula>
    </cfRule>
    <cfRule type="expression" dxfId="149" priority="283">
      <formula>$Z22="Gráfico 15"</formula>
    </cfRule>
    <cfRule type="expression" dxfId="148" priority="284">
      <formula>$Z22="Gráfico 14"</formula>
    </cfRule>
    <cfRule type="expression" dxfId="147" priority="285">
      <formula>$Z22="Gráfico 12"</formula>
    </cfRule>
    <cfRule type="expression" dxfId="146" priority="286">
      <formula>$Z22="Gráfico 13"</formula>
    </cfRule>
    <cfRule type="expression" dxfId="145" priority="287">
      <formula>$Z22="Gráfico 11"</formula>
    </cfRule>
    <cfRule type="expression" dxfId="144" priority="288">
      <formula>$Z22="Gráfico 9"</formula>
    </cfRule>
    <cfRule type="expression" dxfId="143" priority="289">
      <formula>$Z22="Gráfico 8"</formula>
    </cfRule>
    <cfRule type="expression" dxfId="142" priority="290">
      <formula>$Z22="Gráfico 7"</formula>
    </cfRule>
    <cfRule type="expression" dxfId="141" priority="291">
      <formula>$Z22="Gráfico 6"</formula>
    </cfRule>
    <cfRule type="expression" dxfId="140" priority="292">
      <formula>$Z22="Gráfico 4"</formula>
    </cfRule>
    <cfRule type="expression" dxfId="139" priority="293">
      <formula>$Z22="Gráfico 3"</formula>
    </cfRule>
    <cfRule type="expression" dxfId="138" priority="294">
      <formula>$Z22="Gráfico 2"</formula>
    </cfRule>
    <cfRule type="expression" dxfId="137" priority="295">
      <formula>$Z22="Gráfico 1"</formula>
    </cfRule>
    <cfRule type="expression" dxfId="136" priority="296">
      <formula>$Z22="Gráfico 5"</formula>
    </cfRule>
  </conditionalFormatting>
  <conditionalFormatting sqref="S23">
    <cfRule type="expression" dxfId="135" priority="149">
      <formula>$Z23="Reporte 2"</formula>
    </cfRule>
    <cfRule type="expression" dxfId="134" priority="150">
      <formula>$Z23="Reporte 1"</formula>
    </cfRule>
    <cfRule type="expression" dxfId="133" priority="151">
      <formula>$Z23="Informe 10"</formula>
    </cfRule>
    <cfRule type="expression" dxfId="132" priority="152">
      <formula>$Z23="Informe 9"</formula>
    </cfRule>
    <cfRule type="expression" dxfId="131" priority="153">
      <formula>$Z23="Informe 8"</formula>
    </cfRule>
    <cfRule type="expression" dxfId="130" priority="154">
      <formula>$Z23="Informe 7"</formula>
    </cfRule>
    <cfRule type="expression" dxfId="129" priority="155">
      <formula>$Z23="Informe 6"</formula>
    </cfRule>
    <cfRule type="expression" dxfId="128" priority="156">
      <formula>$Z23="Informe 5"</formula>
    </cfRule>
    <cfRule type="expression" dxfId="127" priority="157">
      <formula>$Z23="Informe 4"</formula>
    </cfRule>
    <cfRule type="expression" dxfId="126" priority="158">
      <formula>$Z23="Informe 3"</formula>
    </cfRule>
    <cfRule type="expression" dxfId="125" priority="159">
      <formula>$Z23="Informe 2"</formula>
    </cfRule>
    <cfRule type="expression" dxfId="124" priority="160">
      <formula>$Z23="Informe 1"</formula>
    </cfRule>
    <cfRule type="expression" dxfId="123" priority="161">
      <formula>$Z23="Gráfico 10"</formula>
    </cfRule>
    <cfRule type="expression" dxfId="122" priority="162">
      <formula>$Z23="Gráfico 25"</formula>
    </cfRule>
    <cfRule type="expression" dxfId="121" priority="163">
      <formula>$Z23="Gráfico 24"</formula>
    </cfRule>
    <cfRule type="expression" dxfId="120" priority="164">
      <formula>$Z23="Gráfico 23"</formula>
    </cfRule>
    <cfRule type="expression" dxfId="119" priority="165">
      <formula>$Z23="Gráfico 22"</formula>
    </cfRule>
    <cfRule type="expression" dxfId="118" priority="166">
      <formula>$Z23="Gráfico 21"</formula>
    </cfRule>
    <cfRule type="expression" dxfId="117" priority="167">
      <formula>$Z23="Gráfico 20"</formula>
    </cfRule>
    <cfRule type="expression" dxfId="116" priority="168">
      <formula>$Z23="Gráfico 18"</formula>
    </cfRule>
    <cfRule type="expression" dxfId="115" priority="169">
      <formula>$Z23="Gráfico 19"</formula>
    </cfRule>
    <cfRule type="expression" dxfId="114" priority="170">
      <formula>$Z23="Gráfico 17"</formula>
    </cfRule>
    <cfRule type="expression" dxfId="113" priority="171">
      <formula>$Z23="Gráfico 16"</formula>
    </cfRule>
    <cfRule type="expression" dxfId="112" priority="172">
      <formula>$Z23="Gráfico 15"</formula>
    </cfRule>
    <cfRule type="expression" dxfId="111" priority="173">
      <formula>$Z23="Gráfico 14"</formula>
    </cfRule>
    <cfRule type="expression" dxfId="110" priority="174">
      <formula>$Z23="Gráfico 12"</formula>
    </cfRule>
    <cfRule type="expression" dxfId="109" priority="175">
      <formula>$Z23="Gráfico 13"</formula>
    </cfRule>
    <cfRule type="expression" dxfId="108" priority="176">
      <formula>$Z23="Gráfico 11"</formula>
    </cfRule>
    <cfRule type="expression" dxfId="107" priority="177">
      <formula>$Z23="Gráfico 9"</formula>
    </cfRule>
    <cfRule type="expression" dxfId="106" priority="178">
      <formula>$Z23="Gráfico 8"</formula>
    </cfRule>
    <cfRule type="expression" dxfId="105" priority="179">
      <formula>$Z23="Gráfico 7"</formula>
    </cfRule>
    <cfRule type="expression" dxfId="104" priority="180">
      <formula>$Z23="Gráfico 6"</formula>
    </cfRule>
    <cfRule type="expression" dxfId="103" priority="181">
      <formula>$Z23="Gráfico 4"</formula>
    </cfRule>
    <cfRule type="expression" dxfId="102" priority="182">
      <formula>$Z23="Gráfico 3"</formula>
    </cfRule>
    <cfRule type="expression" dxfId="101" priority="183">
      <formula>$Z23="Gráfico 2"</formula>
    </cfRule>
    <cfRule type="expression" dxfId="100" priority="184">
      <formula>$Z23="Gráfico 1"</formula>
    </cfRule>
    <cfRule type="expression" dxfId="99" priority="185">
      <formula>$Z23="Gráfico 5"</formula>
    </cfRule>
  </conditionalFormatting>
  <conditionalFormatting sqref="S25">
    <cfRule type="expression" dxfId="98" priority="112">
      <formula>$Z25="Reporte 2"</formula>
    </cfRule>
    <cfRule type="expression" dxfId="97" priority="113">
      <formula>$Z25="Reporte 1"</formula>
    </cfRule>
    <cfRule type="expression" dxfId="96" priority="114">
      <formula>$Z25="Informe 10"</formula>
    </cfRule>
    <cfRule type="expression" dxfId="95" priority="115">
      <formula>$Z25="Informe 9"</formula>
    </cfRule>
    <cfRule type="expression" dxfId="94" priority="116">
      <formula>$Z25="Informe 8"</formula>
    </cfRule>
    <cfRule type="expression" dxfId="93" priority="117">
      <formula>$Z25="Informe 7"</formula>
    </cfRule>
    <cfRule type="expression" dxfId="92" priority="118">
      <formula>$Z25="Informe 6"</formula>
    </cfRule>
    <cfRule type="expression" dxfId="91" priority="119">
      <formula>$Z25="Informe 5"</formula>
    </cfRule>
    <cfRule type="expression" dxfId="90" priority="120">
      <formula>$Z25="Informe 4"</formula>
    </cfRule>
    <cfRule type="expression" dxfId="89" priority="121">
      <formula>$Z25="Informe 3"</formula>
    </cfRule>
    <cfRule type="expression" dxfId="88" priority="122">
      <formula>$Z25="Informe 2"</formula>
    </cfRule>
    <cfRule type="expression" dxfId="87" priority="123">
      <formula>$Z25="Informe 1"</formula>
    </cfRule>
    <cfRule type="expression" dxfId="86" priority="124">
      <formula>$Z25="Gráfico 10"</formula>
    </cfRule>
    <cfRule type="expression" dxfId="85" priority="125">
      <formula>$Z25="Gráfico 25"</formula>
    </cfRule>
    <cfRule type="expression" dxfId="84" priority="126">
      <formula>$Z25="Gráfico 24"</formula>
    </cfRule>
    <cfRule type="expression" dxfId="83" priority="127">
      <formula>$Z25="Gráfico 23"</formula>
    </cfRule>
    <cfRule type="expression" dxfId="82" priority="128">
      <formula>$Z25="Gráfico 22"</formula>
    </cfRule>
    <cfRule type="expression" dxfId="81" priority="129">
      <formula>$Z25="Gráfico 21"</formula>
    </cfRule>
    <cfRule type="expression" dxfId="80" priority="130">
      <formula>$Z25="Gráfico 20"</formula>
    </cfRule>
    <cfRule type="expression" dxfId="79" priority="131">
      <formula>$Z25="Gráfico 18"</formula>
    </cfRule>
    <cfRule type="expression" dxfId="78" priority="132">
      <formula>$Z25="Gráfico 19"</formula>
    </cfRule>
    <cfRule type="expression" dxfId="77" priority="133">
      <formula>$Z25="Gráfico 17"</formula>
    </cfRule>
    <cfRule type="expression" dxfId="76" priority="134">
      <formula>$Z25="Gráfico 16"</formula>
    </cfRule>
    <cfRule type="expression" dxfId="75" priority="135">
      <formula>$Z25="Gráfico 15"</formula>
    </cfRule>
    <cfRule type="expression" dxfId="74" priority="136">
      <formula>$Z25="Gráfico 14"</formula>
    </cfRule>
    <cfRule type="expression" dxfId="73" priority="137">
      <formula>$Z25="Gráfico 12"</formula>
    </cfRule>
    <cfRule type="expression" dxfId="72" priority="138">
      <formula>$Z25="Gráfico 13"</formula>
    </cfRule>
    <cfRule type="expression" dxfId="71" priority="139">
      <formula>$Z25="Gráfico 11"</formula>
    </cfRule>
    <cfRule type="expression" dxfId="70" priority="140">
      <formula>$Z25="Gráfico 9"</formula>
    </cfRule>
    <cfRule type="expression" dxfId="69" priority="141">
      <formula>$Z25="Gráfico 8"</formula>
    </cfRule>
    <cfRule type="expression" dxfId="68" priority="142">
      <formula>$Z25="Gráfico 7"</formula>
    </cfRule>
    <cfRule type="expression" dxfId="67" priority="143">
      <formula>$Z25="Gráfico 6"</formula>
    </cfRule>
    <cfRule type="expression" dxfId="66" priority="144">
      <formula>$Z25="Gráfico 4"</formula>
    </cfRule>
    <cfRule type="expression" dxfId="65" priority="145">
      <formula>$Z25="Gráfico 3"</formula>
    </cfRule>
    <cfRule type="expression" dxfId="64" priority="146">
      <formula>$Z25="Gráfico 2"</formula>
    </cfRule>
    <cfRule type="expression" dxfId="63" priority="147">
      <formula>$Z25="Gráfico 1"</formula>
    </cfRule>
    <cfRule type="expression" dxfId="62" priority="148">
      <formula>$Z25="Gráfico 5"</formula>
    </cfRule>
  </conditionalFormatting>
  <hyperlinks>
    <hyperlink ref="W4" r:id="rId1" xr:uid="{012BEF4F-CF73-4214-90B3-5622C7A9BCFC}"/>
    <hyperlink ref="W5" r:id="rId2" xr:uid="{7A7A7C0D-C87C-4626-8D53-C652E6D0C95C}"/>
    <hyperlink ref="W6" r:id="rId3" xr:uid="{94F682CA-4D64-48B5-B452-2DF5496C4DE6}"/>
    <hyperlink ref="W7" r:id="rId4" xr:uid="{D912778D-22D9-47AB-A679-7A87AD74E3D6}"/>
    <hyperlink ref="W9" r:id="rId5" xr:uid="{1C6D7A06-F960-434B-AA08-513956122D04}"/>
    <hyperlink ref="W10" r:id="rId6" xr:uid="{28AE8734-6771-4B7B-AC62-9858CEB0C53F}"/>
    <hyperlink ref="W11" r:id="rId7" xr:uid="{858B8B49-9BA4-4357-A194-E92E49207A5E}"/>
    <hyperlink ref="W15" r:id="rId8" xr:uid="{0346A462-B298-4B57-8AE6-703364D09057}"/>
    <hyperlink ref="W16" r:id="rId9" xr:uid="{BD222B4E-6E87-4839-B9F3-AE78E8A9A647}"/>
    <hyperlink ref="W17" r:id="rId10" xr:uid="{1BD204AB-4BBD-4FC0-A2A0-DF60A2539C5B}"/>
    <hyperlink ref="W18" r:id="rId11" xr:uid="{1ADDF24E-71ED-4A20-9E42-13909FAB26D4}"/>
    <hyperlink ref="W20" r:id="rId12" xr:uid="{40FDD3D7-4642-4CC9-BD0D-EDC756BE336E}"/>
    <hyperlink ref="W21" r:id="rId13" xr:uid="{D138CA66-236A-42CB-A480-E67CA27F1CD3}"/>
    <hyperlink ref="W22" r:id="rId14" xr:uid="{3BDC8D61-2D5D-47E3-A473-C39539DC789A}"/>
    <hyperlink ref="W8" r:id="rId15" xr:uid="{DA4D4E1B-A7F9-4C89-9D6E-C39C667E6576}"/>
    <hyperlink ref="W19" r:id="rId16" xr:uid="{76335BB8-72A3-4ECF-8CC9-EF9D7A76572E}"/>
    <hyperlink ref="W12" r:id="rId17" xr:uid="{E2AA0BB3-0FE4-458F-8A0D-D466C58BD338}"/>
    <hyperlink ref="W13" r:id="rId18" xr:uid="{B545922C-75BD-4B22-AA5C-A9DD1F9FE7AF}"/>
    <hyperlink ref="W23" r:id="rId19" xr:uid="{75ED0EE9-3880-48BB-A93B-C7C4EE8A1F12}"/>
    <hyperlink ref="W24" r:id="rId20" xr:uid="{60A674CF-6CA8-4129-AD47-F598DE002567}"/>
    <hyperlink ref="W14" r:id="rId21" xr:uid="{7DD013BF-AFD2-45C9-8A75-696F0F85AC72}"/>
    <hyperlink ref="W25" r:id="rId22" xr:uid="{30D2957D-A04E-470C-8FC8-1ECB207FF62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C5" sqref="C5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23882</v>
      </c>
      <c r="B1" s="3" t="s">
        <v>519</v>
      </c>
      <c r="C1" s="3" t="s">
        <v>27251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23887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5"/>
  <sheetViews>
    <sheetView workbookViewId="0">
      <selection activeCell="B22" sqref="B22"/>
    </sheetView>
  </sheetViews>
  <sheetFormatPr baseColWidth="10" defaultRowHeight="15" x14ac:dyDescent="0.25"/>
  <cols>
    <col min="2" max="2" width="24.5703125" bestFit="1" customWidth="1"/>
  </cols>
  <sheetData>
    <row r="1" spans="1:2" x14ac:dyDescent="0.25">
      <c r="A1" s="5" t="s">
        <v>23884</v>
      </c>
      <c r="B1" s="5" t="s">
        <v>20368</v>
      </c>
    </row>
    <row r="2" spans="1:2" x14ac:dyDescent="0.25">
      <c r="A2" s="14">
        <v>1</v>
      </c>
      <c r="B2" t="s">
        <v>23877</v>
      </c>
    </row>
    <row r="3" spans="1:2" x14ac:dyDescent="0.25">
      <c r="A3" s="14">
        <v>2</v>
      </c>
      <c r="B3" t="s">
        <v>15237</v>
      </c>
    </row>
    <row r="4" spans="1:2" x14ac:dyDescent="0.25">
      <c r="A4" s="14">
        <v>4</v>
      </c>
      <c r="B4" t="s">
        <v>8286</v>
      </c>
    </row>
    <row r="5" spans="1:2" x14ac:dyDescent="0.25">
      <c r="A5" s="14">
        <v>5</v>
      </c>
      <c r="B5" t="s">
        <v>23888</v>
      </c>
    </row>
    <row r="6" spans="1:2" x14ac:dyDescent="0.25">
      <c r="A6" s="14">
        <v>6</v>
      </c>
      <c r="B6" t="s">
        <v>23889</v>
      </c>
    </row>
    <row r="7" spans="1:2" x14ac:dyDescent="0.25">
      <c r="A7" s="14">
        <v>7</v>
      </c>
      <c r="B7" t="s">
        <v>23890</v>
      </c>
    </row>
    <row r="8" spans="1:2" x14ac:dyDescent="0.25">
      <c r="A8" s="14">
        <v>10</v>
      </c>
      <c r="B8" t="s">
        <v>23892</v>
      </c>
    </row>
    <row r="9" spans="1:2" x14ac:dyDescent="0.25">
      <c r="A9" s="14">
        <v>11</v>
      </c>
      <c r="B9" t="s">
        <v>23893</v>
      </c>
    </row>
    <row r="10" spans="1:2" x14ac:dyDescent="0.25">
      <c r="A10" s="14">
        <v>12</v>
      </c>
      <c r="B10" t="s">
        <v>23894</v>
      </c>
    </row>
    <row r="11" spans="1:2" x14ac:dyDescent="0.25">
      <c r="A11" s="14">
        <v>14</v>
      </c>
      <c r="B11" t="s">
        <v>23896</v>
      </c>
    </row>
    <row r="12" spans="1:2" x14ac:dyDescent="0.25">
      <c r="A12" s="14">
        <v>15</v>
      </c>
      <c r="B12" t="s">
        <v>23897</v>
      </c>
    </row>
    <row r="13" spans="1:2" x14ac:dyDescent="0.25">
      <c r="A13" s="14">
        <v>16</v>
      </c>
      <c r="B13" t="s">
        <v>23898</v>
      </c>
    </row>
    <row r="14" spans="1:2" x14ac:dyDescent="0.25">
      <c r="A14" s="14">
        <v>17</v>
      </c>
      <c r="B14" t="s">
        <v>23899</v>
      </c>
    </row>
    <row r="15" spans="1:2" x14ac:dyDescent="0.25">
      <c r="A15" s="14">
        <v>18</v>
      </c>
      <c r="B15" t="s">
        <v>14529</v>
      </c>
    </row>
    <row r="16" spans="1:2" x14ac:dyDescent="0.25">
      <c r="A16" s="14">
        <v>19</v>
      </c>
      <c r="B16" t="s">
        <v>15252</v>
      </c>
    </row>
    <row r="17" spans="1:2" x14ac:dyDescent="0.25">
      <c r="A17" s="14">
        <v>22</v>
      </c>
      <c r="B17" t="s">
        <v>23902</v>
      </c>
    </row>
    <row r="18" spans="1:2" x14ac:dyDescent="0.25">
      <c r="A18" s="14">
        <v>23</v>
      </c>
      <c r="B18" t="s">
        <v>13826</v>
      </c>
    </row>
    <row r="19" spans="1:2" x14ac:dyDescent="0.25">
      <c r="A19" s="14">
        <v>24</v>
      </c>
      <c r="B19" t="s">
        <v>8637</v>
      </c>
    </row>
    <row r="20" spans="1:2" x14ac:dyDescent="0.25">
      <c r="A20" s="14">
        <v>25</v>
      </c>
      <c r="B20" t="s">
        <v>8571</v>
      </c>
    </row>
    <row r="21" spans="1:2" x14ac:dyDescent="0.25">
      <c r="A21" s="14">
        <v>26</v>
      </c>
      <c r="B21" t="s">
        <v>23878</v>
      </c>
    </row>
    <row r="22" spans="1:2" x14ac:dyDescent="0.25">
      <c r="A22" s="14">
        <v>27</v>
      </c>
      <c r="B22" t="s">
        <v>23903</v>
      </c>
    </row>
    <row r="23" spans="1:2" x14ac:dyDescent="0.25">
      <c r="A23" s="14">
        <v>28</v>
      </c>
      <c r="B23" t="s">
        <v>23904</v>
      </c>
    </row>
    <row r="24" spans="1:2" x14ac:dyDescent="0.25">
      <c r="A24" s="14">
        <v>29</v>
      </c>
      <c r="B24" t="s">
        <v>23905</v>
      </c>
    </row>
    <row r="25" spans="1:2" x14ac:dyDescent="0.25">
      <c r="A25" s="14">
        <v>30</v>
      </c>
      <c r="B25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G20" sqref="G20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22" sqref="C22"/>
    </sheetView>
  </sheetViews>
  <sheetFormatPr baseColWidth="10" defaultRowHeight="15" x14ac:dyDescent="0.25"/>
  <cols>
    <col min="2" max="2" width="13.28515625" bestFit="1" customWidth="1"/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>
        <f>+VLOOKUP(Región[[#This Row],[Cod_región]],Codigos_regiones[],3,0)</f>
        <v>244</v>
      </c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>
        <f>+VLOOKUP(Región[[#This Row],[Cod_región]],Codigos_regiones[],3,0)</f>
        <v>253</v>
      </c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>
        <f>+VLOOKUP(Región[[#This Row],[Cod_región]],Codigos_regiones[],3,0)</f>
        <v>245</v>
      </c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>
        <f>+VLOOKUP(Región[[#This Row],[Cod_región]],Codigos_regiones[],3,0)</f>
        <v>249</v>
      </c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>
        <f>+VLOOKUP(Región[[#This Row],[Cod_región]],Codigos_regiones[],3,0)</f>
        <v>243</v>
      </c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>
        <f>+VLOOKUP(Región[[#This Row],[Cod_región]],Codigos_regiones[],3,0)</f>
        <v>241</v>
      </c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>
        <f>+VLOOKUP(Región[[#This Row],[Cod_región]],Codigos_regiones[],3,0)</f>
        <v>246</v>
      </c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>
        <f>+VLOOKUP(Región[[#This Row],[Cod_región]],Codigos_regiones[],3,0)</f>
        <v>251</v>
      </c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>
        <f>+VLOOKUP(Región[[#This Row],[Cod_región]],Codigos_regiones[],3,0)</f>
        <v>247</v>
      </c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>
        <f>+VLOOKUP(Región[[#This Row],[Cod_región]],Codigos_regiones[],3,0)</f>
        <v>250</v>
      </c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B34"/>
  <sheetViews>
    <sheetView workbookViewId="0">
      <selection activeCell="E20" sqref="E20"/>
    </sheetView>
  </sheetViews>
  <sheetFormatPr baseColWidth="10" defaultRowHeight="15" x14ac:dyDescent="0.25"/>
  <cols>
    <col min="1" max="1" width="24.5703125" bestFit="1" customWidth="1"/>
    <col min="2" max="2" width="15.85546875" bestFit="1" customWidth="1"/>
  </cols>
  <sheetData>
    <row r="3" spans="1:2" x14ac:dyDescent="0.25">
      <c r="A3" s="57" t="s">
        <v>28794</v>
      </c>
      <c r="B3" t="s">
        <v>28793</v>
      </c>
    </row>
    <row r="4" spans="1:2" x14ac:dyDescent="0.25">
      <c r="A4" s="58" t="s">
        <v>23877</v>
      </c>
      <c r="B4" s="1">
        <v>193938.8</v>
      </c>
    </row>
    <row r="5" spans="1:2" x14ac:dyDescent="0.25">
      <c r="A5" s="58" t="s">
        <v>15237</v>
      </c>
      <c r="B5" s="1">
        <v>169696.5</v>
      </c>
    </row>
    <row r="6" spans="1:2" x14ac:dyDescent="0.25">
      <c r="A6" s="58" t="s">
        <v>23886</v>
      </c>
      <c r="B6" s="1">
        <v>0</v>
      </c>
    </row>
    <row r="7" spans="1:2" x14ac:dyDescent="0.25">
      <c r="A7" s="58" t="s">
        <v>8286</v>
      </c>
      <c r="B7" s="1">
        <v>476293.4</v>
      </c>
    </row>
    <row r="8" spans="1:2" x14ac:dyDescent="0.25">
      <c r="A8" s="58" t="s">
        <v>23888</v>
      </c>
      <c r="B8" s="1">
        <v>156274.99999999997</v>
      </c>
    </row>
    <row r="9" spans="1:2" x14ac:dyDescent="0.25">
      <c r="A9" s="58" t="s">
        <v>23889</v>
      </c>
      <c r="B9" s="1">
        <v>34143.237643678156</v>
      </c>
    </row>
    <row r="10" spans="1:2" x14ac:dyDescent="0.25">
      <c r="A10" s="58" t="s">
        <v>23890</v>
      </c>
      <c r="B10" s="1">
        <v>190418.23764367815</v>
      </c>
    </row>
    <row r="11" spans="1:2" x14ac:dyDescent="0.25">
      <c r="A11" s="58" t="s">
        <v>8291</v>
      </c>
      <c r="B11" s="1">
        <v>0</v>
      </c>
    </row>
    <row r="12" spans="1:2" x14ac:dyDescent="0.25">
      <c r="A12" s="58" t="s">
        <v>23891</v>
      </c>
      <c r="B12" s="1">
        <v>0</v>
      </c>
    </row>
    <row r="13" spans="1:2" x14ac:dyDescent="0.25">
      <c r="A13" s="58" t="s">
        <v>23892</v>
      </c>
      <c r="B13" s="1">
        <v>185.27196652719667</v>
      </c>
    </row>
    <row r="14" spans="1:2" x14ac:dyDescent="0.25">
      <c r="A14" s="58" t="s">
        <v>23893</v>
      </c>
      <c r="B14" s="1">
        <v>585.00000000000011</v>
      </c>
    </row>
    <row r="15" spans="1:2" x14ac:dyDescent="0.25">
      <c r="A15" s="58" t="s">
        <v>23894</v>
      </c>
      <c r="B15" s="1">
        <v>9877.6</v>
      </c>
    </row>
    <row r="16" spans="1:2" x14ac:dyDescent="0.25">
      <c r="A16" s="58" t="s">
        <v>23895</v>
      </c>
      <c r="B16" s="1">
        <v>0</v>
      </c>
    </row>
    <row r="17" spans="1:2" x14ac:dyDescent="0.25">
      <c r="A17" s="58" t="s">
        <v>23896</v>
      </c>
      <c r="B17" s="1">
        <v>29964.6</v>
      </c>
    </row>
    <row r="18" spans="1:2" x14ac:dyDescent="0.25">
      <c r="A18" s="58" t="s">
        <v>23897</v>
      </c>
      <c r="B18" s="1">
        <v>564617.1</v>
      </c>
    </row>
    <row r="19" spans="1:2" x14ac:dyDescent="0.25">
      <c r="A19" s="58" t="s">
        <v>23898</v>
      </c>
      <c r="B19" s="1">
        <v>27104.3</v>
      </c>
    </row>
    <row r="20" spans="1:2" x14ac:dyDescent="0.25">
      <c r="A20" s="58" t="s">
        <v>23899</v>
      </c>
      <c r="B20" s="1">
        <v>591721.40000000014</v>
      </c>
    </row>
    <row r="21" spans="1:2" x14ac:dyDescent="0.25">
      <c r="A21" s="58" t="s">
        <v>14529</v>
      </c>
      <c r="B21" s="1">
        <v>3409.7</v>
      </c>
    </row>
    <row r="22" spans="1:2" x14ac:dyDescent="0.25">
      <c r="A22" s="58" t="s">
        <v>15252</v>
      </c>
      <c r="B22" s="1">
        <v>1281888.2</v>
      </c>
    </row>
    <row r="23" spans="1:2" x14ac:dyDescent="0.25">
      <c r="A23" s="58" t="s">
        <v>23900</v>
      </c>
      <c r="B23" s="1">
        <v>0</v>
      </c>
    </row>
    <row r="24" spans="1:2" x14ac:dyDescent="0.25">
      <c r="A24" s="58" t="s">
        <v>23901</v>
      </c>
      <c r="B24" s="1">
        <v>0</v>
      </c>
    </row>
    <row r="25" spans="1:2" x14ac:dyDescent="0.25">
      <c r="A25" s="58" t="s">
        <v>23902</v>
      </c>
      <c r="B25" s="1">
        <v>9170.0379746835442</v>
      </c>
    </row>
    <row r="26" spans="1:2" x14ac:dyDescent="0.25">
      <c r="A26" s="58" t="s">
        <v>13826</v>
      </c>
      <c r="B26" s="1">
        <v>153533.4</v>
      </c>
    </row>
    <row r="27" spans="1:2" x14ac:dyDescent="0.25">
      <c r="A27" s="58" t="s">
        <v>8637</v>
      </c>
      <c r="B27" s="1">
        <v>1259048.1000000001</v>
      </c>
    </row>
    <row r="28" spans="1:2" x14ac:dyDescent="0.25">
      <c r="A28" s="58" t="s">
        <v>8571</v>
      </c>
      <c r="B28" s="1">
        <v>6438.9078815489747</v>
      </c>
    </row>
    <row r="29" spans="1:2" x14ac:dyDescent="0.25">
      <c r="A29" s="58" t="s">
        <v>23878</v>
      </c>
      <c r="B29" s="1">
        <v>523480.98038520012</v>
      </c>
    </row>
    <row r="30" spans="1:2" x14ac:dyDescent="0.25">
      <c r="A30" s="58" t="s">
        <v>23903</v>
      </c>
      <c r="B30" s="1">
        <v>144848.29999999999</v>
      </c>
    </row>
    <row r="31" spans="1:2" x14ac:dyDescent="0.25">
      <c r="A31" s="58" t="s">
        <v>23904</v>
      </c>
      <c r="B31" s="1">
        <v>1086022.3000000003</v>
      </c>
    </row>
    <row r="32" spans="1:2" x14ac:dyDescent="0.25">
      <c r="A32" s="58" t="s">
        <v>23905</v>
      </c>
      <c r="B32" s="1">
        <v>1230870.6000000001</v>
      </c>
    </row>
    <row r="33" spans="1:2" x14ac:dyDescent="0.25">
      <c r="A33" s="58" t="s">
        <v>8321</v>
      </c>
      <c r="B33" s="1">
        <v>92863.4</v>
      </c>
    </row>
    <row r="34" spans="1:2" x14ac:dyDescent="0.25">
      <c r="A34" s="58" t="s">
        <v>28795</v>
      </c>
      <c r="B34" s="1">
        <v>8236394.3734953161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2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2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2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2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2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2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2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2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2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2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2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2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2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2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2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2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2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2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2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2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2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2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2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2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2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2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2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2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2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2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2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2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2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2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2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2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2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2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2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2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2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2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2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2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2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2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2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2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2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2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2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2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2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2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2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2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2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2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2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2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2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2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2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2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2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2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2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2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2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2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2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2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2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2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2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2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2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2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2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2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2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2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2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2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2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2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2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2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2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2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2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2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2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2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2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2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2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2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2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2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2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2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2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2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2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2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2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2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2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2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2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2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2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2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2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2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2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2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2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2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2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2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2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2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2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2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2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2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25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25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25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25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25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25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25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25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25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25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25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25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25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25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25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25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25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25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25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25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25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25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25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25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25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25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25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25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25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25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25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25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25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25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25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25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25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25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25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25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25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25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25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25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25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25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25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25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25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25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25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25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25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25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25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25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25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25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25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25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25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25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25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25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25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25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25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25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25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25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25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25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25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25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25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25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25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25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25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25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25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25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25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25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25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25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25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25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25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25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25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25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25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25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25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25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25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25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25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25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25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25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25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25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25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25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25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25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25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25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25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25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25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25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25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25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25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25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25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25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25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25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25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25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25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25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25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25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25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25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25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25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25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25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25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25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25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25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25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25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25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25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25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25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25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25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25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25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25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25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25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25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25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25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25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25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25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25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25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25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25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25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25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25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25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25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25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25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25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25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25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25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25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25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25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25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25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25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25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25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25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25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25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25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25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25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25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25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25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25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25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25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25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25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25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25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25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25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25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25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25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25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25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25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25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25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25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25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25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25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25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25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25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25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25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25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25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25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25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25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25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25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25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25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25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25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25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25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25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25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25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25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25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25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25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25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25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25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25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25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25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25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25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25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25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25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25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25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25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25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25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25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25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25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25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25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25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25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25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25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25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25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25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25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25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25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25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25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25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25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25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25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25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25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25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25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25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25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25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25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25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25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25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25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25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25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25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25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25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25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25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25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25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25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25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25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25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25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25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25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25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25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25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25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25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25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25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25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25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25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25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25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25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25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25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25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25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25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25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25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25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25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25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25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25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25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25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25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25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25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25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25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25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25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25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25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25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25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25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25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25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25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25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25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25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25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25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25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25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25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25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25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25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25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25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25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25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25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25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25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25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25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25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25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25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25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25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25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25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25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25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25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25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25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25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25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25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25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25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25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25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25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25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25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25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25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25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25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25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25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25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25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25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25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25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25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25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25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25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25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25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25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25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25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25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25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25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25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25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25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25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25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25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25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25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25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25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25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25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25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25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25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25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25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25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25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25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25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25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25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25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25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25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25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25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25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25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25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25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25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25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25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25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25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25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25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25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25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25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25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25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25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25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25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25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25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25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25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25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25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25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25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25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25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25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25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25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25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25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25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25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25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25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25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25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25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25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25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25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25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25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25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25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25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25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25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25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25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25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25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25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25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25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25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25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25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25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25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25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25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25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25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25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25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25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25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25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25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25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25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25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25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25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25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25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25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25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25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25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25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25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25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25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25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25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25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25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25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25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25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25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25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25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25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25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25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25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25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25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25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25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25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25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25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25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25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25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25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25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25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25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25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25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25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25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25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25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25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25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25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25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25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25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25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25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25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25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25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25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25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25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25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25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25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25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25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25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25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25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25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25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25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25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25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25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25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25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25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25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25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25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25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25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25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25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25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25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25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25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25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25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25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25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25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25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25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25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25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25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25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25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25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25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25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25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25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25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25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25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25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25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25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25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25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25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25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25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25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25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25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25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25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25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25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25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25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25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25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25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25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25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25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25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25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25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25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25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25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25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25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25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25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25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25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25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25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25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25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25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25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25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25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25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25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25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25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25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25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25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25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25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25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25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25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25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25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25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25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25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25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25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25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25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25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25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25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25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25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25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25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25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25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25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25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25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25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25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25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25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25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25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25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25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25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25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25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25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25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25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25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25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25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25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25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25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25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25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25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25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25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25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25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25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25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25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25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25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25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25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25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25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25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2021-06-17T15:56:54Z</dcterms:modified>
</cp:coreProperties>
</file>