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DATA INTELLIGENCE Dropbox\Diseño DATA's\Tablas Madre\Género\Violencia contra Mujer\"/>
    </mc:Choice>
  </mc:AlternateContent>
  <xr:revisionPtr revIDLastSave="0" documentId="13_ncr:1_{DFF67E51-91F4-47BF-92A2-E5440E7E7E07}" xr6:coauthVersionLast="47" xr6:coauthVersionMax="47" xr10:uidLastSave="{00000000-0000-0000-0000-000000000000}"/>
  <bookViews>
    <workbookView xWindow="-108" yWindow="-108" windowWidth="23256" windowHeight="12720" activeTab="2" xr2:uid="{D68607EF-13EF-4173-AE01-6B598A258A5A}"/>
  </bookViews>
  <sheets>
    <sheet name="BD" sheetId="4" r:id="rId1"/>
    <sheet name="Tabla Auxiliar" sheetId="9" r:id="rId2"/>
    <sheet name="Complementaria" sheetId="7" r:id="rId3"/>
    <sheet name="Complementaria2" sheetId="10" r:id="rId4"/>
  </sheets>
  <definedNames>
    <definedName name="_xlnm._FilterDatabase" localSheetId="0" hidden="1">BD!$B$1:$T$1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50" i="7" l="1"/>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49"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126"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78"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4" i="7"/>
</calcChain>
</file>

<file path=xl/sharedStrings.xml><?xml version="1.0" encoding="utf-8"?>
<sst xmlns="http://schemas.openxmlformats.org/spreadsheetml/2006/main" count="2147" uniqueCount="1102">
  <si>
    <t>Región</t>
  </si>
  <si>
    <t>Comuna</t>
  </si>
  <si>
    <t>Arica y Parinacota</t>
  </si>
  <si>
    <t>Arica</t>
  </si>
  <si>
    <t>Cobertura Territorial</t>
  </si>
  <si>
    <t>Tarapacá</t>
  </si>
  <si>
    <t>Iquique</t>
  </si>
  <si>
    <t>Alto Hospicio</t>
  </si>
  <si>
    <t>Pozo Almonte</t>
  </si>
  <si>
    <t>Antofagasta</t>
  </si>
  <si>
    <t>Calama</t>
  </si>
  <si>
    <t>Tocopilla</t>
  </si>
  <si>
    <t>Atacama</t>
  </si>
  <si>
    <t>Copiapó</t>
  </si>
  <si>
    <t>Vallenar</t>
  </si>
  <si>
    <t>Chañaral</t>
  </si>
  <si>
    <t>Coquimbo</t>
  </si>
  <si>
    <t>Illapel</t>
  </si>
  <si>
    <t>Ovalle</t>
  </si>
  <si>
    <t>Valparaíso</t>
  </si>
  <si>
    <t>San Felipe</t>
  </si>
  <si>
    <t>Los Andes</t>
  </si>
  <si>
    <t>La Ligua</t>
  </si>
  <si>
    <t>Calera</t>
  </si>
  <si>
    <t>Concón</t>
  </si>
  <si>
    <t>Villa Alemana</t>
  </si>
  <si>
    <t>Llaillay</t>
  </si>
  <si>
    <t>San Antonio</t>
  </si>
  <si>
    <t>Viña del Mar</t>
  </si>
  <si>
    <t>Limache</t>
  </si>
  <si>
    <t>Isla de Pascua</t>
  </si>
  <si>
    <t>Metropolitana</t>
  </si>
  <si>
    <t>Melipilla</t>
  </si>
  <si>
    <t>Peñalolén</t>
  </si>
  <si>
    <t>San Bernardo</t>
  </si>
  <si>
    <t>Buin</t>
  </si>
  <si>
    <t>Maipú</t>
  </si>
  <si>
    <t>Conchalí</t>
  </si>
  <si>
    <t>La Pintana</t>
  </si>
  <si>
    <t>Quilicura</t>
  </si>
  <si>
    <t>La Granja</t>
  </si>
  <si>
    <t>Pudahuel</t>
  </si>
  <si>
    <t>Talagante</t>
  </si>
  <si>
    <t>Lo Espejo</t>
  </si>
  <si>
    <t>Colina</t>
  </si>
  <si>
    <t>Pedro Aguirre Cerda</t>
  </si>
  <si>
    <t>Puente Alto</t>
  </si>
  <si>
    <t>Santiago</t>
  </si>
  <si>
    <t>Estación Central</t>
  </si>
  <si>
    <t>Providencia</t>
  </si>
  <si>
    <t>Lo Prado</t>
  </si>
  <si>
    <t>El Bosque</t>
  </si>
  <si>
    <t>Renca</t>
  </si>
  <si>
    <t>La Florida</t>
  </si>
  <si>
    <t>Cerro Navia</t>
  </si>
  <si>
    <t>Quinta Normal</t>
  </si>
  <si>
    <t>Macul</t>
  </si>
  <si>
    <t>Calera de Tango</t>
  </si>
  <si>
    <t>San Ramón</t>
  </si>
  <si>
    <t>Recoleta</t>
  </si>
  <si>
    <t>El Monte</t>
  </si>
  <si>
    <t>Isla de Maipo</t>
  </si>
  <si>
    <t>Curacaví</t>
  </si>
  <si>
    <t>Rancagua</t>
  </si>
  <si>
    <t>San Fernando</t>
  </si>
  <si>
    <t>Rengo</t>
  </si>
  <si>
    <t>Pichilemu</t>
  </si>
  <si>
    <t>San Vicente</t>
  </si>
  <si>
    <t>Maule</t>
  </si>
  <si>
    <t>Curicó</t>
  </si>
  <si>
    <t>Molina</t>
  </si>
  <si>
    <t>Talca</t>
  </si>
  <si>
    <t>Constitución</t>
  </si>
  <si>
    <t>San Javier</t>
  </si>
  <si>
    <t>Parral</t>
  </si>
  <si>
    <t>Cauquenes</t>
  </si>
  <si>
    <t>Ñuble</t>
  </si>
  <si>
    <t>Chillán</t>
  </si>
  <si>
    <t>San Carlos</t>
  </si>
  <si>
    <t>Biobío</t>
  </si>
  <si>
    <t>Mulchén</t>
  </si>
  <si>
    <t>Los Angeles</t>
  </si>
  <si>
    <t>Cabrero</t>
  </si>
  <si>
    <t>Chiguayante</t>
  </si>
  <si>
    <t>Cañete</t>
  </si>
  <si>
    <t>Penco</t>
  </si>
  <si>
    <t>Coronel</t>
  </si>
  <si>
    <t>Talcahuano</t>
  </si>
  <si>
    <t>Curanilahue</t>
  </si>
  <si>
    <t>Concepción</t>
  </si>
  <si>
    <t>Arauco</t>
  </si>
  <si>
    <t>Alto Biobío</t>
  </si>
  <si>
    <t>Santa Bárbara</t>
  </si>
  <si>
    <t>Angol</t>
  </si>
  <si>
    <t>Victoria</t>
  </si>
  <si>
    <t>Lautaro</t>
  </si>
  <si>
    <t>Temuco</t>
  </si>
  <si>
    <t>Nueva Imperial</t>
  </si>
  <si>
    <t>Carahue</t>
  </si>
  <si>
    <t>Freire</t>
  </si>
  <si>
    <t>Villarrica</t>
  </si>
  <si>
    <t>Padre las Casas</t>
  </si>
  <si>
    <t>Los Ríos</t>
  </si>
  <si>
    <t>Valdivia</t>
  </si>
  <si>
    <t>La Unión</t>
  </si>
  <si>
    <t>Lanco</t>
  </si>
  <si>
    <t>Panguipulli</t>
  </si>
  <si>
    <t>Paillaco</t>
  </si>
  <si>
    <t>Futrono</t>
  </si>
  <si>
    <t>Los Lagos</t>
  </si>
  <si>
    <t>Osorno</t>
  </si>
  <si>
    <t>Puerto Montt</t>
  </si>
  <si>
    <t>Llanquihue</t>
  </si>
  <si>
    <t>Castro</t>
  </si>
  <si>
    <t>Palena</t>
  </si>
  <si>
    <t>Aysén</t>
  </si>
  <si>
    <t>Magallanes</t>
  </si>
  <si>
    <t>Punta Arenas</t>
  </si>
  <si>
    <t>Natales</t>
  </si>
  <si>
    <t>Porvenir</t>
  </si>
  <si>
    <t>Sierra Gorda</t>
  </si>
  <si>
    <t>Olmué</t>
  </si>
  <si>
    <t>Chépica</t>
  </si>
  <si>
    <t>Lolol</t>
  </si>
  <si>
    <t>Pelarco</t>
  </si>
  <si>
    <t>San Fabián</t>
  </si>
  <si>
    <t>Ránquil</t>
  </si>
  <si>
    <t>Portezuelo</t>
  </si>
  <si>
    <t>Hualaihué</t>
  </si>
  <si>
    <t xml:space="preserve"> Centro de la Mujer Arica</t>
  </si>
  <si>
    <t>Ejecutor</t>
  </si>
  <si>
    <t xml:space="preserve"> Intendencia Regional de Arica y Parinacota</t>
  </si>
  <si>
    <t xml:space="preserve"> Arica, Camarones</t>
  </si>
  <si>
    <t>Dirección</t>
  </si>
  <si>
    <t xml:space="preserve"> Maipú 631, Arica</t>
  </si>
  <si>
    <t>Tipo de atención</t>
  </si>
  <si>
    <t>Atención presencial</t>
  </si>
  <si>
    <t>Atención remota</t>
  </si>
  <si>
    <t>Teléfono</t>
  </si>
  <si>
    <t>Email</t>
  </si>
  <si>
    <t xml:space="preserve"> Centro de la Mujer de Iquique</t>
  </si>
  <si>
    <t xml:space="preserve"> Asociación Cristiana de Jóvenes (YMCA)</t>
  </si>
  <si>
    <t xml:space="preserve"> Iquique</t>
  </si>
  <si>
    <t xml:space="preserve"> Juan Antonio Ríos 2899, Península de Cavancha</t>
  </si>
  <si>
    <t xml:space="preserve"> +569-61212899</t>
  </si>
  <si>
    <t xml:space="preserve"> Centro de la Mujer de Alto Hospicio</t>
  </si>
  <si>
    <t xml:space="preserve"> Municipalidad de Alto Hospicio</t>
  </si>
  <si>
    <t xml:space="preserve"> Alto Hospicio</t>
  </si>
  <si>
    <t xml:space="preserve"> Av. Los Cóndores 3714</t>
  </si>
  <si>
    <t xml:space="preserve"> Centro de la Mujer Tamarugal</t>
  </si>
  <si>
    <t xml:space="preserve"> Gobernación Provincial del Tamarugal</t>
  </si>
  <si>
    <t xml:space="preserve"> Pozo Almonte, Huara, Camiña, Colchane y Pica</t>
  </si>
  <si>
    <t xml:space="preserve"> Tamarugal 180, Pozo Almonte</t>
  </si>
  <si>
    <t xml:space="preserve"> 57-2248275 / +56932477247</t>
  </si>
  <si>
    <t xml:space="preserve"> Centro de la Mujer de Antofagasta.</t>
  </si>
  <si>
    <t xml:space="preserve"> ONG Trekan.</t>
  </si>
  <si>
    <t xml:space="preserve"> Rebeca Matte N°579 (sector Playa Blanca)</t>
  </si>
  <si>
    <t xml:space="preserve"> 522310227 – 936942948 – 995480845 – 995853393</t>
  </si>
  <si>
    <t xml:space="preserve"> Centro de la Mujer de Calama.</t>
  </si>
  <si>
    <t xml:space="preserve"> Ilustre Municipalidad de Calama.</t>
  </si>
  <si>
    <t xml:space="preserve"> Avenida Central Norte Nº2012, villa Ayquina, Calama.</t>
  </si>
  <si>
    <t xml:space="preserve"> 55-2892615 / 55-2892613</t>
  </si>
  <si>
    <t xml:space="preserve"> Centro de la Mujer de Tocopilla.</t>
  </si>
  <si>
    <t>Ilustre Municipalidad de Tocopilla.</t>
  </si>
  <si>
    <t xml:space="preserve"> Tocopilla y María Elena</t>
  </si>
  <si>
    <t xml:space="preserve"> Santa Rosa s/n esquina Matta.</t>
  </si>
  <si>
    <t xml:space="preserve"> Centro de la Mujer Copiapó</t>
  </si>
  <si>
    <t xml:space="preserve"> Ilustre Municipalidad de Copiapó</t>
  </si>
  <si>
    <t xml:space="preserve"> Provincia de Copiapó</t>
  </si>
  <si>
    <t xml:space="preserve"> Pasaje Valentín Letelier Nº731, Población Los Sauces</t>
  </si>
  <si>
    <t xml:space="preserve"> 52 2 219814 – 979866085</t>
  </si>
  <si>
    <t xml:space="preserve"> Centro de la Mujer Vallenar</t>
  </si>
  <si>
    <t xml:space="preserve"> Ilustre Municipalidad de Vallenar</t>
  </si>
  <si>
    <t xml:space="preserve"> Provincia del Huasco</t>
  </si>
  <si>
    <t xml:space="preserve"> Merced Nº1455 Edificio Nicolás Naranjo (2º piso)</t>
  </si>
  <si>
    <t xml:space="preserve"> Centro de la Mujer Chañaral</t>
  </si>
  <si>
    <t xml:space="preserve"> Ilustre Municipalidad de Chañaral</t>
  </si>
  <si>
    <t xml:space="preserve"> Provincia de Chañaral</t>
  </si>
  <si>
    <t xml:space="preserve"> Pasaje las Ánimas Nº15 Población Corvi antigua</t>
  </si>
  <si>
    <t xml:space="preserve"> 52 2 2481034</t>
  </si>
  <si>
    <t xml:space="preserve"> Centro de la Mujer Liwen</t>
  </si>
  <si>
    <t xml:space="preserve"> Municipalidad de La Serena</t>
  </si>
  <si>
    <t xml:space="preserve"> La Serena, Vicuña, Paihuano</t>
  </si>
  <si>
    <t xml:space="preserve"> Infante Nº 560, La Serena</t>
  </si>
  <si>
    <t xml:space="preserve"> 51-2427847</t>
  </si>
  <si>
    <t xml:space="preserve"> centroliwen@gmail.com</t>
  </si>
  <si>
    <t xml:space="preserve"> Centro de la Mujer Makallay</t>
  </si>
  <si>
    <t xml:space="preserve"> Municipio de Illapel</t>
  </si>
  <si>
    <t xml:space="preserve"> Illapel, Salamanca, Canela, Los Vilos</t>
  </si>
  <si>
    <t xml:space="preserve"> Constitución 055-b, Illapel</t>
  </si>
  <si>
    <t xml:space="preserve"> 53-2662316</t>
  </si>
  <si>
    <t xml:space="preserve"> centromujermakallay@gmail.com </t>
  </si>
  <si>
    <t xml:space="preserve"> coordinadormakallay@municipalidadillapel.cl </t>
  </si>
  <si>
    <t xml:space="preserve"> Centro de la Mujer Sayén</t>
  </si>
  <si>
    <t xml:space="preserve"> Municipalidad de Ovalle</t>
  </si>
  <si>
    <t xml:space="preserve"> Ovalle, Monte Patria, Combarbalá, Río Hurtado, Punitaqui</t>
  </si>
  <si>
    <t xml:space="preserve"> Tangue N° 365, Ovalle</t>
  </si>
  <si>
    <t xml:space="preserve"> 53- 2621542</t>
  </si>
  <si>
    <t xml:space="preserve"> centrodelamujerovalle@gmail.com</t>
  </si>
  <si>
    <t xml:space="preserve"> Centro de la Mujer Rayún</t>
  </si>
  <si>
    <t xml:space="preserve"> Municipio de Coquimbo</t>
  </si>
  <si>
    <t xml:space="preserve"> Coquimbo, Andacollo, La Higuera</t>
  </si>
  <si>
    <t xml:space="preserve"> Avenida Ossandón #  645, sector El Llano, Coquimbo</t>
  </si>
  <si>
    <t xml:space="preserve"> +569 91623560</t>
  </si>
  <si>
    <t xml:space="preserve"> mujerrayun@gmail.com</t>
  </si>
  <si>
    <t xml:space="preserve"> Centro de la Mujer de Valparaíso</t>
  </si>
  <si>
    <t xml:space="preserve"> Municipalidad de Valparaíso</t>
  </si>
  <si>
    <t xml:space="preserve"> Valparaíso</t>
  </si>
  <si>
    <t xml:space="preserve"> Av. Argentina Nº 864, piso 2 Of 19, Valparaíso</t>
  </si>
  <si>
    <t xml:space="preserve"> centrodelamujerdevalparaiso@munivalpo.cl</t>
  </si>
  <si>
    <t xml:space="preserve"> Centro de la Mujer San Felipe</t>
  </si>
  <si>
    <t xml:space="preserve"> Municipalidad de San Felipe</t>
  </si>
  <si>
    <t xml:space="preserve"> Calle Santo Domingo N° 43 San Felipe.</t>
  </si>
  <si>
    <t xml:space="preserve"> (34) 2434607</t>
  </si>
  <si>
    <t xml:space="preserve"> centrovifaconcagua@gmail.com</t>
  </si>
  <si>
    <t xml:space="preserve"> Centro de la Mujer Los Andes</t>
  </si>
  <si>
    <t xml:space="preserve"> Gobernación Provincial de Los Andes</t>
  </si>
  <si>
    <t xml:space="preserve"> Los Andes, San Esteban, Calle Larga, Rinconada</t>
  </si>
  <si>
    <t xml:space="preserve"> Esmeralda 387, Los Andes</t>
  </si>
  <si>
    <t xml:space="preserve"> +569 58435817</t>
  </si>
  <si>
    <t xml:space="preserve"> centrodelamujer.goblosandes@gmail.com</t>
  </si>
  <si>
    <t xml:space="preserve"> Centro de la Mujer de La Ligua</t>
  </si>
  <si>
    <t xml:space="preserve"> Municipalidad de La Ligua</t>
  </si>
  <si>
    <t xml:space="preserve"> Cabildo, Petorca, La Ligua</t>
  </si>
  <si>
    <t xml:space="preserve"> Arturo Prat 122, La Ligua</t>
  </si>
  <si>
    <t xml:space="preserve"> centrodelamujerpetorca@gmail.com</t>
  </si>
  <si>
    <t xml:space="preserve"> Centro de la Mujer de La Calera</t>
  </si>
  <si>
    <t xml:space="preserve"> Municipalidad de La Calera</t>
  </si>
  <si>
    <t xml:space="preserve"> La Calera, Hijuelas, Nogales (Melón), La Cruz</t>
  </si>
  <si>
    <t xml:space="preserve"> Cochrane N° 506/Esquina Josefina, La Calera.</t>
  </si>
  <si>
    <t xml:space="preserve"> +56954513757 / +56979428927</t>
  </si>
  <si>
    <t xml:space="preserve"> centrosernamlacalera@gmail.com</t>
  </si>
  <si>
    <t xml:space="preserve"> Centro de la Mujer Con Cón</t>
  </si>
  <si>
    <t xml:space="preserve"> Municipalidad de Con Cón</t>
  </si>
  <si>
    <t xml:space="preserve"> Con Cón, Puchuncaví, Quintero</t>
  </si>
  <si>
    <t xml:space="preserve"> Manantiales 865, Con Cón</t>
  </si>
  <si>
    <t xml:space="preserve"> 32-281 1142 / (9) 8595 7853</t>
  </si>
  <si>
    <t xml:space="preserve"> centrodelamujer@concon.cl</t>
  </si>
  <si>
    <t xml:space="preserve"> Centro de la Mujer Villa Alemana</t>
  </si>
  <si>
    <t xml:space="preserve"> Municipalidad de Villa Alemana</t>
  </si>
  <si>
    <t xml:space="preserve"> Santiago 501, Villa Alemana</t>
  </si>
  <si>
    <t xml:space="preserve"> 32-314 0191 /+569 65 72 8742</t>
  </si>
  <si>
    <t xml:space="preserve"> centrodelamujer.villalemana@gmail.com</t>
  </si>
  <si>
    <t xml:space="preserve"> Centro de la Mujer Llay Llay</t>
  </si>
  <si>
    <t xml:space="preserve"> Municipalidad de Llay Llay</t>
  </si>
  <si>
    <t xml:space="preserve"> Llay Llay, Catemu</t>
  </si>
  <si>
    <t xml:space="preserve"> Salvador González 337,  Llay Llay</t>
  </si>
  <si>
    <t xml:space="preserve"> (34) 237 9110 /+569 954 02 725</t>
  </si>
  <si>
    <t xml:space="preserve"> cdmllayllay@gmail.com</t>
  </si>
  <si>
    <t xml:space="preserve"> Centro de la Mujer San Antonio</t>
  </si>
  <si>
    <t xml:space="preserve"> Gobernación Provincial de San Antonio</t>
  </si>
  <si>
    <t xml:space="preserve"> San Antonio, Santo Domingo, Cartagena, El Tabo, El Quisco, Algarrobo</t>
  </si>
  <si>
    <t xml:space="preserve"> Barros Luco 1960, San Antonio</t>
  </si>
  <si>
    <t xml:space="preserve"> 35 2289834/35 2289974 / +569 34488671</t>
  </si>
  <si>
    <t xml:space="preserve"> centromujer.gobernacion@gmail.com</t>
  </si>
  <si>
    <t xml:space="preserve"> Centro de la Mujer Viña del Mar</t>
  </si>
  <si>
    <t xml:space="preserve"> Fundación Senda Humana</t>
  </si>
  <si>
    <t xml:space="preserve"> Viña del Mar</t>
  </si>
  <si>
    <t xml:space="preserve"> Los Castaños 431, Viña del Mar</t>
  </si>
  <si>
    <t xml:space="preserve"> +56962 35 1458 / +56962396118</t>
  </si>
  <si>
    <t xml:space="preserve"> centrodelamujer.vinadelmar@gmail.com</t>
  </si>
  <si>
    <t xml:space="preserve"> Centro de la Mujer Limache</t>
  </si>
  <si>
    <t xml:space="preserve"> Municipalidad de Limache</t>
  </si>
  <si>
    <t xml:space="preserve"> Limache, Quillota, Olmué</t>
  </si>
  <si>
    <t xml:space="preserve"> Calle Uribe N°3, Limache</t>
  </si>
  <si>
    <t xml:space="preserve"> cdmujerlimache@gmail.com</t>
  </si>
  <si>
    <t xml:space="preserve"> Centro Isla de Pascua</t>
  </si>
  <si>
    <t xml:space="preserve"> Municipalidad de Isla de Pascua</t>
  </si>
  <si>
    <t xml:space="preserve"> Isla de Pascua</t>
  </si>
  <si>
    <t xml:space="preserve"> Tu U Koihu s/n, Isla de Pascua</t>
  </si>
  <si>
    <t xml:space="preserve"> 32-255 1036</t>
  </si>
  <si>
    <t xml:space="preserve"> sernampascua@gmail.com</t>
  </si>
  <si>
    <t xml:space="preserve"> Centro de la Mujer Provincia Melipilla</t>
  </si>
  <si>
    <t xml:space="preserve"> Municipalidad de Melipilla</t>
  </si>
  <si>
    <t xml:space="preserve"> Melipilla, María Pinto, San Pedro</t>
  </si>
  <si>
    <t xml:space="preserve"> Ortúzar 325, Melipilla</t>
  </si>
  <si>
    <t xml:space="preserve"> 2 29027372 / 2 29027382</t>
  </si>
  <si>
    <t xml:space="preserve"> centrodelamujermelipilla@munimelipilla.cl</t>
  </si>
  <si>
    <t xml:space="preserve"> Centro de la Mujer Peñalolén</t>
  </si>
  <si>
    <t xml:space="preserve"> Municipalidad de Peñalolén</t>
  </si>
  <si>
    <t xml:space="preserve"> Peñalolén</t>
  </si>
  <si>
    <t xml:space="preserve"> Calle 17-A 931, Villa Naciones Unidas, Peñalolén</t>
  </si>
  <si>
    <t xml:space="preserve"> 2 22 791 761 / 2 22 793 009</t>
  </si>
  <si>
    <t xml:space="preserve"> centromujer@penalolen.cl</t>
  </si>
  <si>
    <t xml:space="preserve"> Centro de la Mujer San Bernardo</t>
  </si>
  <si>
    <t xml:space="preserve"> Municipalidad de San Bernardo</t>
  </si>
  <si>
    <t xml:space="preserve"> San Bernardo</t>
  </si>
  <si>
    <t xml:space="preserve"> Av. O’Higgins 375, San Bernardo</t>
  </si>
  <si>
    <t xml:space="preserve"> 2 29 270 962 / 2 29270070</t>
  </si>
  <si>
    <t xml:space="preserve"> centrodelamujersanbernardo@gmail.com</t>
  </si>
  <si>
    <t xml:space="preserve"> Centro de la Mujer Buin</t>
  </si>
  <si>
    <t xml:space="preserve"> Municipalidad de Buin</t>
  </si>
  <si>
    <t xml:space="preserve"> Buin, Paine</t>
  </si>
  <si>
    <t xml:space="preserve"> Manuel Bulnes 243, Buin.</t>
  </si>
  <si>
    <t xml:space="preserve"> cdmbuin@buin.cl</t>
  </si>
  <si>
    <t xml:space="preserve"> Centro de la Mujer Maipú</t>
  </si>
  <si>
    <t xml:space="preserve"> Municipalidad de Maipú</t>
  </si>
  <si>
    <t xml:space="preserve"> Maipú</t>
  </si>
  <si>
    <t xml:space="preserve"> General Ordoñez 176 – Depto. 405 -406 Maipú</t>
  </si>
  <si>
    <t xml:space="preserve"> 2 – 2677 6741; 2 – 2677 6742</t>
  </si>
  <si>
    <t xml:space="preserve"> vifponiente@maipu.cl</t>
  </si>
  <si>
    <t xml:space="preserve"> Centro de la Mujer Conchalí</t>
  </si>
  <si>
    <t xml:space="preserve"> Municipalidad de Conchalí</t>
  </si>
  <si>
    <t xml:space="preserve"> Conchalí, Huechuraba</t>
  </si>
  <si>
    <t xml:space="preserve"> La Palma 3595, Conchalí</t>
  </si>
  <si>
    <t xml:space="preserve"> 22 7972124 / 22 7972126</t>
  </si>
  <si>
    <t xml:space="preserve"> centromujerzonanorte@gmail.com</t>
  </si>
  <si>
    <t xml:space="preserve"> Centro de la Mujer La Pintana</t>
  </si>
  <si>
    <t xml:space="preserve"> Municipalidad de La Pintana</t>
  </si>
  <si>
    <t xml:space="preserve"> La Pintana</t>
  </si>
  <si>
    <t xml:space="preserve"> Av. José Manuel Balmaceda N° 1231, La Pintana</t>
  </si>
  <si>
    <t xml:space="preserve"> 2 23 896 822 / 2 23 896 815 / 2 23 896 824</t>
  </si>
  <si>
    <t xml:space="preserve"> Centro de la Mujer Quilicura</t>
  </si>
  <si>
    <t xml:space="preserve"> Municipalidad de Quilicura</t>
  </si>
  <si>
    <t xml:space="preserve"> Quilicura</t>
  </si>
  <si>
    <t xml:space="preserve"> Pasaje Paraíso N° 706 Villa Aquelarre, Quilicura</t>
  </si>
  <si>
    <t xml:space="preserve"> 2 – 229 046 282</t>
  </si>
  <si>
    <t xml:space="preserve"> centrodelamujer@quilicura.cl</t>
  </si>
  <si>
    <t xml:space="preserve"> Centro de la Mujer La Granja</t>
  </si>
  <si>
    <t xml:space="preserve"> Municipalidad de La Granja</t>
  </si>
  <si>
    <t xml:space="preserve"> La Granja</t>
  </si>
  <si>
    <t xml:space="preserve"> Av. 12 Poniente 8390 esq. Avda. San Gregorio, La Granja</t>
  </si>
  <si>
    <t xml:space="preserve"> +56 9 8259 8866 (se informará cuando el Centro de la Mujer cuente con teléfono de red fija)</t>
  </si>
  <si>
    <t xml:space="preserve"> centromujerlg@gmail.com</t>
  </si>
  <si>
    <t xml:space="preserve"> Centro de la Mujer Pudahuel</t>
  </si>
  <si>
    <t xml:space="preserve"> Municipalidad de Pudahuel</t>
  </si>
  <si>
    <t xml:space="preserve"> Pudahuel</t>
  </si>
  <si>
    <t xml:space="preserve"> San Francisco 8630, Pudahuel</t>
  </si>
  <si>
    <t xml:space="preserve"> 2 – 226 443 902</t>
  </si>
  <si>
    <t xml:space="preserve"> centrodelamujer@mpudahuel.cl</t>
  </si>
  <si>
    <t xml:space="preserve"> Centro de la Mujer Talagante</t>
  </si>
  <si>
    <t xml:space="preserve"> Municipalidad de Talagante</t>
  </si>
  <si>
    <t xml:space="preserve"> Talagante, Peñaflor</t>
  </si>
  <si>
    <t xml:space="preserve"> Balmaceda #584, Talagante</t>
  </si>
  <si>
    <t xml:space="preserve"> 2 25989308</t>
  </si>
  <si>
    <t xml:space="preserve"> centromujer@talagante.cl</t>
  </si>
  <si>
    <t xml:space="preserve"> Centro de la Mujer Lo Espejo</t>
  </si>
  <si>
    <t xml:space="preserve"> Municipalidad de Lo Espejo</t>
  </si>
  <si>
    <t xml:space="preserve"> Puerto Príncipe 3130, Población José María Caro, Lo Espejo</t>
  </si>
  <si>
    <t xml:space="preserve"> 22 485 63 25 – 22 485 63 26</t>
  </si>
  <si>
    <t xml:space="preserve"> centrodelamujerloespejo@gmail.com</t>
  </si>
  <si>
    <t xml:space="preserve"> Centro de la Mujer Chacabuco</t>
  </si>
  <si>
    <t xml:space="preserve"> Municipalidad de Colina</t>
  </si>
  <si>
    <t xml:space="preserve"> Colina, Lampa, Til Til</t>
  </si>
  <si>
    <t xml:space="preserve"> Psj. El Litre N° 395, Villa la Concepción, Colina.</t>
  </si>
  <si>
    <t xml:space="preserve"> 228603108-994792598</t>
  </si>
  <si>
    <t xml:space="preserve"> centrodelamujerchacabuco@gmail.com</t>
  </si>
  <si>
    <t xml:space="preserve"> Centro de la Mujer Pedro Aguirre Cerda</t>
  </si>
  <si>
    <t xml:space="preserve"> Municipalidad de Pedro Aguirre Cerda</t>
  </si>
  <si>
    <t xml:space="preserve"> Pje. Tácito 5864 (esquina Calle Huamalata) Pedro Aguirre Cerda</t>
  </si>
  <si>
    <t xml:space="preserve"> 223965406 / 223965407</t>
  </si>
  <si>
    <t xml:space="preserve"> centromujer@pedroaguirrecerda.cl</t>
  </si>
  <si>
    <t xml:space="preserve"> Centro de la Mujer Provincia Cordillera</t>
  </si>
  <si>
    <t xml:space="preserve"> Gobernación Provincial Cordillera</t>
  </si>
  <si>
    <t xml:space="preserve"> Puente Alto, Pirque, San José de Maipo</t>
  </si>
  <si>
    <t xml:space="preserve"> Avenida Concha y Toro 461, 2° piso, Puente Alto</t>
  </si>
  <si>
    <t xml:space="preserve"> 2 23528407/ 419</t>
  </si>
  <si>
    <t xml:space="preserve"> dsantander@interior.gob.cl</t>
  </si>
  <si>
    <t xml:space="preserve"> Centro de la Mujer Santiago</t>
  </si>
  <si>
    <t xml:space="preserve"> Municipalidad de Santiago</t>
  </si>
  <si>
    <t xml:space="preserve"> Santiago</t>
  </si>
  <si>
    <t xml:space="preserve"> Cienfuegos 72, Metro Los Héroes, Santiago.</t>
  </si>
  <si>
    <t xml:space="preserve"> 2 27 136 727 / 2 27 136 728</t>
  </si>
  <si>
    <t xml:space="preserve"> centromujersantiago@gmail.com</t>
  </si>
  <si>
    <t xml:space="preserve"> Centro de la Mujer Estación Central</t>
  </si>
  <si>
    <t xml:space="preserve"> Municipalidad de Estación Central</t>
  </si>
  <si>
    <t xml:space="preserve"> Estación Central</t>
  </si>
  <si>
    <t xml:space="preserve"> Las Rejas Sur 626 – H, Estación Central</t>
  </si>
  <si>
    <t xml:space="preserve"> 2 27 798 056</t>
  </si>
  <si>
    <t xml:space="preserve"> centromujer.estacioncentral@gmail.com</t>
  </si>
  <si>
    <t xml:space="preserve"> Centro de la Mujer Providencia</t>
  </si>
  <si>
    <t xml:space="preserve"> Municipalidad de Providencia</t>
  </si>
  <si>
    <t xml:space="preserve"> Providencia, Ñuñoa, La Reina</t>
  </si>
  <si>
    <t xml:space="preserve"> Miguel Claro 543, Providencia (ex Registro Civil)</t>
  </si>
  <si>
    <t xml:space="preserve"> 2 – 232 219 729</t>
  </si>
  <si>
    <t xml:space="preserve"> centrodelamujer@providencia.cl</t>
  </si>
  <si>
    <t xml:space="preserve"> Centro de la Mujer Lo Prado</t>
  </si>
  <si>
    <t xml:space="preserve"> Municipalidad de Lo Prado</t>
  </si>
  <si>
    <t xml:space="preserve"> Lo Prado</t>
  </si>
  <si>
    <t xml:space="preserve"> San Germán 1052, Lo Prado</t>
  </si>
  <si>
    <t xml:space="preserve"> 227741629 / 9-82893603 / 999981709</t>
  </si>
  <si>
    <t xml:space="preserve"> centrodelamujer@loprado.cl</t>
  </si>
  <si>
    <t xml:space="preserve"> Centro de la Mujer El Bosque</t>
  </si>
  <si>
    <t xml:space="preserve"> Municipalidad de El Bosque</t>
  </si>
  <si>
    <t xml:space="preserve"> El Bosque</t>
  </si>
  <si>
    <t xml:space="preserve"> Av. Padre Hurtado 12505 ex Los Morros, El Bosque</t>
  </si>
  <si>
    <t xml:space="preserve"> 225401793 / 225401792 / 978635087 / 998644765</t>
  </si>
  <si>
    <t xml:space="preserve"> centromujer@municipalidaddelbosque.cl</t>
  </si>
  <si>
    <t xml:space="preserve"> Centro de la Mujer Renca</t>
  </si>
  <si>
    <t xml:space="preserve"> Municipalidad de Renca</t>
  </si>
  <si>
    <t xml:space="preserve"> Renca</t>
  </si>
  <si>
    <t xml:space="preserve"> Blanco Encalada 1355, Municipalidad de Renca</t>
  </si>
  <si>
    <t xml:space="preserve"> 226410593 / 9-73188640</t>
  </si>
  <si>
    <t xml:space="preserve"> centrodelamujer@renca.cl</t>
  </si>
  <si>
    <t xml:space="preserve"> Centro de la Mujer La Florida</t>
  </si>
  <si>
    <t xml:space="preserve"> Municipalidad de La Florida</t>
  </si>
  <si>
    <t xml:space="preserve"> La Florida</t>
  </si>
  <si>
    <t xml:space="preserve"> Vicuña Mackenna 10.777, La Florida</t>
  </si>
  <si>
    <t xml:space="preserve"> centrodelamujerlaflorida@gmail.com</t>
  </si>
  <si>
    <t xml:space="preserve"> Centro de la Mujer Cerro Navia</t>
  </si>
  <si>
    <t xml:space="preserve"> Municipalidad de Cerro Navia</t>
  </si>
  <si>
    <t xml:space="preserve"> Cerro Navia</t>
  </si>
  <si>
    <t xml:space="preserve"> J.J. Pérez 6570, Cerro Navia</t>
  </si>
  <si>
    <t xml:space="preserve"> 2 27 733 622</t>
  </si>
  <si>
    <t xml:space="preserve"> centrodelamujercerronavia@gmail.com</t>
  </si>
  <si>
    <t xml:space="preserve"> Centro de la Mujer Quinta Normal</t>
  </si>
  <si>
    <t xml:space="preserve"> Municipalidad de Quinta Normal</t>
  </si>
  <si>
    <t xml:space="preserve"> Quinta Normal</t>
  </si>
  <si>
    <t xml:space="preserve"> Villasana 1697 (a 1 cuadra de Mapocho), Quinta Normal</t>
  </si>
  <si>
    <t xml:space="preserve"> 227864811 / 9-54123707</t>
  </si>
  <si>
    <t xml:space="preserve"> centromujerquintanormal@gmail.com</t>
  </si>
  <si>
    <t xml:space="preserve"> Centro de la Mujer Macul</t>
  </si>
  <si>
    <t xml:space="preserve"> Municipalidad de Macul</t>
  </si>
  <si>
    <t xml:space="preserve"> Macul, San Joaquín</t>
  </si>
  <si>
    <t xml:space="preserve"> Quilín 3248, 2º piso</t>
  </si>
  <si>
    <t xml:space="preserve"> 2 – 228 739 190; 2 – 228 739 188</t>
  </si>
  <si>
    <t xml:space="preserve"> centromujer@munimacul.cl</t>
  </si>
  <si>
    <t xml:space="preserve"> Centro de la Mujer Calera de Tango</t>
  </si>
  <si>
    <t xml:space="preserve"> Municipalidad de Calera de Tango</t>
  </si>
  <si>
    <t xml:space="preserve"> Calera de Tango y Padre Hurtado</t>
  </si>
  <si>
    <t xml:space="preserve"> Av. Calera de Tango 345, Calera de Tango (Interior del municipio)</t>
  </si>
  <si>
    <t xml:space="preserve"> 228108959 – 2281108902</t>
  </si>
  <si>
    <t xml:space="preserve"> cdmcaleradetango@gmail.com</t>
  </si>
  <si>
    <t xml:space="preserve"> Centro de la Mujer San Ramón</t>
  </si>
  <si>
    <t xml:space="preserve"> Municipalidad de San Ramón</t>
  </si>
  <si>
    <t xml:space="preserve"> San Ramón y La Cisterna</t>
  </si>
  <si>
    <t xml:space="preserve"> Carabinero Genaro Rodríguez 1845, Población La Bandera, San Ramón</t>
  </si>
  <si>
    <t xml:space="preserve"> cdmsanramon@gmail.com</t>
  </si>
  <si>
    <t xml:space="preserve"> Centro de la Mujer Recoleta</t>
  </si>
  <si>
    <t xml:space="preserve"> Municipalidad de Recoleta</t>
  </si>
  <si>
    <t xml:space="preserve"> Recoleta e Independencia</t>
  </si>
  <si>
    <t xml:space="preserve"> Av. Dorsal 1099 2do piso, Recoleta</t>
  </si>
  <si>
    <t xml:space="preserve"> 2 – 229 457 406; +569 7872 5189</t>
  </si>
  <si>
    <t xml:space="preserve"> centromujerrecoleta@gmail.com</t>
  </si>
  <si>
    <t xml:space="preserve"> Centro de la Mujer Isla de Maipo</t>
  </si>
  <si>
    <t xml:space="preserve"> Municipalidad de Isla de Maipo</t>
  </si>
  <si>
    <t xml:space="preserve"> Isla de Maipo</t>
  </si>
  <si>
    <t xml:space="preserve"> Balmaceda N° 3265, Isla de Maipo</t>
  </si>
  <si>
    <t xml:space="preserve"> 2 28769263</t>
  </si>
  <si>
    <t xml:space="preserve"> centrodelamujerislademaipo@gmail.com</t>
  </si>
  <si>
    <t xml:space="preserve"> Centro de la Mujer El Monte</t>
  </si>
  <si>
    <t xml:space="preserve"> Municipalidad El Monte</t>
  </si>
  <si>
    <t xml:space="preserve"> Camilo Henríquez N° 73</t>
  </si>
  <si>
    <t xml:space="preserve"> 28184748/780 – 97618060 – 971376064</t>
  </si>
  <si>
    <t xml:space="preserve"> centrodelamujer@munielmonte.cl</t>
  </si>
  <si>
    <t xml:space="preserve"> Centro de la Mujer de Curacaví</t>
  </si>
  <si>
    <t xml:space="preserve"> Municipalidad de Curacaví</t>
  </si>
  <si>
    <t xml:space="preserve"> Manuel Larraín 394, Curacaví</t>
  </si>
  <si>
    <t xml:space="preserve"> cdmcuracavi@gmail.com</t>
  </si>
  <si>
    <t xml:space="preserve"> Centro de la Mujer de Rancagua</t>
  </si>
  <si>
    <t xml:space="preserve"> Ilustre Municipalidad de Rancagua</t>
  </si>
  <si>
    <t xml:space="preserve"> Rancagua, Graneros, Machalí</t>
  </si>
  <si>
    <t xml:space="preserve"> Calle Lourdes Nº 463, Rancagua</t>
  </si>
  <si>
    <t xml:space="preserve"> 72-2203481 / +569 4277 8023</t>
  </si>
  <si>
    <t xml:space="preserve"> centrodelamujer@rancagua.cl</t>
  </si>
  <si>
    <t xml:space="preserve"> Centro de la Mujer de Colchagua (San Fernando)</t>
  </si>
  <si>
    <t xml:space="preserve"> Fundación Leon Bloy</t>
  </si>
  <si>
    <t xml:space="preserve"> Argomedo 620, San Fernando</t>
  </si>
  <si>
    <t xml:space="preserve"> 72 – 271 2081 +569 9002 5012</t>
  </si>
  <si>
    <t xml:space="preserve"> sanfernando.cdm@gmail.com</t>
  </si>
  <si>
    <t xml:space="preserve"> Centro de la Mujer de Rengo</t>
  </si>
  <si>
    <t xml:space="preserve"> Municipalidad de Rengo</t>
  </si>
  <si>
    <t xml:space="preserve"> Rengo, Malloa, San Vicente</t>
  </si>
  <si>
    <t xml:space="preserve"> José Bisquet 262 – Rengo</t>
  </si>
  <si>
    <t xml:space="preserve"> 72-2358180 /+56920691326)</t>
  </si>
  <si>
    <t xml:space="preserve"> centromujerrengo@gmail.com</t>
  </si>
  <si>
    <t xml:space="preserve"> Centro de la Mujer de Pichilemu</t>
  </si>
  <si>
    <t xml:space="preserve"> Gobernación Cardenal Caro</t>
  </si>
  <si>
    <t xml:space="preserve"> Avenida Costanera 078, Pichilemu</t>
  </si>
  <si>
    <t xml:space="preserve"> 72-2567023 / 72-2567024 / +56968523636</t>
  </si>
  <si>
    <t xml:space="preserve"> centropichilemusernam@gmail.com</t>
  </si>
  <si>
    <t xml:space="preserve"> Centro de la Mujer San Vicente de Tagua Tagua</t>
  </si>
  <si>
    <t xml:space="preserve"> Servicio de Salud de O’Higgins</t>
  </si>
  <si>
    <t xml:space="preserve"> Pasaje Javier Prado Amor N°128, San Vicente de Tagua Tagua</t>
  </si>
  <si>
    <t xml:space="preserve"> 56442939671 /+569 7214 0198</t>
  </si>
  <si>
    <t xml:space="preserve"> centrodelamujer@msanvicente.cl</t>
  </si>
  <si>
    <t xml:space="preserve"> Centro de la Mujer Santa Cruz</t>
  </si>
  <si>
    <t xml:space="preserve"> Municipalidad de Santa Cruz</t>
  </si>
  <si>
    <t xml:space="preserve"> Santa Cruz, Lolol, Chépica</t>
  </si>
  <si>
    <t xml:space="preserve"> Pasaje 12 de Febrero N°298, Santa Cruz</t>
  </si>
  <si>
    <t xml:space="preserve"> 56 72-2845823</t>
  </si>
  <si>
    <t xml:space="preserve"> cdm.stacruz@gmail.com</t>
  </si>
  <si>
    <t xml:space="preserve"> Centro de la Mujer de Curicó</t>
  </si>
  <si>
    <t xml:space="preserve"> Municipalidad de Curicó</t>
  </si>
  <si>
    <t xml:space="preserve"> Curicó, Rauco, Romeral, Teno</t>
  </si>
  <si>
    <t xml:space="preserve"> Avenida Doctor Osorio #500, esquina Peña, Curicó</t>
  </si>
  <si>
    <t xml:space="preserve"> centrodelamujer@curico.cl  </t>
  </si>
  <si>
    <t xml:space="preserve"> Centro de la Mujer de Molina</t>
  </si>
  <si>
    <t xml:space="preserve"> Municipalidad de Molina</t>
  </si>
  <si>
    <t xml:space="preserve"> Molina, Río Claro, Sagrada Familia</t>
  </si>
  <si>
    <t xml:space="preserve"> Avenida Luis Cruz Martínez # 2066, Molina</t>
  </si>
  <si>
    <t xml:space="preserve"> centrodelamujermolina@gmail.com</t>
  </si>
  <si>
    <t xml:space="preserve"> Centro de la Mujer de Talca</t>
  </si>
  <si>
    <t xml:space="preserve"> Gobernación Provincial de Talca</t>
  </si>
  <si>
    <t xml:space="preserve"> Villa Ampliación Río Claro, pasaje 5 Poniente A (Ex Los Paltos) N° 087, sector La Florida, Talca.</t>
  </si>
  <si>
    <t xml:space="preserve"> centrodelamujertalca@gmail.com</t>
  </si>
  <si>
    <t xml:space="preserve"> Centro de la Mujer de Constitución</t>
  </si>
  <si>
    <t xml:space="preserve"> Municipalidad de Constitución</t>
  </si>
  <si>
    <t xml:space="preserve"> Constitución y Empedrado</t>
  </si>
  <si>
    <t xml:space="preserve"> Prieto #607 esquina Zañartu, Constitución</t>
  </si>
  <si>
    <t xml:space="preserve"> centrovifconstitución@gmail.com</t>
  </si>
  <si>
    <t xml:space="preserve"> Centro de la Mujer de San Javier</t>
  </si>
  <si>
    <t xml:space="preserve"> Municipalidad de San Javier</t>
  </si>
  <si>
    <t xml:space="preserve"> San Javier, Villa Alegre, Linares</t>
  </si>
  <si>
    <t xml:space="preserve"> Calle Esmeralda 987, San Javier</t>
  </si>
  <si>
    <t xml:space="preserve"> centrodelamujer.imsanjavier@gmail.com</t>
  </si>
  <si>
    <t xml:space="preserve"> Centro de la Mujer de Parral</t>
  </si>
  <si>
    <t xml:space="preserve"> Municipalidad de Parral</t>
  </si>
  <si>
    <t xml:space="preserve"> Parral, Retiro</t>
  </si>
  <si>
    <t xml:space="preserve"> Dieciocho Nº853 Parral/Entre Buin y Urrutia, Parral</t>
  </si>
  <si>
    <t>9-77078994/ (73) 2 751605</t>
  </si>
  <si>
    <t xml:space="preserve"> centromujersernamparral@gmail.com</t>
  </si>
  <si>
    <t xml:space="preserve"> Centro de la Mujer de Cauquenes</t>
  </si>
  <si>
    <t xml:space="preserve"> Municipalidad de Cauquenes</t>
  </si>
  <si>
    <t xml:space="preserve"> Cauquenes, Chanco, Pelluhue</t>
  </si>
  <si>
    <t xml:space="preserve"> Antonio Varas Nº930, Cauquenes</t>
  </si>
  <si>
    <t xml:space="preserve"> centrodelamujercauquenes@gmail.com</t>
  </si>
  <si>
    <t xml:space="preserve"> Centro de la Mujer de Chillán</t>
  </si>
  <si>
    <t xml:space="preserve"> Municipalidad de Chillán</t>
  </si>
  <si>
    <t xml:space="preserve"> Chillán Viejo, Chillán, Coihueco, Pinto, Bulnes</t>
  </si>
  <si>
    <t xml:space="preserve"> Claudio Arrau 596, 1º piso, Chillán</t>
  </si>
  <si>
    <t>42-2876466/ 42-2876467 /42-2876468 /42-2876469</t>
  </si>
  <si>
    <t xml:space="preserve"> centrovcmsernamegchillan@gmail.com</t>
  </si>
  <si>
    <t xml:space="preserve"> Centro de la Mujer de San Carlos</t>
  </si>
  <si>
    <t xml:space="preserve"> Municipalidad de San Carlos</t>
  </si>
  <si>
    <t xml:space="preserve"> Serrano Nº261, San Carlos</t>
  </si>
  <si>
    <t xml:space="preserve"> 42-2412203</t>
  </si>
  <si>
    <t xml:space="preserve"> centrovifsancarlos@gmail.com</t>
  </si>
  <si>
    <t xml:space="preserve"> Centro de la Mujer de Portezuelo</t>
  </si>
  <si>
    <t xml:space="preserve"> Municipalidad de Portezuelo</t>
  </si>
  <si>
    <t xml:space="preserve"> Portezuelo, Ránquil, Trehuaco, Coelemu</t>
  </si>
  <si>
    <t xml:space="preserve"> Carrera #71, Portezuelo (temporal); Baquedano #281, Portezuelo (definitiva)</t>
  </si>
  <si>
    <t xml:space="preserve"> cdmportezuelo@gmail.com</t>
  </si>
  <si>
    <t xml:space="preserve"> Centro de la Mujer de Mulchén</t>
  </si>
  <si>
    <t xml:space="preserve"> Municipalidad de Mulchén</t>
  </si>
  <si>
    <t xml:space="preserve"> Mulchén, Negrete y Nacimiento</t>
  </si>
  <si>
    <t xml:space="preserve"> Gana 360, casa de la cultura segundo piso. Mulchén</t>
  </si>
  <si>
    <t xml:space="preserve"> 432401472 / +569  6637 1990</t>
  </si>
  <si>
    <t xml:space="preserve"> centromujermulchen@munimulchen.cl</t>
  </si>
  <si>
    <t xml:space="preserve"> Centro de la Mujer de Los Ángeles</t>
  </si>
  <si>
    <t xml:space="preserve"> Municipalidad de Los Ángeles</t>
  </si>
  <si>
    <t xml:space="preserve"> Los Ángeles, Laja, Antuco, San Rosendo</t>
  </si>
  <si>
    <t xml:space="preserve"> Colo Colo 455 entrada por Balmaceda, Los Ángeles.</t>
  </si>
  <si>
    <t xml:space="preserve"> 432320822 / +569 5768 5022 / +569 7431 2149</t>
  </si>
  <si>
    <t xml:space="preserve"> centrovcmlosangeles@gmail.com</t>
  </si>
  <si>
    <t xml:space="preserve"> Centro de la Mujer de Cabrero</t>
  </si>
  <si>
    <t xml:space="preserve"> Municipalidad de Cabrero</t>
  </si>
  <si>
    <t xml:space="preserve"> Cabrero, Yumbel, Yungay, Tucapel</t>
  </si>
  <si>
    <t xml:space="preserve"> General Cruz s/n Plazoleta Timmerman, Cabrero</t>
  </si>
  <si>
    <t xml:space="preserve"> 432401814 / +56996509160</t>
  </si>
  <si>
    <t xml:space="preserve"> centrodelamujer.cabrero@gmail.com</t>
  </si>
  <si>
    <t xml:space="preserve"> Centro de la Mujer Chiguayante</t>
  </si>
  <si>
    <t xml:space="preserve"> Municipalidad de Chiguayante</t>
  </si>
  <si>
    <t xml:space="preserve"> Chiguayante, Hualqui, Florida</t>
  </si>
  <si>
    <t xml:space="preserve"> O’Higgins Nº 1742 1-A, Chiguayante</t>
  </si>
  <si>
    <t xml:space="preserve"> 412360706 / +56999606049</t>
  </si>
  <si>
    <t xml:space="preserve"> centromujerchgte.hualqui@gmail.com</t>
  </si>
  <si>
    <t xml:space="preserve"> Centro de la Mujer de Cañete</t>
  </si>
  <si>
    <t xml:space="preserve"> Municipalidad de Cañete</t>
  </si>
  <si>
    <t xml:space="preserve"> Cañete, Contulmo</t>
  </si>
  <si>
    <t xml:space="preserve"> Tucapel 100, Cañete</t>
  </si>
  <si>
    <t xml:space="preserve"> 412611214 / +569 6217 0963</t>
  </si>
  <si>
    <t xml:space="preserve"> centrodelamujer@municanete.cl</t>
  </si>
  <si>
    <t xml:space="preserve"> Centro de la Mujer de Penco</t>
  </si>
  <si>
    <t xml:space="preserve"> Municipalidad de Penco</t>
  </si>
  <si>
    <t xml:space="preserve"> Penco, Tomé, Trehuaco, Coelemu</t>
  </si>
  <si>
    <t xml:space="preserve"> Maipú 235 (frente a plaza), Penco</t>
  </si>
  <si>
    <t xml:space="preserve"> 412261380 / +569 6476 1935</t>
  </si>
  <si>
    <t xml:space="preserve"> centrovcm@penco.cl</t>
  </si>
  <si>
    <t xml:space="preserve"> Centro de la Mujer de Coronel</t>
  </si>
  <si>
    <t xml:space="preserve"> Municipalidad de Coronel</t>
  </si>
  <si>
    <t xml:space="preserve"> Coronel, Lota</t>
  </si>
  <si>
    <t xml:space="preserve"> Erratchou 1093 (esquina e ingreso por Merino Jarpa), Coronel</t>
  </si>
  <si>
    <t xml:space="preserve"> 412714295 / +569 7956 4133</t>
  </si>
  <si>
    <t xml:space="preserve"> centrovifcoronel@gmail.com</t>
  </si>
  <si>
    <t xml:space="preserve"> Centro de la Mujer de Talcahuano</t>
  </si>
  <si>
    <t xml:space="preserve"> Municipalidad de Talcahuano</t>
  </si>
  <si>
    <t xml:space="preserve"> Hualpén, Talcahuano</t>
  </si>
  <si>
    <t xml:space="preserve"> Av. San Martín 322, Talcahuano Centro</t>
  </si>
  <si>
    <t xml:space="preserve"> 413835776 / +569 8502 3928</t>
  </si>
  <si>
    <t xml:space="preserve"> centromujerthno.hualpen@gmail.com</t>
  </si>
  <si>
    <t xml:space="preserve"> Centro de la Mujer de Curanilahue</t>
  </si>
  <si>
    <t xml:space="preserve"> Municipalidad de Curanilahue</t>
  </si>
  <si>
    <t xml:space="preserve"> Curanilahue, Lebu, Los Álamos</t>
  </si>
  <si>
    <t xml:space="preserve"> Eugenio Matte s/n Lado 741, Arturo Prat, Curanilahue</t>
  </si>
  <si>
    <t xml:space="preserve"> +569 8913 7405</t>
  </si>
  <si>
    <t xml:space="preserve"> centromujer@munichue.cl</t>
  </si>
  <si>
    <t xml:space="preserve"> Centro de la Mujer de Concepción</t>
  </si>
  <si>
    <t xml:space="preserve"> Ilustre Municipalidad de Concepción.</t>
  </si>
  <si>
    <t xml:space="preserve"> Concepción, San Pedro de la Paz y Santa Juana</t>
  </si>
  <si>
    <t xml:space="preserve"> Caupolicán 101 esquina Chacabuco, Concepción</t>
  </si>
  <si>
    <t xml:space="preserve"> 412220740 / +569 5829 1847</t>
  </si>
  <si>
    <t xml:space="preserve"> cdmconcepcion2018@gmail.com</t>
  </si>
  <si>
    <t xml:space="preserve"> Centro de la Mujer Arauco</t>
  </si>
  <si>
    <t xml:space="preserve"> Municipalidad de Arauco</t>
  </si>
  <si>
    <t xml:space="preserve"> Arauco</t>
  </si>
  <si>
    <t xml:space="preserve"> Serrano 414, Arauco</t>
  </si>
  <si>
    <t xml:space="preserve"> 412552341 / +569 9276 4906</t>
  </si>
  <si>
    <t xml:space="preserve"> centroaraucovif@gmail.com</t>
  </si>
  <si>
    <t xml:space="preserve"> Centro de la Mujer Alto Biobío</t>
  </si>
  <si>
    <t xml:space="preserve"> Municipalidad de Alto Biobío</t>
  </si>
  <si>
    <t xml:space="preserve"> Alto Biobío</t>
  </si>
  <si>
    <t xml:space="preserve"> Ex Recinto Municipal, Villa Ralco., (frente a Biblioteca Comunal), Ralco.</t>
  </si>
  <si>
    <t xml:space="preserve"> 432548722 / +569 9491 3953</t>
  </si>
  <si>
    <t xml:space="preserve"> centrovifaltobiobio@gmail.com</t>
  </si>
  <si>
    <t xml:space="preserve"> Centro de la Mujer de Santa Bárbara</t>
  </si>
  <si>
    <t xml:space="preserve"> Municipio de Santa Bárbara</t>
  </si>
  <si>
    <t xml:space="preserve"> Los Carrera 455, Santa Bárbara</t>
  </si>
  <si>
    <t xml:space="preserve"> 432581887 / +569 9203 1068 / +569 9831 5745</t>
  </si>
  <si>
    <t xml:space="preserve">  centrovcmsantabarbara@gmail.com</t>
  </si>
  <si>
    <t xml:space="preserve"> Centro de la Mujer de Tirúa</t>
  </si>
  <si>
    <t xml:space="preserve"> Municipalidad de Tirúa</t>
  </si>
  <si>
    <t xml:space="preserve"> Tirúa</t>
  </si>
  <si>
    <t xml:space="preserve"> Atalhualpa #312, Tirúa.</t>
  </si>
  <si>
    <t xml:space="preserve"> +569 7998 3123</t>
  </si>
  <si>
    <t xml:space="preserve"> cdmtirua@gmail.com</t>
  </si>
  <si>
    <t xml:space="preserve"> Centro de la Mujer de Angol</t>
  </si>
  <si>
    <t xml:space="preserve"> Municipalidad de Angol</t>
  </si>
  <si>
    <t xml:space="preserve"> Pedro de Oña N° 230 Angol</t>
  </si>
  <si>
    <t xml:space="preserve"> centrodelamujerangol@gmail.com</t>
  </si>
  <si>
    <t xml:space="preserve"> Centro de la Mujer Victoria</t>
  </si>
  <si>
    <t xml:space="preserve"> Municipalidad de Victoria</t>
  </si>
  <si>
    <t xml:space="preserve"> Chorrillos N° 998 Victoria</t>
  </si>
  <si>
    <t xml:space="preserve"> +56961719360 /45-2598598 / +5696171936</t>
  </si>
  <si>
    <t xml:space="preserve"> Centro de la Mujer de Lautaro</t>
  </si>
  <si>
    <t xml:space="preserve"> Municipalidad de Lautaro</t>
  </si>
  <si>
    <t xml:space="preserve"> Francisco Bilbao N° 102 Lautaro</t>
  </si>
  <si>
    <t xml:space="preserve"> +56963342379 / 45-2591510 / 45-2591513</t>
  </si>
  <si>
    <t xml:space="preserve"> centrodelamujerlautaro1@gmail.com</t>
  </si>
  <si>
    <t xml:space="preserve"> Centro de la Mujer Temuco</t>
  </si>
  <si>
    <t xml:space="preserve"> Municipalidad de Temuco</t>
  </si>
  <si>
    <t xml:space="preserve"> Bello N° 510 Temuco</t>
  </si>
  <si>
    <t xml:space="preserve"> 45-2973935 45-2973931 – 979379954</t>
  </si>
  <si>
    <t xml:space="preserve"> centrodelamujertemuco9@gmail.com</t>
  </si>
  <si>
    <t xml:space="preserve"> Centro de la Mujer Nueva Imperial</t>
  </si>
  <si>
    <t xml:space="preserve"> Municipalidad de Nueva Imperial</t>
  </si>
  <si>
    <t xml:space="preserve"> Ernesto Riquelme N° 120 Nueva Imperial</t>
  </si>
  <si>
    <t xml:space="preserve"> centrodelamujernuevaimperial@gmail.com</t>
  </si>
  <si>
    <t xml:space="preserve"> Centro de la Mujer Carahue</t>
  </si>
  <si>
    <t xml:space="preserve"> Municipalidad de Carahue</t>
  </si>
  <si>
    <t xml:space="preserve"> Caupolicán N° 340 Carahue</t>
  </si>
  <si>
    <t xml:space="preserve"> +56947309669/ 45-2681544</t>
  </si>
  <si>
    <t xml:space="preserve"> centrodelamujercarahue@gmail.com</t>
  </si>
  <si>
    <t xml:space="preserve"> Centro de la Mujer de Freire</t>
  </si>
  <si>
    <t xml:space="preserve"> Municipalidad de Freire</t>
  </si>
  <si>
    <t xml:space="preserve"> Avenida Schleyer N° 153 Freire</t>
  </si>
  <si>
    <t xml:space="preserve"> +56947309669 / 452759450 / 452759451 / 452759453</t>
  </si>
  <si>
    <t xml:space="preserve"> centrodelamujerfreire@munifreire.cl</t>
  </si>
  <si>
    <t xml:space="preserve"> Centro de la Mujer Villarrica</t>
  </si>
  <si>
    <t xml:space="preserve"> Municipalidad de Villarrica</t>
  </si>
  <si>
    <t xml:space="preserve"> Pedro León Gallo 817 Villarrica</t>
  </si>
  <si>
    <t xml:space="preserve"> +56953971338 / 45-2413846</t>
  </si>
  <si>
    <t xml:space="preserve"> centrodelamujervillarrica@gmail.com</t>
  </si>
  <si>
    <t xml:space="preserve"> Centro  Móvil Intercultural Araucanía</t>
  </si>
  <si>
    <t xml:space="preserve"> Municipalidad de Padre Las Casas</t>
  </si>
  <si>
    <t xml:space="preserve"> centromovilintercultural@gmail.com</t>
  </si>
  <si>
    <t xml:space="preserve"> Centro de la Mujer de Valdivia</t>
  </si>
  <si>
    <t xml:space="preserve"> Municipalidad de Valdivia</t>
  </si>
  <si>
    <t xml:space="preserve"> Camilo Henríquez 280, Valdivia</t>
  </si>
  <si>
    <t xml:space="preserve">  +56 9 65957431 / 63-2294905</t>
  </si>
  <si>
    <t xml:space="preserve"> centrodelamujervaldivia@gmail.com</t>
  </si>
  <si>
    <t xml:space="preserve"> Centro de la Mujer de La Unión</t>
  </si>
  <si>
    <t xml:space="preserve"> Gobernación Provincial del Ranco</t>
  </si>
  <si>
    <t xml:space="preserve"> La Unión, Río Bueno, Lago Ranco</t>
  </si>
  <si>
    <t xml:space="preserve"> Manuel Montt 206, La Unión</t>
  </si>
  <si>
    <t xml:space="preserve"> 978118337 / 64 2 321001 / 64 2 321002 / 64 2 321003</t>
  </si>
  <si>
    <t xml:space="preserve"> centromujerlaunion@gmail.com</t>
  </si>
  <si>
    <t xml:space="preserve"> Centro de la Mujer de Lanco</t>
  </si>
  <si>
    <t xml:space="preserve"> Municipalidad de Lanco</t>
  </si>
  <si>
    <t xml:space="preserve"> Lanco, Máfil, Mariquina</t>
  </si>
  <si>
    <t xml:space="preserve"> Calle Valparaíso s/n interior</t>
  </si>
  <si>
    <t xml:space="preserve"> +56 9 39540707   /  +56 9 39540703</t>
  </si>
  <si>
    <t xml:space="preserve"> centromujer@munilanco.cl</t>
  </si>
  <si>
    <t xml:space="preserve"> Centro de la Mujer Panguipulli</t>
  </si>
  <si>
    <t xml:space="preserve"> Municipalidad de Panguipulli</t>
  </si>
  <si>
    <t xml:space="preserve"> Panguipulli</t>
  </si>
  <si>
    <t xml:space="preserve"> Manuel Antonio Matta 500, esquina Roble Huacho, Panguipulli</t>
  </si>
  <si>
    <t xml:space="preserve"> +56975884877 / 63 2310494</t>
  </si>
  <si>
    <t xml:space="preserve"> centromujerpanguipulli@gmail.com</t>
  </si>
  <si>
    <t xml:space="preserve"> Centro de la Mujer Paillaco</t>
  </si>
  <si>
    <t xml:space="preserve"> Municipalidad de Paillaco</t>
  </si>
  <si>
    <t xml:space="preserve"> Paillaco</t>
  </si>
  <si>
    <t xml:space="preserve"> Avenida Pérez Rosales 336-A, Paillaco.</t>
  </si>
  <si>
    <t xml:space="preserve"> +56920662560 / 63-2422257</t>
  </si>
  <si>
    <t xml:space="preserve"> centrodelamujerpaillaco@gmail.com</t>
  </si>
  <si>
    <t xml:space="preserve"> Centro de la Mujer Futrono</t>
  </si>
  <si>
    <t xml:space="preserve"> Municipalidad de Futrono</t>
  </si>
  <si>
    <t xml:space="preserve"> Futrono</t>
  </si>
  <si>
    <t xml:space="preserve"> Balmaceda #29, Futrono</t>
  </si>
  <si>
    <t xml:space="preserve"> +56976089307 / 63-2482564</t>
  </si>
  <si>
    <t xml:space="preserve"> centromujermunifutrono@gmail.com</t>
  </si>
  <si>
    <t xml:space="preserve"> Centro de la Mujer Provincia de Osorno</t>
  </si>
  <si>
    <t xml:space="preserve"> Gobernación Provincial Osorno</t>
  </si>
  <si>
    <t xml:space="preserve"> Osorno, Purranque, Rio Negro, Puerto Octay, Puyehue, San Juan de la Costa, San Pablo</t>
  </si>
  <si>
    <t xml:space="preserve"> Bdo. O’Higgins N° 679 piso 3, Edificio Gobernación Provincial de Osorno</t>
  </si>
  <si>
    <t xml:space="preserve"> centromujerosorno@gmail.com</t>
  </si>
  <si>
    <t xml:space="preserve"> Centro de la Mujer Puerto Montt</t>
  </si>
  <si>
    <t xml:space="preserve"> I. Municipalidad de Puerto Montt</t>
  </si>
  <si>
    <t xml:space="preserve"> centrodelamujerpm@gmail.com</t>
  </si>
  <si>
    <t xml:space="preserve"> Centro de la Mujer Provincia de Llanquihue</t>
  </si>
  <si>
    <t xml:space="preserve"> Gobernación Provincial Llanquihue</t>
  </si>
  <si>
    <t xml:space="preserve"> Antonio Vara N° 410piso 2edif Gobernación. Puerto Montt</t>
  </si>
  <si>
    <t xml:space="preserve"> 65- 2 259269</t>
  </si>
  <si>
    <t xml:space="preserve"> cmujerprovinciallanquihue@gmail.com</t>
  </si>
  <si>
    <t xml:space="preserve"> Centro de la Mujer Provincia de Chiloé</t>
  </si>
  <si>
    <t xml:space="preserve"> Gobernación Provincial Chiloé</t>
  </si>
  <si>
    <t xml:space="preserve"> Castro, Ancud, Quemchi, Dalcahue, Curaco de Vélez, Quinchao, Puqueldón, Chonchi, Queilén y Quellón</t>
  </si>
  <si>
    <t xml:space="preserve"> Los Carreras N° 415. Castro</t>
  </si>
  <si>
    <t xml:space="preserve"> +56 9 67608618 / +56 9 67608619</t>
  </si>
  <si>
    <t xml:space="preserve"> sernamchiloe@gmail.com</t>
  </si>
  <si>
    <t xml:space="preserve"> Centro de la Mujer Palena</t>
  </si>
  <si>
    <t xml:space="preserve"> I. Municipalidad de Palena</t>
  </si>
  <si>
    <t xml:space="preserve"> Palena, Futaleufú y Chaitén</t>
  </si>
  <si>
    <t xml:space="preserve"> Pedro Montt N° 589. Palena</t>
  </si>
  <si>
    <t xml:space="preserve"> 65- 2741435</t>
  </si>
  <si>
    <t xml:space="preserve"> centrodelamujerpalena@gmail.com</t>
  </si>
  <si>
    <t xml:space="preserve"> Centro de la  Mujer Hualaihué</t>
  </si>
  <si>
    <t xml:space="preserve"> Municipio Hualaihué</t>
  </si>
  <si>
    <t xml:space="preserve"> Hualaihué</t>
  </si>
  <si>
    <t xml:space="preserve"> Calle 21 de septiembre S/N, Hornopiren</t>
  </si>
  <si>
    <t xml:space="preserve"> 65-2-232441</t>
  </si>
  <si>
    <t xml:space="preserve"> centrodelamujerhualaihue@gmail.com</t>
  </si>
  <si>
    <t xml:space="preserve"> Centro de la Mujer de Coyhaique</t>
  </si>
  <si>
    <t xml:space="preserve"> Municipalidad de Coyhaique</t>
  </si>
  <si>
    <t xml:space="preserve"> centrorayen@gmail.com</t>
  </si>
  <si>
    <t xml:space="preserve"> Centro de la Mujer Puerto Aysén</t>
  </si>
  <si>
    <t xml:space="preserve"> Municipalidad de Aysén</t>
  </si>
  <si>
    <t xml:space="preserve"> Teniente Merino 520, Puerto Aysén</t>
  </si>
  <si>
    <t xml:space="preserve"> 67 –233 4855</t>
  </si>
  <si>
    <t xml:space="preserve"> centrodelamujer@puertoaysen.cl</t>
  </si>
  <si>
    <t xml:space="preserve"> Centro de la Mujer de Punta Arenas</t>
  </si>
  <si>
    <t xml:space="preserve"> Fundación para el Desarrollo de Magallanes Fide XII</t>
  </si>
  <si>
    <t xml:space="preserve"> Punta Arenas</t>
  </si>
  <si>
    <t xml:space="preserve"> José Menéndez N°640, Punta Arenas</t>
  </si>
  <si>
    <t xml:space="preserve"> Solo si el caso lo amerita</t>
  </si>
  <si>
    <t xml:space="preserve"> +569 76664872</t>
  </si>
  <si>
    <t xml:space="preserve"> centrodelamujerpuntaarenas@fidexii.cl</t>
  </si>
  <si>
    <t xml:space="preserve"> Centro de la Mujer de Puerto Natales</t>
  </si>
  <si>
    <t xml:space="preserve"> Ilustre Municipalidad de Natales</t>
  </si>
  <si>
    <t xml:space="preserve"> Ignacio Carrera Pinto 676, Puerto Natales</t>
  </si>
  <si>
    <t xml:space="preserve"> 61-2410303/+569 93209024</t>
  </si>
  <si>
    <t xml:space="preserve"> centrodelamujernatales@gmail.com</t>
  </si>
  <si>
    <t xml:space="preserve"> Centro de la Mujer de Porvenir</t>
  </si>
  <si>
    <t xml:space="preserve"> Gobernación Provincial de Tierra del Fuego</t>
  </si>
  <si>
    <t xml:space="preserve"> Porvenir</t>
  </si>
  <si>
    <t xml:space="preserve"> Piloto Pardo 721, Porvenir</t>
  </si>
  <si>
    <t xml:space="preserve"> +569 9345 56936</t>
  </si>
  <si>
    <t xml:space="preserve"> centrodelamujerporvenir@gmail.com</t>
  </si>
  <si>
    <t>Código_Región</t>
  </si>
  <si>
    <t>Id_Comuna</t>
  </si>
  <si>
    <t>Nombre del Centro</t>
  </si>
  <si>
    <t>No tiene</t>
  </si>
  <si>
    <t>Presencial</t>
  </si>
  <si>
    <t>Remota y Presencial</t>
  </si>
  <si>
    <t>8:00 a 13:00</t>
  </si>
  <si>
    <t xml:space="preserve"> lunes a jueves de 8:30 a 17:30 y viernes de 8:30 a 16:30</t>
  </si>
  <si>
    <t>16:00 a 18:00</t>
  </si>
  <si>
    <t>09:30 a 18:00</t>
  </si>
  <si>
    <t>08:30 a 17:00</t>
  </si>
  <si>
    <t>08:30 a 17:30</t>
  </si>
  <si>
    <t>centrodelamujervallenar@gmail.com</t>
  </si>
  <si>
    <t>cmujerchanaral@gmail.com</t>
  </si>
  <si>
    <t>centrodelamujer.arica@gmail.com</t>
  </si>
  <si>
    <t>centrodelamujeriquique@gmail.com</t>
  </si>
  <si>
    <t>centrodelamujermaho@gmail.com</t>
  </si>
  <si>
    <t>centrodelamujerpozo@gmail.com</t>
  </si>
  <si>
    <t>centrodelamujerantofagasta@gmail.com</t>
  </si>
  <si>
    <t>centrodelamujercalama@gmail.com</t>
  </si>
  <si>
    <t>centrodelamujer@gmail.com</t>
  </si>
  <si>
    <t>cmujer3@gmail.com</t>
  </si>
  <si>
    <t>Remota y Presencial por Turnos</t>
  </si>
  <si>
    <t>Remota, Presencial y  Presencial por Turnos</t>
  </si>
  <si>
    <t>lunes a jueves de 09:00 a 14:00 y de 15:00 a 18:00. Los viernes de 09:00 a 13:00 y de 14:00 a 17:00</t>
  </si>
  <si>
    <t>lunes, miércoles y viernes de 09:00 a 13:00</t>
  </si>
  <si>
    <t>lunes a viernes de 8:30 a 15:30</t>
  </si>
  <si>
    <t>lunes a viernes de 09:00 a 14:00</t>
  </si>
  <si>
    <t>por sistema de turnos de lunes a viernes de 08:00 a 13:00 y de 14:00 a 19:00</t>
  </si>
  <si>
    <t>Solo casos graves</t>
  </si>
  <si>
    <t>lunes a jueves desde las 08:30 hasta las 17:30 y el viernes hasta las 16:30</t>
  </si>
  <si>
    <t xml:space="preserve"> lunes a viernes de 08:00 a 13:00 y de 14:00 a 17:00</t>
  </si>
  <si>
    <t>14:00 a 17:30 y los viernes hasta las 16:30</t>
  </si>
  <si>
    <t>08:30 a 13:00. Y casos graves</t>
  </si>
  <si>
    <t>13:00 a 17:30</t>
  </si>
  <si>
    <t>09:00 a 14:00</t>
  </si>
  <si>
    <t>15:00 a 18:00</t>
  </si>
  <si>
    <t>La Serena</t>
  </si>
  <si>
    <t>Email 2</t>
  </si>
  <si>
    <t>Remota</t>
  </si>
  <si>
    <t>09:00 a 18:00</t>
  </si>
  <si>
    <t>lunes a viernes de 09:00 a 18:00</t>
  </si>
  <si>
    <t>lunes a jueves de 08:00 a 17:45 y los viernes de 08:00 a 15:00</t>
  </si>
  <si>
    <t>lunes a jueves de 09:00 a 17:30 y los viernes de 09:00 a 16:30</t>
  </si>
  <si>
    <t>lunes a jueves de 09:00 a 18:00 y los viernes de 09:00 a 17:00</t>
  </si>
  <si>
    <t>lunes a jueves de 09:00 a 14:30 y los viernes de 09:00 a 16:30</t>
  </si>
  <si>
    <t>lunes a jueves de 08:00 a 17:15 y los viernes de 08:00 a 16:15</t>
  </si>
  <si>
    <t>lunes a jueves de 08:30 a 17:30 y los viernes de 08:30 a 16:30</t>
  </si>
  <si>
    <t>lunes a viernes de 08:30 a 14:00</t>
  </si>
  <si>
    <t>lunes a viernes de 08:30 a 17:30</t>
  </si>
  <si>
    <t>lunes a viernes de 09:00 a 17:00</t>
  </si>
  <si>
    <t>lunes a viernes de 08:00 a 17:45</t>
  </si>
  <si>
    <t>09:00 a 16:00</t>
  </si>
  <si>
    <t>09:00 a 17:00</t>
  </si>
  <si>
    <t>14:00 a 18:00</t>
  </si>
  <si>
    <t>10:00 a 17:00</t>
  </si>
  <si>
    <t>lunes a jueves de 09:00 a 17:00 y los viernes de 09:00 a 14:00</t>
  </si>
  <si>
    <t xml:space="preserve"> 224058780 – 224058781 - +56930786843</t>
  </si>
  <si>
    <t>No indicado</t>
  </si>
  <si>
    <t>O'Higgins</t>
  </si>
  <si>
    <t>lunes a jueves de 10:00 a 18:00 y viernes de 10:00 a 114:00</t>
  </si>
  <si>
    <t>lunes a jueves de 09:00 a 18:00 y viernes de 09:00 a 13:00</t>
  </si>
  <si>
    <t>09:30 a 13:00</t>
  </si>
  <si>
    <t>lunes a jueves de 08:30 a 17:30 y viernes de 08:00 a 16:00</t>
  </si>
  <si>
    <t>Santa Cruz</t>
  </si>
  <si>
    <t>lunes a jueves de 09:00 a 18:00 y viernes de 09:00 a 14:00</t>
  </si>
  <si>
    <t xml:space="preserve"> 75-2547568 /  +56 9 7578 0731</t>
  </si>
  <si>
    <t xml:space="preserve"> 75 – 249 31 049 / +56 9 9228 45 21</t>
  </si>
  <si>
    <t>09:00 a 16:30</t>
  </si>
  <si>
    <t>09:00 a 17:30</t>
  </si>
  <si>
    <t xml:space="preserve"> 71 – 2673 515 / +56998362438 / +56956024011</t>
  </si>
  <si>
    <t xml:space="preserve"> (71) 2421447 / (71) 2420632 / +56 9 5467 7457</t>
  </si>
  <si>
    <t>08:30 a 14:00</t>
  </si>
  <si>
    <t>lunes a jueves de 08:30 a 17:30 y los viernes de 08:30 a 14:00</t>
  </si>
  <si>
    <t xml:space="preserve"> 73 – 232 4063 / +56 9 6177 7741</t>
  </si>
  <si>
    <t>73-2565257 / +56 9 7602 5159</t>
  </si>
  <si>
    <t>lunes a jueves de 08:00 a 17:20 y los viernes de 08:00 a 16:00</t>
  </si>
  <si>
    <t>lunes a jueves de 08:30 a 17:45 y viernes de 08:30 a 16:45</t>
  </si>
  <si>
    <t>lunes a viernes de 08:30 a 14:00 y de 14:45 a 17:35</t>
  </si>
  <si>
    <t>08:30 a 14:30</t>
  </si>
  <si>
    <t>10:00 a 14:00</t>
  </si>
  <si>
    <t>martes y jueves de 08:30 a 14:00</t>
  </si>
  <si>
    <t>lunes a jueves de 08:30 a 18:00 y viernes de 08:30 a 16:00</t>
  </si>
  <si>
    <t>lunes, miércoles y viernes de 10:00 a 14:00</t>
  </si>
  <si>
    <t>08:30 a 13:00</t>
  </si>
  <si>
    <t>08:00 a 17:30</t>
  </si>
  <si>
    <t>lunes, martes y jueves de 09:00 a 14:00</t>
  </si>
  <si>
    <t>09:30 a 14:00</t>
  </si>
  <si>
    <t>lunes de 09:30 a 15:30, martes a jueves de 09:30 a 17:30 y viernes de 09:30 a 16:30</t>
  </si>
  <si>
    <t>Tirúa</t>
  </si>
  <si>
    <t>Araucanía</t>
  </si>
  <si>
    <t>lunes, miércoles y viernes de 10:00 a 13:00</t>
  </si>
  <si>
    <t>08:00 a 17:00</t>
  </si>
  <si>
    <t>09:00 a 12:00</t>
  </si>
  <si>
    <t>09:00 a 13:00</t>
  </si>
  <si>
    <t xml:space="preserve"> Pleiteado N° 682, Padre las Casas</t>
  </si>
  <si>
    <t>08:15 a 17:00</t>
  </si>
  <si>
    <t>lunes a jueves de 09:00 a 18:00 y viernes de 09:00 a 17:00</t>
  </si>
  <si>
    <t>lunes a jueves de 09:00 a 17:30 y viernes de 09:00 a 16:30</t>
  </si>
  <si>
    <t>lunes a viernes 08:30 a 12:00</t>
  </si>
  <si>
    <t>lunes a jueves 12:00 a 17:30 y viernes de 12:00 a 16:30</t>
  </si>
  <si>
    <t>lunes a jueves de 08:30 a 17:30 y viernes de 08:30 a 14:00</t>
  </si>
  <si>
    <t>lunes a jueves 08:30 a 17:40 y viernes de 08:30 a 16:00</t>
  </si>
  <si>
    <t xml:space="preserve"> Rancagua 113, piso 2 oficina 2, Puerto Montt</t>
  </si>
  <si>
    <t>lunes a jueves de 14:30 a 17:30 y viernes hasta 16:30</t>
  </si>
  <si>
    <t xml:space="preserve"> 65-2-257139 / 65-2484565 /  +56  968337956</t>
  </si>
  <si>
    <t>lunes a jueves de 08:30 a 17:30 y viernes de 08:30 a 16:30</t>
  </si>
  <si>
    <t>lunes a viernes de 08:30 a 17:00</t>
  </si>
  <si>
    <t>Coihaique</t>
  </si>
  <si>
    <t xml:space="preserve"> Psj. Aca Austral Esquina Empalme Aeródromo, Coihaique</t>
  </si>
  <si>
    <t xml:space="preserve"> 67 – 221 3178 / 67 – 221 3176 / +569 7367 7602</t>
  </si>
  <si>
    <t>Aisén</t>
  </si>
  <si>
    <t>lunes, martes, miércoles y viernes de 08:00 a 13:00 y de 14:00 a 18:00. Jueves de 13:00 a 21:00</t>
  </si>
  <si>
    <t>08:00 a 13:00</t>
  </si>
  <si>
    <t>lunes a jueves de 08:00 a 13:00 y de 14:00 a 17:00. Viernes de 08:00 a 13:00 y de 14:00 a 16:00</t>
  </si>
  <si>
    <t>Camiña</t>
  </si>
  <si>
    <t>Colchane</t>
  </si>
  <si>
    <t>Huara</t>
  </si>
  <si>
    <t>Pica</t>
  </si>
  <si>
    <t>Mejillones</t>
  </si>
  <si>
    <t>Taltal</t>
  </si>
  <si>
    <t>Ollagüe</t>
  </si>
  <si>
    <t>San Pedro de Atacama</t>
  </si>
  <si>
    <t>María Elena</t>
  </si>
  <si>
    <t>Caldera</t>
  </si>
  <si>
    <t>Tierra Amarilla</t>
  </si>
  <si>
    <t>Diego de Almagro</t>
  </si>
  <si>
    <t>Alto del Carmen</t>
  </si>
  <si>
    <t>Freirina</t>
  </si>
  <si>
    <t>Huasco</t>
  </si>
  <si>
    <t>Andacollo</t>
  </si>
  <si>
    <t>La Higuera</t>
  </si>
  <si>
    <t>Paiguano</t>
  </si>
  <si>
    <t>Vicuña</t>
  </si>
  <si>
    <t>Canela</t>
  </si>
  <si>
    <t>Los Vilos</t>
  </si>
  <si>
    <t>Salamanca</t>
  </si>
  <si>
    <t>Combarbalá</t>
  </si>
  <si>
    <t>Monte Patria</t>
  </si>
  <si>
    <t>Punitaqui</t>
  </si>
  <si>
    <t>Río Hurtado</t>
  </si>
  <si>
    <t>Puchuncaví</t>
  </si>
  <si>
    <t>Quintero</t>
  </si>
  <si>
    <t>Calle Larga</t>
  </si>
  <si>
    <t>Rinconada</t>
  </si>
  <si>
    <t>San Esteban</t>
  </si>
  <si>
    <t>Cabildo</t>
  </si>
  <si>
    <t>Petorca</t>
  </si>
  <si>
    <t>Quillota</t>
  </si>
  <si>
    <t>Hijuelas</t>
  </si>
  <si>
    <t>La Cruz</t>
  </si>
  <si>
    <t>Nogales</t>
  </si>
  <si>
    <t>Algarrobo</t>
  </si>
  <si>
    <t>Cartagena</t>
  </si>
  <si>
    <t>El Quisco</t>
  </si>
  <si>
    <t>El Tabo</t>
  </si>
  <si>
    <t>Santo Domingo</t>
  </si>
  <si>
    <t>Catemu</t>
  </si>
  <si>
    <t>Panquehue</t>
  </si>
  <si>
    <t>Putaendo</t>
  </si>
  <si>
    <t>Santa María</t>
  </si>
  <si>
    <t>Quilpué</t>
  </si>
  <si>
    <t>Coltauco</t>
  </si>
  <si>
    <t>Graneros</t>
  </si>
  <si>
    <t>Las Cabras</t>
  </si>
  <si>
    <t>Machalí</t>
  </si>
  <si>
    <t>Malloa</t>
  </si>
  <si>
    <t>Pichidegua</t>
  </si>
  <si>
    <t>Litueche</t>
  </si>
  <si>
    <t>Marchihue</t>
  </si>
  <si>
    <t>Navidad</t>
  </si>
  <si>
    <t>Chimbarongo</t>
  </si>
  <si>
    <t>Empedrado</t>
  </si>
  <si>
    <t>Río Claro</t>
  </si>
  <si>
    <t>San Clemente</t>
  </si>
  <si>
    <t>San Rafael</t>
  </si>
  <si>
    <t>Chanco</t>
  </si>
  <si>
    <t>Pelluhue</t>
  </si>
  <si>
    <t>Rauco</t>
  </si>
  <si>
    <t>Romeral</t>
  </si>
  <si>
    <t>Sagrada Familia</t>
  </si>
  <si>
    <t>Teno</t>
  </si>
  <si>
    <t>Linares</t>
  </si>
  <si>
    <t>Retiro</t>
  </si>
  <si>
    <t>Villa Alegre</t>
  </si>
  <si>
    <t>Florida</t>
  </si>
  <si>
    <t>Hualqui</t>
  </si>
  <si>
    <t>Lota</t>
  </si>
  <si>
    <t>San Pedro de la Paz</t>
  </si>
  <si>
    <t>Santa Juana</t>
  </si>
  <si>
    <t>Tomé</t>
  </si>
  <si>
    <t>Hualpén</t>
  </si>
  <si>
    <t>Lebu</t>
  </si>
  <si>
    <t>Contulmo</t>
  </si>
  <si>
    <t>Los Alamos</t>
  </si>
  <si>
    <t>Antuco</t>
  </si>
  <si>
    <t>Laja</t>
  </si>
  <si>
    <t>Nacimiento</t>
  </si>
  <si>
    <t>Negrete</t>
  </si>
  <si>
    <t>Quilaco</t>
  </si>
  <si>
    <t>Quilleco</t>
  </si>
  <si>
    <t>San Rosendo</t>
  </si>
  <si>
    <t>Tucapel</t>
  </si>
  <si>
    <t>Yumbel</t>
  </si>
  <si>
    <t>Bulnes</t>
  </si>
  <si>
    <t>Coelemu</t>
  </si>
  <si>
    <t>Coihueco</t>
  </si>
  <si>
    <t>Chillán Viejo</t>
  </si>
  <si>
    <t>Ninhue</t>
  </si>
  <si>
    <t>Ñiquén</t>
  </si>
  <si>
    <t>Pinto</t>
  </si>
  <si>
    <t>San Nicolás</t>
  </si>
  <si>
    <t>Treguaco</t>
  </si>
  <si>
    <t>Yungay</t>
  </si>
  <si>
    <t>Cunco</t>
  </si>
  <si>
    <t>Curarrehue</t>
  </si>
  <si>
    <t>Galvarino</t>
  </si>
  <si>
    <t>Gorbea</t>
  </si>
  <si>
    <t>Loncoche</t>
  </si>
  <si>
    <t>Melipeuco</t>
  </si>
  <si>
    <t>Perquenco</t>
  </si>
  <si>
    <t>Pitrufquén</t>
  </si>
  <si>
    <t>Pucón</t>
  </si>
  <si>
    <t>Saavedra</t>
  </si>
  <si>
    <t>Teodoro Schmidt</t>
  </si>
  <si>
    <t>Toltén</t>
  </si>
  <si>
    <t>Vilcún</t>
  </si>
  <si>
    <t>Cholchol</t>
  </si>
  <si>
    <t>Collipulli</t>
  </si>
  <si>
    <t>Curacautín</t>
  </si>
  <si>
    <t>Ercilla</t>
  </si>
  <si>
    <t>Lonquimay</t>
  </si>
  <si>
    <t>Los Sauces</t>
  </si>
  <si>
    <t>Lumaco</t>
  </si>
  <si>
    <t>Purén</t>
  </si>
  <si>
    <t>Renaico</t>
  </si>
  <si>
    <t>Traiguén</t>
  </si>
  <si>
    <t>Calbuco</t>
  </si>
  <si>
    <t>Cochamó</t>
  </si>
  <si>
    <t>Fresia</t>
  </si>
  <si>
    <t>Frutillar</t>
  </si>
  <si>
    <t>Los Muermos</t>
  </si>
  <si>
    <t>Maullín</t>
  </si>
  <si>
    <t>Puerto Varas</t>
  </si>
  <si>
    <t>Ancud</t>
  </si>
  <si>
    <t>Chonchi</t>
  </si>
  <si>
    <t>Curaco de Vélez</t>
  </si>
  <si>
    <t>Dalcahue</t>
  </si>
  <si>
    <t>Puqueldón</t>
  </si>
  <si>
    <t>Queilén</t>
  </si>
  <si>
    <t>Quellón</t>
  </si>
  <si>
    <t>Quemchi</t>
  </si>
  <si>
    <t>Quinchao</t>
  </si>
  <si>
    <t>Puerto Octay</t>
  </si>
  <si>
    <t>Purranque</t>
  </si>
  <si>
    <t>Puyehue</t>
  </si>
  <si>
    <t>Río Negro</t>
  </si>
  <si>
    <t>San Pablo</t>
  </si>
  <si>
    <t>Chaitén</t>
  </si>
  <si>
    <t>Futaleufú</t>
  </si>
  <si>
    <t>Cisnes</t>
  </si>
  <si>
    <t>Guaitecas</t>
  </si>
  <si>
    <t>Cochrane</t>
  </si>
  <si>
    <t>Chile Chico</t>
  </si>
  <si>
    <t>Cerrillos</t>
  </si>
  <si>
    <t>Huechuraba</t>
  </si>
  <si>
    <t>Independencia</t>
  </si>
  <si>
    <t>La Cisterna</t>
  </si>
  <si>
    <t>La Reina</t>
  </si>
  <si>
    <t>Ñuñoa</t>
  </si>
  <si>
    <t>San Joaquín</t>
  </si>
  <si>
    <t>San Miguel</t>
  </si>
  <si>
    <t>Pirque</t>
  </si>
  <si>
    <t>San José de Maipo</t>
  </si>
  <si>
    <t>Lampa</t>
  </si>
  <si>
    <t>Tiltil</t>
  </si>
  <si>
    <t>Paine</t>
  </si>
  <si>
    <t>María Pinto</t>
  </si>
  <si>
    <t>San Pedro</t>
  </si>
  <si>
    <t>Padre Hurtado</t>
  </si>
  <si>
    <t>Peñaflor</t>
  </si>
  <si>
    <t>Corral</t>
  </si>
  <si>
    <t>Máfil</t>
  </si>
  <si>
    <t>Mariquina</t>
  </si>
  <si>
    <t>Lago Ranco</t>
  </si>
  <si>
    <t>Río Bueno</t>
  </si>
  <si>
    <t>Camarones</t>
  </si>
  <si>
    <t xml:space="preserve"> Antofagasta, Taltal, Sierra Gorda y Mejillones</t>
  </si>
  <si>
    <t xml:space="preserve"> Calama, San Pedro de Atacama y Ollagüe</t>
  </si>
  <si>
    <t xml:space="preserve"> San Felipe, Putaendo, Santa María, Panquehue</t>
  </si>
  <si>
    <t xml:space="preserve"> Villa Alemana, Quilpué</t>
  </si>
  <si>
    <t xml:space="preserve"> Lo Espejo, Cerrillos</t>
  </si>
  <si>
    <t xml:space="preserve"> Pedro Aguirre Cerda, San Miguel</t>
  </si>
  <si>
    <t xml:space="preserve"> San Fernando, Chimbarongo</t>
  </si>
  <si>
    <t xml:space="preserve"> Pichilemu, Marchihue, Litueche, Navidad</t>
  </si>
  <si>
    <t xml:space="preserve"> San Vicente, Las Cabras, Pichidegua, Coltauco</t>
  </si>
  <si>
    <t xml:space="preserve"> Talca, San Rafael, Maule, San Clemente y Pelarco</t>
  </si>
  <si>
    <t xml:space="preserve"> San Carlos, San Nicolás, Niquen, Ninhue, San Fabián</t>
  </si>
  <si>
    <t xml:space="preserve"> Santa Bárbara, Quilaco, Quilleco</t>
  </si>
  <si>
    <t xml:space="preserve"> Angol, Renaico, Los Sauces y Purén</t>
  </si>
  <si>
    <t xml:space="preserve"> Victoria, Ercilla, Collipulli, Traiguén y Lumaco</t>
  </si>
  <si>
    <t xml:space="preserve"> Lautaro, Perquenco, Galvarino, Curacautín y Lonquimay</t>
  </si>
  <si>
    <t xml:space="preserve"> Temuco y Vilcún</t>
  </si>
  <si>
    <t xml:space="preserve"> Nueva Imperial, Chol Chol y Teodoro Schmidt</t>
  </si>
  <si>
    <t xml:space="preserve"> Carahue y Puerto Saavedra</t>
  </si>
  <si>
    <t xml:space="preserve"> Freire, Pitrufquén, Toltén y Gorbea</t>
  </si>
  <si>
    <t xml:space="preserve"> Villarrica, Loncoche, Pucón y Curarrehue</t>
  </si>
  <si>
    <t xml:space="preserve"> Padre Las Casas, Melipeuco y Cunco</t>
  </si>
  <si>
    <t xml:space="preserve"> Valdivia, Corral</t>
  </si>
  <si>
    <t xml:space="preserve"> Puerto Varas, Cochamó, Calbuco, Maullín, Los Muermos, Fresia, Llanquihue y Frutillar</t>
  </si>
  <si>
    <t xml:space="preserve"> Coihaique, Cochrane y Chile Chico</t>
  </si>
  <si>
    <t xml:space="preserve"> Aisén, Cisnes y Guaitecas</t>
  </si>
  <si>
    <t xml:space="preserve"> centrodelamujer@pintana.cl</t>
  </si>
  <si>
    <t xml:space="preserve">lapintanacentrodelamujer@gmail.com </t>
  </si>
  <si>
    <t xml:space="preserve"> centrodelamujervictoria@gmail.com </t>
  </si>
  <si>
    <t>secretariacentrovictoria1@gmail.com</t>
  </si>
  <si>
    <t>Id_Cobertura</t>
  </si>
  <si>
    <t>Comuna_Cubierta</t>
  </si>
  <si>
    <t>San Juan de la Costa</t>
  </si>
  <si>
    <t>Mujer</t>
  </si>
  <si>
    <t>Hombre</t>
  </si>
  <si>
    <t>Alcalde/sa 2016-2020</t>
  </si>
  <si>
    <t>Alcalde/sa 2021-2024</t>
  </si>
  <si>
    <t>Id_Producto</t>
  </si>
  <si>
    <t>Producto</t>
  </si>
  <si>
    <t>Id_Categoría</t>
  </si>
  <si>
    <t>Categoría</t>
  </si>
  <si>
    <t>Centros de la Mujer</t>
  </si>
  <si>
    <t>Id_Tipo_de_Atención</t>
  </si>
  <si>
    <t>CHL</t>
  </si>
  <si>
    <t>Cantidad</t>
  </si>
  <si>
    <t>Definición</t>
  </si>
  <si>
    <t>Parámetro</t>
  </si>
  <si>
    <t>Detalle</t>
  </si>
  <si>
    <t>Territorio</t>
  </si>
  <si>
    <t>Temporalidad</t>
  </si>
  <si>
    <t>Título</t>
  </si>
  <si>
    <t>Tags</t>
  </si>
  <si>
    <t>ISO país</t>
  </si>
  <si>
    <t>Nivel administrativo</t>
  </si>
  <si>
    <t>Descripción larga</t>
  </si>
  <si>
    <t>Fecha</t>
  </si>
  <si>
    <t>Unidad</t>
  </si>
  <si>
    <t>Responsable</t>
  </si>
  <si>
    <t>Id_auxiliar</t>
  </si>
  <si>
    <t>centro mujer, sernameg, ministerio mujer, género, mujer, violencia</t>
  </si>
  <si>
    <t>Comunal</t>
  </si>
  <si>
    <t>Natalia Arancibia</t>
  </si>
  <si>
    <t>Indefinido</t>
  </si>
  <si>
    <t>Están destinados a la orientación, atención, protección y prevención de la violencia en contra de las mujeres en los distintos territorios del país. Su intervención incorpora las acciones del Programa de Prevención en VCM y del Programa de Atención, Protección y Reparación Integral de Violencias contra las Mujeres, enfatizando el sentido estratégico de promover las autonomías de las mujeres y propiciar una vida libre de violencias, contribuyendo a la igualdad de derechos entre hombres y mujeres en Chile.</t>
  </si>
  <si>
    <t>Están destinados a la orientación, atención, protección y prevención de la violencia en contra de las mujeres en los distintos territorios del país. Su intervención incorpora las acciones del Programa de Prevención en VCM y del Programa de Atención, Protección y Reparación Integral de Violencias contra las Mujeres, enfatizando el sentido estratégico de promover las autonomías de las mujeres y propiciar una vida libre de violencias, contribuyendo a la igualdad de derechos entre hombres y mujeres en Chile. Si bien en sus inicios, los Centros de la Mujer fueron concebidos originalmente para la prevención, a lo largo de su implementación y atendida la demanda de parte de la comunidad, han incorporado en sus intervenciones la orientación, atención psico-socioeducativa y jurídica de la violencia de pareja en el espacio doméstico. En este
sentido, hoy en día, los Centros de la Mujer además de retomar un trabajo centrado en la prevención con recursos destinados exclusivamente para dicha tarea, se configuran como un modelo psico-socioeducativo y jurídico de atención, protección y prevención de la violencia en contra de las mujeres, sirviendo como soporte para ellas, facilitando la visualización e identificación de la violencia en función de la desnaturalización de esta.</t>
  </si>
  <si>
    <t>Cantidad de Centros de la Mujer por región</t>
  </si>
  <si>
    <t>centros</t>
  </si>
  <si>
    <t>Codreg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</si>
</sst>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b/>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1"/>
        <bgColor theme="1"/>
      </patternFill>
    </fill>
  </fills>
  <borders count="3">
    <border>
      <left/>
      <right/>
      <top/>
      <bottom/>
      <diagonal/>
    </border>
    <border>
      <left/>
      <right/>
      <top/>
      <bottom style="thin">
        <color theme="4" tint="0.39997558519241921"/>
      </bottom>
      <diagonal/>
    </border>
    <border>
      <left/>
      <right/>
      <top style="thin">
        <color theme="1"/>
      </top>
      <bottom/>
      <diagonal/>
    </border>
  </borders>
  <cellStyleXfs count="1">
    <xf numFmtId="0" fontId="0" fillId="0" borderId="0"/>
  </cellStyleXfs>
  <cellXfs count="9">
    <xf numFmtId="0" fontId="0" fillId="0" borderId="0" xfId="0"/>
    <xf numFmtId="0" fontId="0" fillId="2" borderId="0" xfId="0" applyFill="1"/>
    <xf numFmtId="0"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center"/>
    </xf>
    <xf numFmtId="0" fontId="1" fillId="2" borderId="0" xfId="0" applyFont="1" applyFill="1" applyAlignment="1">
      <alignment horizontal="center"/>
    </xf>
    <xf numFmtId="0" fontId="2" fillId="4" borderId="1" xfId="0" applyFont="1" applyFill="1" applyBorder="1"/>
    <xf numFmtId="0" fontId="0" fillId="3" borderId="2" xfId="0" applyFill="1" applyBorder="1"/>
    <xf numFmtId="14" fontId="0" fillId="3" borderId="2" xfId="0" applyNumberFormat="1" applyFill="1" applyBorder="1"/>
  </cellXfs>
  <cellStyles count="1">
    <cellStyle name="Normal" xfId="0" builtinId="0"/>
  </cellStyles>
  <dxfs count="37">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horizontal="center" vertical="bottom" textRotation="0" wrapText="0" indent="0" justifyLastLine="0" shrinkToFit="0" readingOrder="0"/>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numFmt numFmtId="19" formatCode="dd/mm/yyyy"/>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border outline="0">
        <top style="thin">
          <color theme="1"/>
        </top>
      </border>
    </dxf>
    <dxf>
      <border outline="0">
        <left style="thin">
          <color theme="1"/>
        </left>
        <right style="thin">
          <color theme="1"/>
        </right>
        <top style="thin">
          <color theme="1"/>
        </top>
        <bottom style="thin">
          <color theme="4" tint="0.39997558519241921"/>
        </bottom>
      </border>
    </dxf>
    <dxf>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0"/>
        <color theme="1"/>
        <name val="Calibri"/>
        <family val="2"/>
        <scheme val="minor"/>
      </font>
      <fill>
        <patternFill patternType="solid">
          <fgColor indexed="64"/>
          <bgColor rgb="FFFFFF00"/>
        </patternFill>
      </fill>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581875-578B-46F3-9E51-6B7C6929DEA6}" name="Centros_Mujer_Comunas" displayName="Centros_Mujer_Comunas" ref="A1:T114" totalsRowShown="0">
  <autoFilter ref="A1:T114" xr:uid="{83581875-578B-46F3-9E51-6B7C6929DEA6}"/>
  <tableColumns count="20">
    <tableColumn id="20" xr3:uid="{0EED126C-DD0F-4EC3-9A80-FCAD5901E561}" name="Id_auxiliar"/>
    <tableColumn id="1" xr3:uid="{5AF49BCB-8D68-49F7-89E7-8A664BCB39E8}" name="Código_Región"/>
    <tableColumn id="2" xr3:uid="{F6512D12-2F19-4D66-955F-94BDEB612C10}" name="Región"/>
    <tableColumn id="3" xr3:uid="{1DA15646-EDE4-4448-A470-A5F97650F818}" name="Id_Comuna"/>
    <tableColumn id="4" xr3:uid="{25FDA8DD-E0E2-45EA-8636-E3B223F20B27}" name="Comuna"/>
    <tableColumn id="5" xr3:uid="{8E44BE77-1D0F-4562-8DBC-2FAECFFC9161}" name="Nombre del Centro"/>
    <tableColumn id="16" xr3:uid="{A3B71CB7-410F-4CC5-9039-F78D0085920C}" name="Id_Producto" dataDxfId="36"/>
    <tableColumn id="15" xr3:uid="{F0340380-F673-40B6-A7F8-6B5D0327BAD7}" name="Producto" dataDxfId="35"/>
    <tableColumn id="17" xr3:uid="{2DE5E696-D294-466E-A637-C0015086A5CB}" name="Id_Categoría" dataDxfId="34"/>
    <tableColumn id="18" xr3:uid="{9F58F70C-0401-4FC7-BE28-0D18A7C85199}" name="Categoría" dataDxfId="33"/>
    <tableColumn id="6" xr3:uid="{AF7E942B-D1CE-4E6D-B8C6-FFA9E8490CAE}" name="Ejecutor"/>
    <tableColumn id="7" xr3:uid="{CC19CAE5-78E6-4471-B907-D1E8D0728DBE}" name="Cobertura Territorial"/>
    <tableColumn id="8" xr3:uid="{6FA7298D-7FF1-443C-A32C-62E8B6CD335B}" name="Dirección"/>
    <tableColumn id="19" xr3:uid="{9C2B3B9E-2BDB-45D9-9FB1-69A552276423}" name="Id_Tipo_de_Atención" dataDxfId="32"/>
    <tableColumn id="9" xr3:uid="{7488A00D-A9F4-4B71-9220-8BDB52ED8D2B}" name="Tipo de atención"/>
    <tableColumn id="10" xr3:uid="{80C8F0CB-F567-4F63-AD3C-3C2FBE939CA7}" name="Atención presencial"/>
    <tableColumn id="11" xr3:uid="{5F9FB3E0-E1FC-49CC-A4C3-DE001C81AA5A}" name="Atención remota"/>
    <tableColumn id="12" xr3:uid="{B338A7D4-9288-407D-A02B-EF3784DAEE51}" name="Teléfono" dataDxfId="31"/>
    <tableColumn id="13" xr3:uid="{0FB5584E-0DB1-4A49-A60B-95F9E6D485D5}" name="Email"/>
    <tableColumn id="14" xr3:uid="{9BDD898E-9349-4FDF-8A81-AA09655F4737}" name="Emai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4E6FC9-7F6A-44E8-9804-20EF2A3D5899}" name="Centros_Mujer_Comunas_auxiliar" displayName="Centros_Mujer_Comunas_auxiliar" ref="A1:O2" totalsRowShown="0" headerRowDxfId="30" dataDxfId="28" headerRowBorderDxfId="29" tableBorderDxfId="27" totalsRowBorderDxfId="26">
  <autoFilter ref="A1:O2" xr:uid="{564E6FC9-7F6A-44E8-9804-20EF2A3D5899}"/>
  <tableColumns count="15">
    <tableColumn id="1" xr3:uid="{920557B3-1948-4FFF-8791-C7A471803681}" name="Id_auxiliar" dataDxfId="25"/>
    <tableColumn id="2" xr3:uid="{60614FBF-B253-41C0-99D7-81BF38C7A3C9}" name="Categoría" dataDxfId="24"/>
    <tableColumn id="3" xr3:uid="{F34F8994-BD3D-4089-9982-9A4C69D1052F}" name="Definición" dataDxfId="23"/>
    <tableColumn id="4" xr3:uid="{E27B3BD3-72C1-4B05-95EA-84791E3C631F}" name="Parámetro" dataDxfId="22"/>
    <tableColumn id="5" xr3:uid="{AFFBB39E-0A4B-4B0C-8827-5EBC08BEB292}" name="Detalle" dataDxfId="21"/>
    <tableColumn id="6" xr3:uid="{4D97E7F3-6330-45DC-90F9-24AB8858AE2C}" name="Territorio" dataDxfId="20"/>
    <tableColumn id="7" xr3:uid="{C0C491B0-B277-4AA6-8ED3-F78CE9CF0CB4}" name="Temporalidad" dataDxfId="19"/>
    <tableColumn id="8" xr3:uid="{E40546D3-DCEB-4F0A-AF3A-64BF9233181D}" name="Título" dataDxfId="18"/>
    <tableColumn id="9" xr3:uid="{D71289B9-23EC-4E9C-8A25-319BEF2B1B47}" name="Tags" dataDxfId="17"/>
    <tableColumn id="10" xr3:uid="{213969C2-11E5-4EC1-B97A-F8ED5BB78F02}" name="ISO país" dataDxfId="16"/>
    <tableColumn id="11" xr3:uid="{9EF0C0B1-6FA5-4E15-8BB8-4239EDB57044}" name="Nivel administrativo" dataDxfId="15"/>
    <tableColumn id="12" xr3:uid="{66BB16F2-3D59-439A-9246-CFD9F17284C9}" name="Descripción larga" dataDxfId="14"/>
    <tableColumn id="13" xr3:uid="{F04299AE-224E-4884-A66A-3E5AACC9CE23}" name="Fecha" dataDxfId="13"/>
    <tableColumn id="14" xr3:uid="{013209D4-3467-4A0E-A92D-E0658B709C5C}" name="Unidad" dataDxfId="12"/>
    <tableColumn id="15" xr3:uid="{910A8603-36B7-418E-B3A3-242DD7A3E50B}" name="Responsable"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CF1F51-5782-45B5-99DD-A5B3FCD18F9F}" name="Cobertura_Centros_Mujer" displayName="Cobertura_Centros_Mujer" ref="A1:D298" totalsRowShown="0" headerRowDxfId="10" dataDxfId="9">
  <autoFilter ref="A1:D298" xr:uid="{D3CF1F51-5782-45B5-99DD-A5B3FCD18F9F}"/>
  <tableColumns count="4">
    <tableColumn id="1" xr3:uid="{A4AD82B6-8117-40E7-8760-872CF445430E}" name="Id_Comuna" dataDxfId="8"/>
    <tableColumn id="2" xr3:uid="{CEBCBAB5-A5A8-49E5-AE86-1F17191F0953}" name="Id_Cobertura" dataDxfId="7"/>
    <tableColumn id="3" xr3:uid="{32042DEB-A926-48FD-955A-B630AAB580EF}" name="Comuna_Cubierta" dataDxfId="6"/>
    <tableColumn id="4" xr3:uid="{B34B0E42-37FD-49C3-8B8E-0FDC15BE21A3}" name="Codreg"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01ACFF4-90B7-4518-AA14-36E7A71CA5AE}" name="Alcaldesas_versus_Centros_Mujer6" displayName="Alcaldesas_versus_Centros_Mujer6" ref="A1:C114" totalsRowShown="0" headerRowDxfId="4" dataDxfId="3">
  <autoFilter ref="A1:C114" xr:uid="{E8532DA9-EE9D-422B-B20D-CC3908E49EE7}"/>
  <tableColumns count="3">
    <tableColumn id="1" xr3:uid="{C16AC5BA-9D6E-4F76-9DC6-568D37CEDC87}" name="Comuna" dataDxfId="2"/>
    <tableColumn id="2" xr3:uid="{D5532EAA-6D79-43DE-8DA8-D564FDA7018F}" name="Alcalde/sa 2016-2020" dataDxfId="1"/>
    <tableColumn id="3" xr3:uid="{53E649AF-5126-4C93-B939-5FB22EC836CE}" name="Alcalde/sa 2021-2024"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C1950-7268-4533-993A-0DC3B075444A}">
  <dimension ref="A1:T114"/>
  <sheetViews>
    <sheetView workbookViewId="0">
      <selection activeCell="E2" sqref="E2"/>
    </sheetView>
  </sheetViews>
  <sheetFormatPr baseColWidth="10" defaultRowHeight="14.4" x14ac:dyDescent="0.3"/>
  <cols>
    <col min="1" max="1" width="16.44140625" customWidth="1"/>
    <col min="3" max="3" width="13.109375" customWidth="1"/>
    <col min="5" max="9" width="20.109375" customWidth="1"/>
    <col min="11" max="11" width="21.33203125" customWidth="1"/>
    <col min="14" max="14" width="17.88671875" customWidth="1"/>
    <col min="15" max="15" width="20.6640625" customWidth="1"/>
    <col min="16" max="16" width="18" customWidth="1"/>
    <col min="17" max="17" width="43.88671875" bestFit="1" customWidth="1"/>
  </cols>
  <sheetData>
    <row r="1" spans="1:20" x14ac:dyDescent="0.3">
      <c r="A1" t="s">
        <v>1092</v>
      </c>
      <c r="B1" t="s">
        <v>748</v>
      </c>
      <c r="C1" t="s">
        <v>0</v>
      </c>
      <c r="D1" t="s">
        <v>749</v>
      </c>
      <c r="E1" t="s">
        <v>1</v>
      </c>
      <c r="F1" t="s">
        <v>750</v>
      </c>
      <c r="G1" t="s">
        <v>1071</v>
      </c>
      <c r="H1" t="s">
        <v>1072</v>
      </c>
      <c r="I1" t="s">
        <v>1073</v>
      </c>
      <c r="J1" t="s">
        <v>1074</v>
      </c>
      <c r="K1" t="s">
        <v>130</v>
      </c>
      <c r="L1" t="s">
        <v>4</v>
      </c>
      <c r="M1" t="s">
        <v>133</v>
      </c>
      <c r="N1" t="s">
        <v>1076</v>
      </c>
      <c r="O1" t="s">
        <v>135</v>
      </c>
      <c r="P1" t="s">
        <v>136</v>
      </c>
      <c r="Q1" t="s">
        <v>137</v>
      </c>
      <c r="R1" t="s">
        <v>138</v>
      </c>
      <c r="S1" t="s">
        <v>139</v>
      </c>
      <c r="T1" t="s">
        <v>786</v>
      </c>
    </row>
    <row r="2" spans="1:20" x14ac:dyDescent="0.3">
      <c r="A2">
        <v>1</v>
      </c>
      <c r="B2">
        <v>15</v>
      </c>
      <c r="C2" t="s">
        <v>2</v>
      </c>
      <c r="D2">
        <v>15101</v>
      </c>
      <c r="E2" t="s">
        <v>3</v>
      </c>
      <c r="F2" t="s">
        <v>129</v>
      </c>
      <c r="G2">
        <v>270108</v>
      </c>
      <c r="H2" t="s">
        <v>1075</v>
      </c>
      <c r="I2">
        <v>270108010</v>
      </c>
      <c r="J2" t="s">
        <v>1075</v>
      </c>
      <c r="K2" t="s">
        <v>131</v>
      </c>
      <c r="L2" t="s">
        <v>132</v>
      </c>
      <c r="M2" t="s">
        <v>134</v>
      </c>
      <c r="N2">
        <v>1</v>
      </c>
      <c r="O2" t="s">
        <v>753</v>
      </c>
      <c r="P2" t="s">
        <v>778</v>
      </c>
      <c r="Q2" t="s">
        <v>780</v>
      </c>
      <c r="R2" s="2">
        <v>5627912363</v>
      </c>
      <c r="S2" t="s">
        <v>762</v>
      </c>
    </row>
    <row r="3" spans="1:20" x14ac:dyDescent="0.3">
      <c r="A3">
        <v>1</v>
      </c>
      <c r="B3">
        <v>1</v>
      </c>
      <c r="C3" t="s">
        <v>5</v>
      </c>
      <c r="D3">
        <v>1101</v>
      </c>
      <c r="E3" t="s">
        <v>6</v>
      </c>
      <c r="F3" t="s">
        <v>140</v>
      </c>
      <c r="G3">
        <v>270108</v>
      </c>
      <c r="H3" t="s">
        <v>1075</v>
      </c>
      <c r="I3">
        <v>270108010</v>
      </c>
      <c r="J3" t="s">
        <v>1075</v>
      </c>
      <c r="K3" t="s">
        <v>141</v>
      </c>
      <c r="L3" t="s">
        <v>142</v>
      </c>
      <c r="M3" t="s">
        <v>143</v>
      </c>
      <c r="N3">
        <v>1</v>
      </c>
      <c r="O3" t="s">
        <v>753</v>
      </c>
      <c r="P3" t="s">
        <v>754</v>
      </c>
      <c r="Q3" t="s">
        <v>779</v>
      </c>
      <c r="R3" s="2" t="s">
        <v>144</v>
      </c>
      <c r="S3" t="s">
        <v>763</v>
      </c>
    </row>
    <row r="4" spans="1:20" x14ac:dyDescent="0.3">
      <c r="A4">
        <v>1</v>
      </c>
      <c r="B4">
        <v>1</v>
      </c>
      <c r="C4" t="s">
        <v>5</v>
      </c>
      <c r="D4">
        <v>1107</v>
      </c>
      <c r="E4" t="s">
        <v>7</v>
      </c>
      <c r="F4" t="s">
        <v>145</v>
      </c>
      <c r="G4">
        <v>270108</v>
      </c>
      <c r="H4" t="s">
        <v>1075</v>
      </c>
      <c r="I4">
        <v>270108010</v>
      </c>
      <c r="J4" t="s">
        <v>1075</v>
      </c>
      <c r="K4" t="s">
        <v>146</v>
      </c>
      <c r="L4" t="s">
        <v>147</v>
      </c>
      <c r="M4" t="s">
        <v>148</v>
      </c>
      <c r="N4">
        <v>1</v>
      </c>
      <c r="O4" t="s">
        <v>753</v>
      </c>
      <c r="P4" t="s">
        <v>773</v>
      </c>
      <c r="Q4" t="s">
        <v>755</v>
      </c>
      <c r="R4" s="2">
        <v>56982532927</v>
      </c>
      <c r="S4" t="s">
        <v>764</v>
      </c>
    </row>
    <row r="5" spans="1:20" x14ac:dyDescent="0.3">
      <c r="A5">
        <v>1</v>
      </c>
      <c r="B5">
        <v>1</v>
      </c>
      <c r="C5" t="s">
        <v>5</v>
      </c>
      <c r="D5">
        <v>1401</v>
      </c>
      <c r="E5" t="s">
        <v>8</v>
      </c>
      <c r="F5" t="s">
        <v>149</v>
      </c>
      <c r="G5">
        <v>270108</v>
      </c>
      <c r="H5" t="s">
        <v>1075</v>
      </c>
      <c r="I5">
        <v>270108010</v>
      </c>
      <c r="J5" t="s">
        <v>1075</v>
      </c>
      <c r="K5" t="s">
        <v>150</v>
      </c>
      <c r="L5" t="s">
        <v>151</v>
      </c>
      <c r="M5" t="s">
        <v>152</v>
      </c>
      <c r="N5">
        <v>2</v>
      </c>
      <c r="O5" t="s">
        <v>752</v>
      </c>
      <c r="P5" t="s">
        <v>774</v>
      </c>
      <c r="Q5" t="s">
        <v>751</v>
      </c>
      <c r="R5" s="2" t="s">
        <v>153</v>
      </c>
      <c r="S5" t="s">
        <v>765</v>
      </c>
    </row>
    <row r="6" spans="1:20" x14ac:dyDescent="0.3">
      <c r="A6">
        <v>1</v>
      </c>
      <c r="B6">
        <v>2</v>
      </c>
      <c r="C6" t="s">
        <v>9</v>
      </c>
      <c r="D6">
        <v>2101</v>
      </c>
      <c r="E6" t="s">
        <v>9</v>
      </c>
      <c r="F6" t="s">
        <v>154</v>
      </c>
      <c r="G6">
        <v>270108</v>
      </c>
      <c r="H6" t="s">
        <v>1075</v>
      </c>
      <c r="I6">
        <v>270108010</v>
      </c>
      <c r="J6" t="s">
        <v>1075</v>
      </c>
      <c r="K6" t="s">
        <v>155</v>
      </c>
      <c r="L6" t="s">
        <v>1035</v>
      </c>
      <c r="M6" t="s">
        <v>156</v>
      </c>
      <c r="N6">
        <v>2</v>
      </c>
      <c r="O6" t="s">
        <v>752</v>
      </c>
      <c r="P6" t="s">
        <v>772</v>
      </c>
      <c r="Q6" t="s">
        <v>751</v>
      </c>
      <c r="R6" s="2" t="s">
        <v>157</v>
      </c>
      <c r="S6" t="s">
        <v>766</v>
      </c>
    </row>
    <row r="7" spans="1:20" x14ac:dyDescent="0.3">
      <c r="A7">
        <v>1</v>
      </c>
      <c r="B7">
        <v>2</v>
      </c>
      <c r="C7" t="s">
        <v>9</v>
      </c>
      <c r="D7">
        <v>2201</v>
      </c>
      <c r="E7" t="s">
        <v>10</v>
      </c>
      <c r="F7" t="s">
        <v>158</v>
      </c>
      <c r="G7">
        <v>270108</v>
      </c>
      <c r="H7" t="s">
        <v>1075</v>
      </c>
      <c r="I7">
        <v>270108010</v>
      </c>
      <c r="J7" t="s">
        <v>1075</v>
      </c>
      <c r="K7" t="s">
        <v>159</v>
      </c>
      <c r="L7" t="s">
        <v>1036</v>
      </c>
      <c r="M7" t="s">
        <v>160</v>
      </c>
      <c r="N7">
        <v>1</v>
      </c>
      <c r="O7" t="s">
        <v>753</v>
      </c>
      <c r="P7" t="s">
        <v>775</v>
      </c>
      <c r="Q7" t="s">
        <v>756</v>
      </c>
      <c r="R7" s="2" t="s">
        <v>161</v>
      </c>
      <c r="S7" t="s">
        <v>767</v>
      </c>
    </row>
    <row r="8" spans="1:20" x14ac:dyDescent="0.3">
      <c r="A8">
        <v>1</v>
      </c>
      <c r="B8">
        <v>2</v>
      </c>
      <c r="C8" t="s">
        <v>9</v>
      </c>
      <c r="D8">
        <v>2301</v>
      </c>
      <c r="E8" t="s">
        <v>11</v>
      </c>
      <c r="F8" t="s">
        <v>162</v>
      </c>
      <c r="G8">
        <v>270108</v>
      </c>
      <c r="H8" t="s">
        <v>1075</v>
      </c>
      <c r="I8">
        <v>270108010</v>
      </c>
      <c r="J8" t="s">
        <v>1075</v>
      </c>
      <c r="K8" t="s">
        <v>163</v>
      </c>
      <c r="L8" t="s">
        <v>164</v>
      </c>
      <c r="M8" t="s">
        <v>165</v>
      </c>
      <c r="N8">
        <v>3</v>
      </c>
      <c r="O8" t="s">
        <v>770</v>
      </c>
      <c r="P8" t="s">
        <v>776</v>
      </c>
      <c r="Q8" t="s">
        <v>757</v>
      </c>
      <c r="R8" s="2">
        <v>552421372</v>
      </c>
      <c r="S8" t="s">
        <v>768</v>
      </c>
    </row>
    <row r="9" spans="1:20" x14ac:dyDescent="0.3">
      <c r="A9">
        <v>1</v>
      </c>
      <c r="B9">
        <v>3</v>
      </c>
      <c r="C9" t="s">
        <v>12</v>
      </c>
      <c r="D9">
        <v>3101</v>
      </c>
      <c r="E9" t="s">
        <v>13</v>
      </c>
      <c r="F9" t="s">
        <v>166</v>
      </c>
      <c r="G9">
        <v>270108</v>
      </c>
      <c r="H9" t="s">
        <v>1075</v>
      </c>
      <c r="I9">
        <v>270108010</v>
      </c>
      <c r="J9" t="s">
        <v>1075</v>
      </c>
      <c r="K9" t="s">
        <v>167</v>
      </c>
      <c r="L9" t="s">
        <v>168</v>
      </c>
      <c r="M9" t="s">
        <v>169</v>
      </c>
      <c r="N9">
        <v>3</v>
      </c>
      <c r="O9" t="s">
        <v>770</v>
      </c>
      <c r="P9" t="s">
        <v>777</v>
      </c>
      <c r="Q9" t="s">
        <v>758</v>
      </c>
      <c r="R9" s="2" t="s">
        <v>170</v>
      </c>
      <c r="S9" t="s">
        <v>769</v>
      </c>
    </row>
    <row r="10" spans="1:20" x14ac:dyDescent="0.3">
      <c r="A10">
        <v>1</v>
      </c>
      <c r="B10">
        <v>3</v>
      </c>
      <c r="C10" t="s">
        <v>12</v>
      </c>
      <c r="D10">
        <v>3301</v>
      </c>
      <c r="E10" t="s">
        <v>14</v>
      </c>
      <c r="F10" t="s">
        <v>171</v>
      </c>
      <c r="G10">
        <v>270108</v>
      </c>
      <c r="H10" t="s">
        <v>1075</v>
      </c>
      <c r="I10">
        <v>270108010</v>
      </c>
      <c r="J10" t="s">
        <v>1075</v>
      </c>
      <c r="K10" t="s">
        <v>172</v>
      </c>
      <c r="L10" t="s">
        <v>173</v>
      </c>
      <c r="M10" t="s">
        <v>174</v>
      </c>
      <c r="N10">
        <v>1</v>
      </c>
      <c r="O10" t="s">
        <v>753</v>
      </c>
      <c r="P10" t="s">
        <v>777</v>
      </c>
      <c r="Q10" t="s">
        <v>759</v>
      </c>
      <c r="R10" s="2">
        <v>976780591</v>
      </c>
      <c r="S10" t="s">
        <v>760</v>
      </c>
    </row>
    <row r="11" spans="1:20" x14ac:dyDescent="0.3">
      <c r="A11">
        <v>1</v>
      </c>
      <c r="B11">
        <v>3</v>
      </c>
      <c r="C11" t="s">
        <v>12</v>
      </c>
      <c r="D11">
        <v>3201</v>
      </c>
      <c r="E11" t="s">
        <v>15</v>
      </c>
      <c r="F11" t="s">
        <v>175</v>
      </c>
      <c r="G11">
        <v>270108</v>
      </c>
      <c r="H11" t="s">
        <v>1075</v>
      </c>
      <c r="I11">
        <v>270108010</v>
      </c>
      <c r="J11" t="s">
        <v>1075</v>
      </c>
      <c r="K11" t="s">
        <v>176</v>
      </c>
      <c r="L11" t="s">
        <v>177</v>
      </c>
      <c r="M11" t="s">
        <v>178</v>
      </c>
      <c r="N11">
        <v>4</v>
      </c>
      <c r="O11" t="s">
        <v>771</v>
      </c>
      <c r="P11" t="s">
        <v>781</v>
      </c>
      <c r="Q11" t="s">
        <v>782</v>
      </c>
      <c r="R11" s="2" t="s">
        <v>179</v>
      </c>
      <c r="S11" t="s">
        <v>761</v>
      </c>
    </row>
    <row r="12" spans="1:20" x14ac:dyDescent="0.3">
      <c r="A12">
        <v>1</v>
      </c>
      <c r="B12">
        <v>4</v>
      </c>
      <c r="C12" t="s">
        <v>16</v>
      </c>
      <c r="D12">
        <v>4101</v>
      </c>
      <c r="E12" t="s">
        <v>785</v>
      </c>
      <c r="F12" t="s">
        <v>180</v>
      </c>
      <c r="G12">
        <v>270108</v>
      </c>
      <c r="H12" t="s">
        <v>1075</v>
      </c>
      <c r="I12">
        <v>270108010</v>
      </c>
      <c r="J12" t="s">
        <v>1075</v>
      </c>
      <c r="K12" t="s">
        <v>181</v>
      </c>
      <c r="L12" t="s">
        <v>182</v>
      </c>
      <c r="M12" t="s">
        <v>183</v>
      </c>
      <c r="N12">
        <v>3</v>
      </c>
      <c r="O12" t="s">
        <v>770</v>
      </c>
      <c r="P12" t="s">
        <v>783</v>
      </c>
      <c r="Q12" t="s">
        <v>784</v>
      </c>
      <c r="R12" s="3" t="s">
        <v>184</v>
      </c>
      <c r="S12" t="s">
        <v>185</v>
      </c>
    </row>
    <row r="13" spans="1:20" x14ac:dyDescent="0.3">
      <c r="A13">
        <v>1</v>
      </c>
      <c r="B13">
        <v>4</v>
      </c>
      <c r="C13" t="s">
        <v>16</v>
      </c>
      <c r="D13">
        <v>4201</v>
      </c>
      <c r="E13" t="s">
        <v>17</v>
      </c>
      <c r="F13" t="s">
        <v>186</v>
      </c>
      <c r="G13">
        <v>270108</v>
      </c>
      <c r="H13" t="s">
        <v>1075</v>
      </c>
      <c r="I13">
        <v>270108010</v>
      </c>
      <c r="J13" t="s">
        <v>1075</v>
      </c>
      <c r="K13" t="s">
        <v>187</v>
      </c>
      <c r="L13" t="s">
        <v>188</v>
      </c>
      <c r="M13" t="s">
        <v>189</v>
      </c>
      <c r="N13">
        <v>1</v>
      </c>
      <c r="O13" t="s">
        <v>753</v>
      </c>
      <c r="P13" t="s">
        <v>783</v>
      </c>
      <c r="Q13" t="s">
        <v>788</v>
      </c>
      <c r="R13" s="3" t="s">
        <v>190</v>
      </c>
      <c r="S13" t="s">
        <v>191</v>
      </c>
      <c r="T13" t="s">
        <v>192</v>
      </c>
    </row>
    <row r="14" spans="1:20" x14ac:dyDescent="0.3">
      <c r="A14">
        <v>1</v>
      </c>
      <c r="B14">
        <v>4</v>
      </c>
      <c r="C14" t="s">
        <v>16</v>
      </c>
      <c r="D14">
        <v>4301</v>
      </c>
      <c r="E14" t="s">
        <v>18</v>
      </c>
      <c r="F14" t="s">
        <v>193</v>
      </c>
      <c r="G14">
        <v>270108</v>
      </c>
      <c r="H14" t="s">
        <v>1075</v>
      </c>
      <c r="I14">
        <v>270108010</v>
      </c>
      <c r="J14" t="s">
        <v>1075</v>
      </c>
      <c r="K14" t="s">
        <v>194</v>
      </c>
      <c r="L14" t="s">
        <v>195</v>
      </c>
      <c r="M14" t="s">
        <v>196</v>
      </c>
      <c r="N14">
        <v>1</v>
      </c>
      <c r="O14" t="s">
        <v>753</v>
      </c>
      <c r="P14" t="s">
        <v>783</v>
      </c>
      <c r="Q14" t="s">
        <v>784</v>
      </c>
      <c r="R14" s="3" t="s">
        <v>197</v>
      </c>
      <c r="S14" t="s">
        <v>198</v>
      </c>
    </row>
    <row r="15" spans="1:20" x14ac:dyDescent="0.3">
      <c r="A15">
        <v>1</v>
      </c>
      <c r="B15">
        <v>4</v>
      </c>
      <c r="C15" t="s">
        <v>16</v>
      </c>
      <c r="D15">
        <v>4102</v>
      </c>
      <c r="E15" t="s">
        <v>16</v>
      </c>
      <c r="F15" t="s">
        <v>199</v>
      </c>
      <c r="G15">
        <v>270108</v>
      </c>
      <c r="H15" t="s">
        <v>1075</v>
      </c>
      <c r="I15">
        <v>270108010</v>
      </c>
      <c r="J15" t="s">
        <v>1075</v>
      </c>
      <c r="K15" t="s">
        <v>200</v>
      </c>
      <c r="L15" t="s">
        <v>201</v>
      </c>
      <c r="M15" t="s">
        <v>202</v>
      </c>
      <c r="N15">
        <v>1</v>
      </c>
      <c r="O15" t="s">
        <v>753</v>
      </c>
      <c r="P15" t="s">
        <v>783</v>
      </c>
      <c r="Q15" t="s">
        <v>788</v>
      </c>
      <c r="R15" s="3" t="s">
        <v>203</v>
      </c>
      <c r="S15" t="s">
        <v>204</v>
      </c>
    </row>
    <row r="16" spans="1:20" x14ac:dyDescent="0.3">
      <c r="A16">
        <v>1</v>
      </c>
      <c r="B16">
        <v>5</v>
      </c>
      <c r="C16" t="s">
        <v>19</v>
      </c>
      <c r="D16">
        <v>5101</v>
      </c>
      <c r="E16" t="s">
        <v>19</v>
      </c>
      <c r="F16" t="s">
        <v>205</v>
      </c>
      <c r="G16">
        <v>270108</v>
      </c>
      <c r="H16" t="s">
        <v>1075</v>
      </c>
      <c r="I16">
        <v>270108010</v>
      </c>
      <c r="J16" t="s">
        <v>1075</v>
      </c>
      <c r="K16" t="s">
        <v>206</v>
      </c>
      <c r="L16" t="s">
        <v>207</v>
      </c>
      <c r="M16" t="s">
        <v>208</v>
      </c>
      <c r="N16">
        <v>5</v>
      </c>
      <c r="O16" t="s">
        <v>787</v>
      </c>
      <c r="P16" t="s">
        <v>751</v>
      </c>
      <c r="Q16" t="s">
        <v>789</v>
      </c>
      <c r="R16" s="3">
        <v>56958860160</v>
      </c>
      <c r="S16" t="s">
        <v>209</v>
      </c>
    </row>
    <row r="17" spans="1:19" x14ac:dyDescent="0.3">
      <c r="A17">
        <v>1</v>
      </c>
      <c r="B17">
        <v>5</v>
      </c>
      <c r="C17" t="s">
        <v>19</v>
      </c>
      <c r="D17">
        <v>5701</v>
      </c>
      <c r="E17" t="s">
        <v>20</v>
      </c>
      <c r="F17" t="s">
        <v>210</v>
      </c>
      <c r="G17">
        <v>270108</v>
      </c>
      <c r="H17" t="s">
        <v>1075</v>
      </c>
      <c r="I17">
        <v>270108010</v>
      </c>
      <c r="J17" t="s">
        <v>1075</v>
      </c>
      <c r="K17" t="s">
        <v>211</v>
      </c>
      <c r="L17" t="s">
        <v>1037</v>
      </c>
      <c r="M17" t="s">
        <v>212</v>
      </c>
      <c r="N17">
        <v>2</v>
      </c>
      <c r="O17" t="s">
        <v>752</v>
      </c>
      <c r="P17" t="s">
        <v>790</v>
      </c>
      <c r="Q17" t="s">
        <v>751</v>
      </c>
      <c r="R17" s="3" t="s">
        <v>213</v>
      </c>
      <c r="S17" t="s">
        <v>214</v>
      </c>
    </row>
    <row r="18" spans="1:19" x14ac:dyDescent="0.3">
      <c r="A18">
        <v>1</v>
      </c>
      <c r="B18">
        <v>5</v>
      </c>
      <c r="C18" t="s">
        <v>19</v>
      </c>
      <c r="D18">
        <v>5301</v>
      </c>
      <c r="E18" t="s">
        <v>21</v>
      </c>
      <c r="F18" t="s">
        <v>215</v>
      </c>
      <c r="G18">
        <v>270108</v>
      </c>
      <c r="H18" t="s">
        <v>1075</v>
      </c>
      <c r="I18">
        <v>270108010</v>
      </c>
      <c r="J18" t="s">
        <v>1075</v>
      </c>
      <c r="K18" t="s">
        <v>216</v>
      </c>
      <c r="L18" t="s">
        <v>217</v>
      </c>
      <c r="M18" t="s">
        <v>218</v>
      </c>
      <c r="N18">
        <v>1</v>
      </c>
      <c r="O18" t="s">
        <v>753</v>
      </c>
      <c r="P18" t="s">
        <v>775</v>
      </c>
      <c r="Q18" t="s">
        <v>791</v>
      </c>
      <c r="R18" s="3" t="s">
        <v>219</v>
      </c>
      <c r="S18" t="s">
        <v>220</v>
      </c>
    </row>
    <row r="19" spans="1:19" x14ac:dyDescent="0.3">
      <c r="A19">
        <v>1</v>
      </c>
      <c r="B19">
        <v>5</v>
      </c>
      <c r="C19" t="s">
        <v>19</v>
      </c>
      <c r="D19">
        <v>5401</v>
      </c>
      <c r="E19" t="s">
        <v>22</v>
      </c>
      <c r="F19" t="s">
        <v>221</v>
      </c>
      <c r="G19">
        <v>270108</v>
      </c>
      <c r="H19" t="s">
        <v>1075</v>
      </c>
      <c r="I19">
        <v>270108010</v>
      </c>
      <c r="J19" t="s">
        <v>1075</v>
      </c>
      <c r="K19" t="s">
        <v>222</v>
      </c>
      <c r="L19" t="s">
        <v>223</v>
      </c>
      <c r="M19" t="s">
        <v>224</v>
      </c>
      <c r="N19">
        <v>5</v>
      </c>
      <c r="O19" t="s">
        <v>787</v>
      </c>
      <c r="P19" t="s">
        <v>751</v>
      </c>
      <c r="Q19" t="s">
        <v>792</v>
      </c>
      <c r="R19" s="3">
        <v>56997316037</v>
      </c>
      <c r="S19" t="s">
        <v>225</v>
      </c>
    </row>
    <row r="20" spans="1:19" x14ac:dyDescent="0.3">
      <c r="A20">
        <v>1</v>
      </c>
      <c r="B20">
        <v>5</v>
      </c>
      <c r="C20" t="s">
        <v>19</v>
      </c>
      <c r="D20">
        <v>5502</v>
      </c>
      <c r="E20" t="s">
        <v>23</v>
      </c>
      <c r="F20" t="s">
        <v>226</v>
      </c>
      <c r="G20">
        <v>270108</v>
      </c>
      <c r="H20" t="s">
        <v>1075</v>
      </c>
      <c r="I20">
        <v>270108010</v>
      </c>
      <c r="J20" t="s">
        <v>1075</v>
      </c>
      <c r="K20" t="s">
        <v>227</v>
      </c>
      <c r="L20" t="s">
        <v>228</v>
      </c>
      <c r="M20" t="s">
        <v>229</v>
      </c>
      <c r="N20">
        <v>1</v>
      </c>
      <c r="O20" t="s">
        <v>753</v>
      </c>
      <c r="P20" t="s">
        <v>793</v>
      </c>
      <c r="Q20" t="s">
        <v>792</v>
      </c>
      <c r="R20" s="3" t="s">
        <v>230</v>
      </c>
      <c r="S20" t="s">
        <v>231</v>
      </c>
    </row>
    <row r="21" spans="1:19" x14ac:dyDescent="0.3">
      <c r="A21">
        <v>1</v>
      </c>
      <c r="B21">
        <v>5</v>
      </c>
      <c r="C21" t="s">
        <v>19</v>
      </c>
      <c r="D21">
        <v>5103</v>
      </c>
      <c r="E21" t="s">
        <v>24</v>
      </c>
      <c r="F21" t="s">
        <v>232</v>
      </c>
      <c r="G21">
        <v>270108</v>
      </c>
      <c r="H21" t="s">
        <v>1075</v>
      </c>
      <c r="I21">
        <v>270108010</v>
      </c>
      <c r="J21" t="s">
        <v>1075</v>
      </c>
      <c r="K21" t="s">
        <v>233</v>
      </c>
      <c r="L21" t="s">
        <v>234</v>
      </c>
      <c r="M21" t="s">
        <v>235</v>
      </c>
      <c r="N21">
        <v>5</v>
      </c>
      <c r="O21" t="s">
        <v>787</v>
      </c>
      <c r="P21" t="s">
        <v>751</v>
      </c>
      <c r="Q21" t="s">
        <v>794</v>
      </c>
      <c r="R21" s="3" t="s">
        <v>236</v>
      </c>
      <c r="S21" t="s">
        <v>237</v>
      </c>
    </row>
    <row r="22" spans="1:19" x14ac:dyDescent="0.3">
      <c r="A22">
        <v>1</v>
      </c>
      <c r="B22">
        <v>5</v>
      </c>
      <c r="C22" t="s">
        <v>19</v>
      </c>
      <c r="D22">
        <v>5804</v>
      </c>
      <c r="E22" t="s">
        <v>25</v>
      </c>
      <c r="F22" t="s">
        <v>238</v>
      </c>
      <c r="G22">
        <v>270108</v>
      </c>
      <c r="H22" t="s">
        <v>1075</v>
      </c>
      <c r="I22">
        <v>270108010</v>
      </c>
      <c r="J22" t="s">
        <v>1075</v>
      </c>
      <c r="K22" t="s">
        <v>239</v>
      </c>
      <c r="L22" t="s">
        <v>1038</v>
      </c>
      <c r="M22" t="s">
        <v>240</v>
      </c>
      <c r="N22">
        <v>5</v>
      </c>
      <c r="O22" t="s">
        <v>787</v>
      </c>
      <c r="P22" t="s">
        <v>751</v>
      </c>
      <c r="Q22" t="s">
        <v>795</v>
      </c>
      <c r="R22" s="3" t="s">
        <v>241</v>
      </c>
      <c r="S22" t="s">
        <v>242</v>
      </c>
    </row>
    <row r="23" spans="1:19" x14ac:dyDescent="0.3">
      <c r="A23">
        <v>1</v>
      </c>
      <c r="B23">
        <v>5</v>
      </c>
      <c r="C23" t="s">
        <v>19</v>
      </c>
      <c r="D23">
        <v>5703</v>
      </c>
      <c r="E23" t="s">
        <v>26</v>
      </c>
      <c r="F23" t="s">
        <v>243</v>
      </c>
      <c r="G23">
        <v>270108</v>
      </c>
      <c r="H23" t="s">
        <v>1075</v>
      </c>
      <c r="I23">
        <v>270108010</v>
      </c>
      <c r="J23" t="s">
        <v>1075</v>
      </c>
      <c r="K23" t="s">
        <v>244</v>
      </c>
      <c r="L23" t="s">
        <v>245</v>
      </c>
      <c r="M23" t="s">
        <v>246</v>
      </c>
      <c r="N23">
        <v>5</v>
      </c>
      <c r="O23" t="s">
        <v>787</v>
      </c>
      <c r="P23" t="s">
        <v>751</v>
      </c>
      <c r="Q23" t="s">
        <v>759</v>
      </c>
      <c r="R23" s="3" t="s">
        <v>247</v>
      </c>
      <c r="S23" t="s">
        <v>248</v>
      </c>
    </row>
    <row r="24" spans="1:19" x14ac:dyDescent="0.3">
      <c r="A24">
        <v>1</v>
      </c>
      <c r="B24">
        <v>5</v>
      </c>
      <c r="C24" t="s">
        <v>19</v>
      </c>
      <c r="D24">
        <v>5601</v>
      </c>
      <c r="E24" t="s">
        <v>27</v>
      </c>
      <c r="F24" t="s">
        <v>249</v>
      </c>
      <c r="G24">
        <v>270108</v>
      </c>
      <c r="H24" t="s">
        <v>1075</v>
      </c>
      <c r="I24">
        <v>270108010</v>
      </c>
      <c r="J24" t="s">
        <v>1075</v>
      </c>
      <c r="K24" t="s">
        <v>250</v>
      </c>
      <c r="L24" t="s">
        <v>251</v>
      </c>
      <c r="M24" t="s">
        <v>252</v>
      </c>
      <c r="N24">
        <v>1</v>
      </c>
      <c r="O24" t="s">
        <v>753</v>
      </c>
      <c r="P24" t="s">
        <v>796</v>
      </c>
      <c r="Q24" t="s">
        <v>797</v>
      </c>
      <c r="R24" s="3" t="s">
        <v>253</v>
      </c>
      <c r="S24" t="s">
        <v>254</v>
      </c>
    </row>
    <row r="25" spans="1:19" x14ac:dyDescent="0.3">
      <c r="A25">
        <v>1</v>
      </c>
      <c r="B25">
        <v>5</v>
      </c>
      <c r="C25" t="s">
        <v>19</v>
      </c>
      <c r="D25">
        <v>5109</v>
      </c>
      <c r="E25" t="s">
        <v>28</v>
      </c>
      <c r="F25" t="s">
        <v>255</v>
      </c>
      <c r="G25">
        <v>270108</v>
      </c>
      <c r="H25" t="s">
        <v>1075</v>
      </c>
      <c r="I25">
        <v>270108010</v>
      </c>
      <c r="J25" t="s">
        <v>1075</v>
      </c>
      <c r="K25" t="s">
        <v>256</v>
      </c>
      <c r="L25" t="s">
        <v>257</v>
      </c>
      <c r="M25" t="s">
        <v>258</v>
      </c>
      <c r="N25">
        <v>5</v>
      </c>
      <c r="O25" t="s">
        <v>787</v>
      </c>
      <c r="P25" t="s">
        <v>751</v>
      </c>
      <c r="Q25" t="s">
        <v>798</v>
      </c>
      <c r="R25" s="3" t="s">
        <v>259</v>
      </c>
      <c r="S25" t="s">
        <v>260</v>
      </c>
    </row>
    <row r="26" spans="1:19" x14ac:dyDescent="0.3">
      <c r="A26">
        <v>1</v>
      </c>
      <c r="B26">
        <v>5</v>
      </c>
      <c r="C26" t="s">
        <v>19</v>
      </c>
      <c r="D26">
        <v>5802</v>
      </c>
      <c r="E26" t="s">
        <v>29</v>
      </c>
      <c r="F26" t="s">
        <v>261</v>
      </c>
      <c r="G26">
        <v>270108</v>
      </c>
      <c r="H26" t="s">
        <v>1075</v>
      </c>
      <c r="I26">
        <v>270108010</v>
      </c>
      <c r="J26" t="s">
        <v>1075</v>
      </c>
      <c r="K26" t="s">
        <v>262</v>
      </c>
      <c r="L26" t="s">
        <v>263</v>
      </c>
      <c r="M26" t="s">
        <v>264</v>
      </c>
      <c r="N26">
        <v>5</v>
      </c>
      <c r="O26" t="s">
        <v>787</v>
      </c>
      <c r="P26" t="s">
        <v>751</v>
      </c>
      <c r="Q26" t="s">
        <v>799</v>
      </c>
      <c r="R26" s="3">
        <v>56998252300</v>
      </c>
      <c r="S26" t="s">
        <v>265</v>
      </c>
    </row>
    <row r="27" spans="1:19" x14ac:dyDescent="0.3">
      <c r="A27">
        <v>1</v>
      </c>
      <c r="B27">
        <v>5</v>
      </c>
      <c r="C27" t="s">
        <v>19</v>
      </c>
      <c r="D27">
        <v>5201</v>
      </c>
      <c r="E27" t="s">
        <v>30</v>
      </c>
      <c r="F27" t="s">
        <v>266</v>
      </c>
      <c r="G27">
        <v>270108</v>
      </c>
      <c r="H27" t="s">
        <v>1075</v>
      </c>
      <c r="I27">
        <v>270108010</v>
      </c>
      <c r="J27" t="s">
        <v>1075</v>
      </c>
      <c r="K27" t="s">
        <v>267</v>
      </c>
      <c r="L27" t="s">
        <v>268</v>
      </c>
      <c r="M27" t="s">
        <v>269</v>
      </c>
      <c r="N27">
        <v>2</v>
      </c>
      <c r="O27" t="s">
        <v>752</v>
      </c>
      <c r="P27" t="s">
        <v>800</v>
      </c>
      <c r="Q27" t="s">
        <v>751</v>
      </c>
      <c r="R27" s="3" t="s">
        <v>270</v>
      </c>
      <c r="S27" t="s">
        <v>271</v>
      </c>
    </row>
    <row r="28" spans="1:19" x14ac:dyDescent="0.3">
      <c r="A28">
        <v>1</v>
      </c>
      <c r="B28">
        <v>13</v>
      </c>
      <c r="C28" t="s">
        <v>31</v>
      </c>
      <c r="D28">
        <v>13501</v>
      </c>
      <c r="E28" t="s">
        <v>32</v>
      </c>
      <c r="F28" t="s">
        <v>272</v>
      </c>
      <c r="G28">
        <v>270108</v>
      </c>
      <c r="H28" t="s">
        <v>1075</v>
      </c>
      <c r="I28">
        <v>270108010</v>
      </c>
      <c r="J28" t="s">
        <v>1075</v>
      </c>
      <c r="K28" t="s">
        <v>273</v>
      </c>
      <c r="L28" t="s">
        <v>274</v>
      </c>
      <c r="M28" t="s">
        <v>275</v>
      </c>
      <c r="N28">
        <v>5</v>
      </c>
      <c r="O28" t="s">
        <v>787</v>
      </c>
      <c r="P28" t="s">
        <v>751</v>
      </c>
      <c r="Q28" t="s">
        <v>788</v>
      </c>
      <c r="R28" s="3" t="s">
        <v>276</v>
      </c>
      <c r="S28" t="s">
        <v>277</v>
      </c>
    </row>
    <row r="29" spans="1:19" x14ac:dyDescent="0.3">
      <c r="A29">
        <v>1</v>
      </c>
      <c r="B29">
        <v>13</v>
      </c>
      <c r="C29" t="s">
        <v>31</v>
      </c>
      <c r="D29">
        <v>13122</v>
      </c>
      <c r="E29" t="s">
        <v>33</v>
      </c>
      <c r="F29" t="s">
        <v>278</v>
      </c>
      <c r="G29">
        <v>270108</v>
      </c>
      <c r="H29" t="s">
        <v>1075</v>
      </c>
      <c r="I29">
        <v>270108010</v>
      </c>
      <c r="J29" t="s">
        <v>1075</v>
      </c>
      <c r="K29" t="s">
        <v>279</v>
      </c>
      <c r="L29" t="s">
        <v>280</v>
      </c>
      <c r="M29" t="s">
        <v>281</v>
      </c>
      <c r="N29">
        <v>5</v>
      </c>
      <c r="O29" t="s">
        <v>787</v>
      </c>
      <c r="P29" t="s">
        <v>751</v>
      </c>
      <c r="Q29" t="s">
        <v>788</v>
      </c>
      <c r="R29" s="3" t="s">
        <v>282</v>
      </c>
      <c r="S29" t="s">
        <v>283</v>
      </c>
    </row>
    <row r="30" spans="1:19" x14ac:dyDescent="0.3">
      <c r="A30">
        <v>1</v>
      </c>
      <c r="B30">
        <v>13</v>
      </c>
      <c r="C30" t="s">
        <v>31</v>
      </c>
      <c r="D30">
        <v>13401</v>
      </c>
      <c r="E30" t="s">
        <v>34</v>
      </c>
      <c r="F30" t="s">
        <v>284</v>
      </c>
      <c r="G30">
        <v>270108</v>
      </c>
      <c r="H30" t="s">
        <v>1075</v>
      </c>
      <c r="I30">
        <v>270108010</v>
      </c>
      <c r="J30" t="s">
        <v>1075</v>
      </c>
      <c r="K30" t="s">
        <v>285</v>
      </c>
      <c r="L30" t="s">
        <v>286</v>
      </c>
      <c r="M30" t="s">
        <v>287</v>
      </c>
      <c r="N30">
        <v>2</v>
      </c>
      <c r="O30" t="s">
        <v>752</v>
      </c>
      <c r="P30" t="s">
        <v>801</v>
      </c>
      <c r="Q30" t="s">
        <v>751</v>
      </c>
      <c r="R30" s="3" t="s">
        <v>288</v>
      </c>
      <c r="S30" t="s">
        <v>289</v>
      </c>
    </row>
    <row r="31" spans="1:19" x14ac:dyDescent="0.3">
      <c r="A31">
        <v>1</v>
      </c>
      <c r="B31">
        <v>13</v>
      </c>
      <c r="C31" t="s">
        <v>31</v>
      </c>
      <c r="D31">
        <v>13402</v>
      </c>
      <c r="E31" t="s">
        <v>35</v>
      </c>
      <c r="F31" t="s">
        <v>290</v>
      </c>
      <c r="G31">
        <v>270108</v>
      </c>
      <c r="H31" t="s">
        <v>1075</v>
      </c>
      <c r="I31">
        <v>270108010</v>
      </c>
      <c r="J31" t="s">
        <v>1075</v>
      </c>
      <c r="K31" t="s">
        <v>291</v>
      </c>
      <c r="L31" t="s">
        <v>292</v>
      </c>
      <c r="M31" t="s">
        <v>293</v>
      </c>
      <c r="N31">
        <v>1</v>
      </c>
      <c r="O31" t="s">
        <v>753</v>
      </c>
      <c r="P31" t="s">
        <v>783</v>
      </c>
      <c r="Q31" t="s">
        <v>802</v>
      </c>
      <c r="R31" s="3">
        <v>228216112</v>
      </c>
      <c r="S31" t="s">
        <v>294</v>
      </c>
    </row>
    <row r="32" spans="1:19" x14ac:dyDescent="0.3">
      <c r="A32">
        <v>1</v>
      </c>
      <c r="B32">
        <v>13</v>
      </c>
      <c r="C32" t="s">
        <v>31</v>
      </c>
      <c r="D32">
        <v>13119</v>
      </c>
      <c r="E32" t="s">
        <v>36</v>
      </c>
      <c r="F32" t="s">
        <v>295</v>
      </c>
      <c r="G32">
        <v>270108</v>
      </c>
      <c r="H32" t="s">
        <v>1075</v>
      </c>
      <c r="I32">
        <v>270108010</v>
      </c>
      <c r="J32" t="s">
        <v>1075</v>
      </c>
      <c r="K32" t="s">
        <v>296</v>
      </c>
      <c r="L32" t="s">
        <v>297</v>
      </c>
      <c r="M32" t="s">
        <v>298</v>
      </c>
      <c r="N32">
        <v>1</v>
      </c>
      <c r="O32" t="s">
        <v>753</v>
      </c>
      <c r="P32" t="s">
        <v>783</v>
      </c>
      <c r="Q32" t="s">
        <v>756</v>
      </c>
      <c r="R32" s="3" t="s">
        <v>299</v>
      </c>
      <c r="S32" t="s">
        <v>300</v>
      </c>
    </row>
    <row r="33" spans="1:20" x14ac:dyDescent="0.3">
      <c r="A33">
        <v>1</v>
      </c>
      <c r="B33">
        <v>13</v>
      </c>
      <c r="C33" t="s">
        <v>31</v>
      </c>
      <c r="D33">
        <v>13104</v>
      </c>
      <c r="E33" t="s">
        <v>37</v>
      </c>
      <c r="F33" t="s">
        <v>301</v>
      </c>
      <c r="G33">
        <v>270108</v>
      </c>
      <c r="H33" t="s">
        <v>1075</v>
      </c>
      <c r="I33">
        <v>270108010</v>
      </c>
      <c r="J33" t="s">
        <v>1075</v>
      </c>
      <c r="K33" t="s">
        <v>302</v>
      </c>
      <c r="L33" t="s">
        <v>303</v>
      </c>
      <c r="M33" t="s">
        <v>304</v>
      </c>
      <c r="N33">
        <v>1</v>
      </c>
      <c r="O33" t="s">
        <v>753</v>
      </c>
      <c r="P33" t="s">
        <v>788</v>
      </c>
      <c r="Q33" t="s">
        <v>788</v>
      </c>
      <c r="R33" s="3" t="s">
        <v>305</v>
      </c>
      <c r="S33" t="s">
        <v>306</v>
      </c>
    </row>
    <row r="34" spans="1:20" x14ac:dyDescent="0.3">
      <c r="A34">
        <v>1</v>
      </c>
      <c r="B34">
        <v>13</v>
      </c>
      <c r="C34" t="s">
        <v>31</v>
      </c>
      <c r="D34">
        <v>13112</v>
      </c>
      <c r="E34" t="s">
        <v>38</v>
      </c>
      <c r="F34" t="s">
        <v>307</v>
      </c>
      <c r="G34">
        <v>270108</v>
      </c>
      <c r="H34" t="s">
        <v>1075</v>
      </c>
      <c r="I34">
        <v>270108010</v>
      </c>
      <c r="J34" t="s">
        <v>1075</v>
      </c>
      <c r="K34" t="s">
        <v>308</v>
      </c>
      <c r="L34" t="s">
        <v>309</v>
      </c>
      <c r="M34" t="s">
        <v>310</v>
      </c>
      <c r="N34">
        <v>5</v>
      </c>
      <c r="O34" t="s">
        <v>787</v>
      </c>
      <c r="P34" t="s">
        <v>751</v>
      </c>
      <c r="Q34" t="s">
        <v>788</v>
      </c>
      <c r="R34" s="3" t="s">
        <v>311</v>
      </c>
      <c r="S34" t="s">
        <v>1060</v>
      </c>
      <c r="T34" t="s">
        <v>1061</v>
      </c>
    </row>
    <row r="35" spans="1:20" x14ac:dyDescent="0.3">
      <c r="A35">
        <v>1</v>
      </c>
      <c r="B35">
        <v>13</v>
      </c>
      <c r="C35" t="s">
        <v>31</v>
      </c>
      <c r="D35">
        <v>13125</v>
      </c>
      <c r="E35" t="s">
        <v>39</v>
      </c>
      <c r="F35" t="s">
        <v>312</v>
      </c>
      <c r="G35">
        <v>270108</v>
      </c>
      <c r="H35" t="s">
        <v>1075</v>
      </c>
      <c r="I35">
        <v>270108010</v>
      </c>
      <c r="J35" t="s">
        <v>1075</v>
      </c>
      <c r="K35" t="s">
        <v>313</v>
      </c>
      <c r="L35" t="s">
        <v>314</v>
      </c>
      <c r="M35" t="s">
        <v>315</v>
      </c>
      <c r="N35">
        <v>1</v>
      </c>
      <c r="O35" t="s">
        <v>753</v>
      </c>
      <c r="P35" t="s">
        <v>783</v>
      </c>
      <c r="Q35" t="s">
        <v>802</v>
      </c>
      <c r="R35" s="3" t="s">
        <v>316</v>
      </c>
      <c r="S35" t="s">
        <v>317</v>
      </c>
    </row>
    <row r="36" spans="1:20" x14ac:dyDescent="0.3">
      <c r="A36">
        <v>1</v>
      </c>
      <c r="B36">
        <v>13</v>
      </c>
      <c r="C36" t="s">
        <v>31</v>
      </c>
      <c r="D36">
        <v>13111</v>
      </c>
      <c r="E36" t="s">
        <v>40</v>
      </c>
      <c r="F36" t="s">
        <v>318</v>
      </c>
      <c r="G36">
        <v>270108</v>
      </c>
      <c r="H36" t="s">
        <v>1075</v>
      </c>
      <c r="I36">
        <v>270108010</v>
      </c>
      <c r="J36" t="s">
        <v>1075</v>
      </c>
      <c r="K36" t="s">
        <v>319</v>
      </c>
      <c r="L36" t="s">
        <v>320</v>
      </c>
      <c r="M36" t="s">
        <v>321</v>
      </c>
      <c r="N36">
        <v>5</v>
      </c>
      <c r="O36" t="s">
        <v>787</v>
      </c>
      <c r="P36" t="s">
        <v>751</v>
      </c>
      <c r="Q36" t="s">
        <v>788</v>
      </c>
      <c r="R36" s="3" t="s">
        <v>322</v>
      </c>
      <c r="S36" t="s">
        <v>323</v>
      </c>
    </row>
    <row r="37" spans="1:20" x14ac:dyDescent="0.3">
      <c r="A37">
        <v>1</v>
      </c>
      <c r="B37">
        <v>13</v>
      </c>
      <c r="C37" t="s">
        <v>31</v>
      </c>
      <c r="D37">
        <v>13124</v>
      </c>
      <c r="E37" t="s">
        <v>41</v>
      </c>
      <c r="F37" t="s">
        <v>324</v>
      </c>
      <c r="G37">
        <v>270108</v>
      </c>
      <c r="H37" t="s">
        <v>1075</v>
      </c>
      <c r="I37">
        <v>270108010</v>
      </c>
      <c r="J37" t="s">
        <v>1075</v>
      </c>
      <c r="K37" t="s">
        <v>325</v>
      </c>
      <c r="L37" t="s">
        <v>326</v>
      </c>
      <c r="M37" t="s">
        <v>327</v>
      </c>
      <c r="N37">
        <v>5</v>
      </c>
      <c r="O37" t="s">
        <v>787</v>
      </c>
      <c r="P37" t="s">
        <v>751</v>
      </c>
      <c r="Q37" t="s">
        <v>788</v>
      </c>
      <c r="R37" s="3" t="s">
        <v>328</v>
      </c>
      <c r="S37" t="s">
        <v>329</v>
      </c>
    </row>
    <row r="38" spans="1:20" x14ac:dyDescent="0.3">
      <c r="A38">
        <v>1</v>
      </c>
      <c r="B38">
        <v>13</v>
      </c>
      <c r="C38" t="s">
        <v>31</v>
      </c>
      <c r="D38">
        <v>13601</v>
      </c>
      <c r="E38" t="s">
        <v>42</v>
      </c>
      <c r="F38" t="s">
        <v>330</v>
      </c>
      <c r="G38">
        <v>270108</v>
      </c>
      <c r="H38" t="s">
        <v>1075</v>
      </c>
      <c r="I38">
        <v>270108010</v>
      </c>
      <c r="J38" t="s">
        <v>1075</v>
      </c>
      <c r="K38" t="s">
        <v>331</v>
      </c>
      <c r="L38" t="s">
        <v>332</v>
      </c>
      <c r="M38" t="s">
        <v>333</v>
      </c>
      <c r="N38">
        <v>2</v>
      </c>
      <c r="O38" t="s">
        <v>752</v>
      </c>
      <c r="P38" t="s">
        <v>800</v>
      </c>
      <c r="Q38" t="s">
        <v>751</v>
      </c>
      <c r="R38" s="3" t="s">
        <v>334</v>
      </c>
      <c r="S38" t="s">
        <v>335</v>
      </c>
    </row>
    <row r="39" spans="1:20" x14ac:dyDescent="0.3">
      <c r="A39">
        <v>1</v>
      </c>
      <c r="B39">
        <v>13</v>
      </c>
      <c r="C39" t="s">
        <v>31</v>
      </c>
      <c r="D39">
        <v>13116</v>
      </c>
      <c r="E39" t="s">
        <v>43</v>
      </c>
      <c r="F39" t="s">
        <v>336</v>
      </c>
      <c r="G39">
        <v>270108</v>
      </c>
      <c r="H39" t="s">
        <v>1075</v>
      </c>
      <c r="I39">
        <v>270108010</v>
      </c>
      <c r="J39" t="s">
        <v>1075</v>
      </c>
      <c r="K39" t="s">
        <v>337</v>
      </c>
      <c r="L39" t="s">
        <v>1039</v>
      </c>
      <c r="M39" t="s">
        <v>338</v>
      </c>
      <c r="N39">
        <v>1</v>
      </c>
      <c r="O39" t="s">
        <v>753</v>
      </c>
      <c r="P39" t="s">
        <v>783</v>
      </c>
      <c r="Q39" t="s">
        <v>788</v>
      </c>
      <c r="R39" s="3" t="s">
        <v>339</v>
      </c>
      <c r="S39" t="s">
        <v>340</v>
      </c>
    </row>
    <row r="40" spans="1:20" x14ac:dyDescent="0.3">
      <c r="A40">
        <v>1</v>
      </c>
      <c r="B40">
        <v>13</v>
      </c>
      <c r="C40" t="s">
        <v>31</v>
      </c>
      <c r="D40">
        <v>13301</v>
      </c>
      <c r="E40" t="s">
        <v>44</v>
      </c>
      <c r="F40" t="s">
        <v>341</v>
      </c>
      <c r="G40">
        <v>270108</v>
      </c>
      <c r="H40" t="s">
        <v>1075</v>
      </c>
      <c r="I40">
        <v>270108010</v>
      </c>
      <c r="J40" t="s">
        <v>1075</v>
      </c>
      <c r="K40" t="s">
        <v>342</v>
      </c>
      <c r="L40" t="s">
        <v>343</v>
      </c>
      <c r="M40" t="s">
        <v>344</v>
      </c>
      <c r="N40">
        <v>1</v>
      </c>
      <c r="O40" t="s">
        <v>753</v>
      </c>
      <c r="P40" t="s">
        <v>788</v>
      </c>
      <c r="Q40" t="s">
        <v>788</v>
      </c>
      <c r="R40" s="3" t="s">
        <v>345</v>
      </c>
      <c r="S40" t="s">
        <v>346</v>
      </c>
    </row>
    <row r="41" spans="1:20" x14ac:dyDescent="0.3">
      <c r="A41">
        <v>1</v>
      </c>
      <c r="B41">
        <v>13</v>
      </c>
      <c r="C41" t="s">
        <v>31</v>
      </c>
      <c r="D41">
        <v>13121</v>
      </c>
      <c r="E41" t="s">
        <v>45</v>
      </c>
      <c r="F41" t="s">
        <v>347</v>
      </c>
      <c r="G41">
        <v>270108</v>
      </c>
      <c r="H41" t="s">
        <v>1075</v>
      </c>
      <c r="I41">
        <v>270108010</v>
      </c>
      <c r="J41" t="s">
        <v>1075</v>
      </c>
      <c r="K41" t="s">
        <v>348</v>
      </c>
      <c r="L41" t="s">
        <v>1040</v>
      </c>
      <c r="M41" t="s">
        <v>349</v>
      </c>
      <c r="N41">
        <v>2</v>
      </c>
      <c r="O41" t="s">
        <v>752</v>
      </c>
      <c r="P41" t="s">
        <v>803</v>
      </c>
      <c r="Q41" t="s">
        <v>751</v>
      </c>
      <c r="R41" s="3" t="s">
        <v>350</v>
      </c>
      <c r="S41" t="s">
        <v>351</v>
      </c>
    </row>
    <row r="42" spans="1:20" x14ac:dyDescent="0.3">
      <c r="A42">
        <v>1</v>
      </c>
      <c r="B42">
        <v>13</v>
      </c>
      <c r="C42" t="s">
        <v>31</v>
      </c>
      <c r="D42">
        <v>13201</v>
      </c>
      <c r="E42" t="s">
        <v>46</v>
      </c>
      <c r="F42" t="s">
        <v>352</v>
      </c>
      <c r="G42">
        <v>270108</v>
      </c>
      <c r="H42" t="s">
        <v>1075</v>
      </c>
      <c r="I42">
        <v>270108010</v>
      </c>
      <c r="J42" t="s">
        <v>1075</v>
      </c>
      <c r="K42" t="s">
        <v>353</v>
      </c>
      <c r="L42" t="s">
        <v>354</v>
      </c>
      <c r="M42" t="s">
        <v>355</v>
      </c>
      <c r="N42">
        <v>1</v>
      </c>
      <c r="O42" t="s">
        <v>753</v>
      </c>
      <c r="P42" t="s">
        <v>783</v>
      </c>
      <c r="Q42" t="s">
        <v>788</v>
      </c>
      <c r="R42" s="3" t="s">
        <v>356</v>
      </c>
      <c r="S42" t="s">
        <v>357</v>
      </c>
    </row>
    <row r="43" spans="1:20" x14ac:dyDescent="0.3">
      <c r="A43">
        <v>1</v>
      </c>
      <c r="B43">
        <v>13</v>
      </c>
      <c r="C43" t="s">
        <v>31</v>
      </c>
      <c r="D43">
        <v>13101</v>
      </c>
      <c r="E43" t="s">
        <v>47</v>
      </c>
      <c r="F43" t="s">
        <v>358</v>
      </c>
      <c r="G43">
        <v>270108</v>
      </c>
      <c r="H43" t="s">
        <v>1075</v>
      </c>
      <c r="I43">
        <v>270108010</v>
      </c>
      <c r="J43" t="s">
        <v>1075</v>
      </c>
      <c r="K43" t="s">
        <v>359</v>
      </c>
      <c r="L43" t="s">
        <v>360</v>
      </c>
      <c r="M43" t="s">
        <v>361</v>
      </c>
      <c r="N43">
        <v>5</v>
      </c>
      <c r="O43" t="s">
        <v>787</v>
      </c>
      <c r="P43" t="s">
        <v>751</v>
      </c>
      <c r="Q43" t="s">
        <v>788</v>
      </c>
      <c r="R43" s="3" t="s">
        <v>362</v>
      </c>
      <c r="S43" t="s">
        <v>363</v>
      </c>
    </row>
    <row r="44" spans="1:20" x14ac:dyDescent="0.3">
      <c r="A44">
        <v>1</v>
      </c>
      <c r="B44">
        <v>13</v>
      </c>
      <c r="C44" t="s">
        <v>31</v>
      </c>
      <c r="D44">
        <v>13106</v>
      </c>
      <c r="E44" t="s">
        <v>48</v>
      </c>
      <c r="F44" t="s">
        <v>364</v>
      </c>
      <c r="G44">
        <v>270108</v>
      </c>
      <c r="H44" t="s">
        <v>1075</v>
      </c>
      <c r="I44">
        <v>270108010</v>
      </c>
      <c r="J44" t="s">
        <v>1075</v>
      </c>
      <c r="K44" t="s">
        <v>365</v>
      </c>
      <c r="L44" t="s">
        <v>366</v>
      </c>
      <c r="M44" t="s">
        <v>367</v>
      </c>
      <c r="N44">
        <v>5</v>
      </c>
      <c r="O44" t="s">
        <v>787</v>
      </c>
      <c r="P44" t="s">
        <v>751</v>
      </c>
      <c r="Q44" t="s">
        <v>788</v>
      </c>
      <c r="R44" s="3" t="s">
        <v>368</v>
      </c>
      <c r="S44" t="s">
        <v>369</v>
      </c>
    </row>
    <row r="45" spans="1:20" x14ac:dyDescent="0.3">
      <c r="A45">
        <v>1</v>
      </c>
      <c r="B45">
        <v>13</v>
      </c>
      <c r="C45" t="s">
        <v>31</v>
      </c>
      <c r="D45">
        <v>13123</v>
      </c>
      <c r="E45" t="s">
        <v>49</v>
      </c>
      <c r="F45" t="s">
        <v>370</v>
      </c>
      <c r="G45">
        <v>270108</v>
      </c>
      <c r="H45" t="s">
        <v>1075</v>
      </c>
      <c r="I45">
        <v>270108010</v>
      </c>
      <c r="J45" t="s">
        <v>1075</v>
      </c>
      <c r="K45" t="s">
        <v>371</v>
      </c>
      <c r="L45" t="s">
        <v>372</v>
      </c>
      <c r="M45" t="s">
        <v>373</v>
      </c>
      <c r="N45">
        <v>5</v>
      </c>
      <c r="O45" t="s">
        <v>787</v>
      </c>
      <c r="P45" t="s">
        <v>751</v>
      </c>
      <c r="Q45" t="s">
        <v>788</v>
      </c>
      <c r="R45" s="3" t="s">
        <v>374</v>
      </c>
      <c r="S45" t="s">
        <v>375</v>
      </c>
    </row>
    <row r="46" spans="1:20" x14ac:dyDescent="0.3">
      <c r="A46">
        <v>1</v>
      </c>
      <c r="B46">
        <v>13</v>
      </c>
      <c r="C46" t="s">
        <v>31</v>
      </c>
      <c r="D46">
        <v>13117</v>
      </c>
      <c r="E46" t="s">
        <v>50</v>
      </c>
      <c r="F46" t="s">
        <v>376</v>
      </c>
      <c r="G46">
        <v>270108</v>
      </c>
      <c r="H46" t="s">
        <v>1075</v>
      </c>
      <c r="I46">
        <v>270108010</v>
      </c>
      <c r="J46" t="s">
        <v>1075</v>
      </c>
      <c r="K46" t="s">
        <v>377</v>
      </c>
      <c r="L46" t="s">
        <v>378</v>
      </c>
      <c r="M46" t="s">
        <v>379</v>
      </c>
      <c r="N46">
        <v>5</v>
      </c>
      <c r="O46" t="s">
        <v>787</v>
      </c>
      <c r="P46" t="s">
        <v>751</v>
      </c>
      <c r="Q46" t="s">
        <v>788</v>
      </c>
      <c r="R46" s="3" t="s">
        <v>380</v>
      </c>
      <c r="S46" t="s">
        <v>381</v>
      </c>
    </row>
    <row r="47" spans="1:20" x14ac:dyDescent="0.3">
      <c r="A47">
        <v>1</v>
      </c>
      <c r="B47">
        <v>13</v>
      </c>
      <c r="C47" t="s">
        <v>31</v>
      </c>
      <c r="D47">
        <v>13105</v>
      </c>
      <c r="E47" t="s">
        <v>51</v>
      </c>
      <c r="F47" t="s">
        <v>382</v>
      </c>
      <c r="G47">
        <v>270108</v>
      </c>
      <c r="H47" t="s">
        <v>1075</v>
      </c>
      <c r="I47">
        <v>270108010</v>
      </c>
      <c r="J47" t="s">
        <v>1075</v>
      </c>
      <c r="K47" t="s">
        <v>383</v>
      </c>
      <c r="L47" t="s">
        <v>384</v>
      </c>
      <c r="M47" t="s">
        <v>385</v>
      </c>
      <c r="N47">
        <v>1</v>
      </c>
      <c r="O47" t="s">
        <v>753</v>
      </c>
      <c r="P47" t="s">
        <v>783</v>
      </c>
      <c r="Q47" t="s">
        <v>788</v>
      </c>
      <c r="R47" s="3" t="s">
        <v>386</v>
      </c>
      <c r="S47" t="s">
        <v>387</v>
      </c>
    </row>
    <row r="48" spans="1:20" x14ac:dyDescent="0.3">
      <c r="A48">
        <v>1</v>
      </c>
      <c r="B48">
        <v>13</v>
      </c>
      <c r="C48" t="s">
        <v>31</v>
      </c>
      <c r="D48">
        <v>13128</v>
      </c>
      <c r="E48" t="s">
        <v>52</v>
      </c>
      <c r="F48" t="s">
        <v>388</v>
      </c>
      <c r="G48">
        <v>270108</v>
      </c>
      <c r="H48" t="s">
        <v>1075</v>
      </c>
      <c r="I48">
        <v>270108010</v>
      </c>
      <c r="J48" t="s">
        <v>1075</v>
      </c>
      <c r="K48" t="s">
        <v>389</v>
      </c>
      <c r="L48" t="s">
        <v>390</v>
      </c>
      <c r="M48" t="s">
        <v>391</v>
      </c>
      <c r="N48">
        <v>5</v>
      </c>
      <c r="O48" t="s">
        <v>787</v>
      </c>
      <c r="P48" t="s">
        <v>751</v>
      </c>
      <c r="Q48" t="s">
        <v>788</v>
      </c>
      <c r="R48" s="3" t="s">
        <v>392</v>
      </c>
      <c r="S48" t="s">
        <v>393</v>
      </c>
    </row>
    <row r="49" spans="1:19" x14ac:dyDescent="0.3">
      <c r="A49">
        <v>1</v>
      </c>
      <c r="B49">
        <v>13</v>
      </c>
      <c r="C49" t="s">
        <v>31</v>
      </c>
      <c r="D49">
        <v>13110</v>
      </c>
      <c r="E49" t="s">
        <v>53</v>
      </c>
      <c r="F49" t="s">
        <v>394</v>
      </c>
      <c r="G49">
        <v>270108</v>
      </c>
      <c r="H49" t="s">
        <v>1075</v>
      </c>
      <c r="I49">
        <v>270108010</v>
      </c>
      <c r="J49" t="s">
        <v>1075</v>
      </c>
      <c r="K49" t="s">
        <v>395</v>
      </c>
      <c r="L49" t="s">
        <v>396</v>
      </c>
      <c r="M49" t="s">
        <v>397</v>
      </c>
      <c r="N49">
        <v>1</v>
      </c>
      <c r="O49" t="s">
        <v>753</v>
      </c>
      <c r="P49" t="s">
        <v>783</v>
      </c>
      <c r="Q49" t="s">
        <v>802</v>
      </c>
      <c r="R49" s="3">
        <v>225054800</v>
      </c>
      <c r="S49" t="s">
        <v>398</v>
      </c>
    </row>
    <row r="50" spans="1:19" x14ac:dyDescent="0.3">
      <c r="A50">
        <v>1</v>
      </c>
      <c r="B50">
        <v>13</v>
      </c>
      <c r="C50" t="s">
        <v>31</v>
      </c>
      <c r="D50">
        <v>13103</v>
      </c>
      <c r="E50" t="s">
        <v>54</v>
      </c>
      <c r="F50" t="s">
        <v>399</v>
      </c>
      <c r="G50">
        <v>270108</v>
      </c>
      <c r="H50" t="s">
        <v>1075</v>
      </c>
      <c r="I50">
        <v>270108010</v>
      </c>
      <c r="J50" t="s">
        <v>1075</v>
      </c>
      <c r="K50" t="s">
        <v>400</v>
      </c>
      <c r="L50" t="s">
        <v>401</v>
      </c>
      <c r="M50" t="s">
        <v>402</v>
      </c>
      <c r="N50">
        <v>5</v>
      </c>
      <c r="O50" t="s">
        <v>787</v>
      </c>
      <c r="P50" t="s">
        <v>751</v>
      </c>
      <c r="Q50" t="s">
        <v>788</v>
      </c>
      <c r="R50" s="3" t="s">
        <v>403</v>
      </c>
      <c r="S50" t="s">
        <v>404</v>
      </c>
    </row>
    <row r="51" spans="1:19" x14ac:dyDescent="0.3">
      <c r="A51">
        <v>1</v>
      </c>
      <c r="B51">
        <v>13</v>
      </c>
      <c r="C51" t="s">
        <v>31</v>
      </c>
      <c r="D51">
        <v>13126</v>
      </c>
      <c r="E51" t="s">
        <v>55</v>
      </c>
      <c r="F51" t="s">
        <v>405</v>
      </c>
      <c r="G51">
        <v>270108</v>
      </c>
      <c r="H51" t="s">
        <v>1075</v>
      </c>
      <c r="I51">
        <v>270108010</v>
      </c>
      <c r="J51" t="s">
        <v>1075</v>
      </c>
      <c r="K51" t="s">
        <v>406</v>
      </c>
      <c r="L51" t="s">
        <v>407</v>
      </c>
      <c r="M51" t="s">
        <v>408</v>
      </c>
      <c r="N51">
        <v>1</v>
      </c>
      <c r="O51" t="s">
        <v>753</v>
      </c>
      <c r="P51" t="s">
        <v>801</v>
      </c>
      <c r="Q51" t="s">
        <v>788</v>
      </c>
      <c r="R51" s="3" t="s">
        <v>409</v>
      </c>
      <c r="S51" t="s">
        <v>410</v>
      </c>
    </row>
    <row r="52" spans="1:19" x14ac:dyDescent="0.3">
      <c r="A52">
        <v>1</v>
      </c>
      <c r="B52">
        <v>13</v>
      </c>
      <c r="C52" t="s">
        <v>31</v>
      </c>
      <c r="D52">
        <v>13118</v>
      </c>
      <c r="E52" t="s">
        <v>56</v>
      </c>
      <c r="F52" t="s">
        <v>411</v>
      </c>
      <c r="G52">
        <v>270108</v>
      </c>
      <c r="H52" t="s">
        <v>1075</v>
      </c>
      <c r="I52">
        <v>270108010</v>
      </c>
      <c r="J52" t="s">
        <v>1075</v>
      </c>
      <c r="K52" t="s">
        <v>412</v>
      </c>
      <c r="L52" t="s">
        <v>413</v>
      </c>
      <c r="M52" t="s">
        <v>414</v>
      </c>
      <c r="N52">
        <v>5</v>
      </c>
      <c r="O52" t="s">
        <v>787</v>
      </c>
      <c r="P52" t="s">
        <v>751</v>
      </c>
      <c r="Q52" t="s">
        <v>788</v>
      </c>
      <c r="R52" s="3" t="s">
        <v>415</v>
      </c>
      <c r="S52" t="s">
        <v>416</v>
      </c>
    </row>
    <row r="53" spans="1:19" x14ac:dyDescent="0.3">
      <c r="A53">
        <v>1</v>
      </c>
      <c r="B53">
        <v>13</v>
      </c>
      <c r="C53" t="s">
        <v>31</v>
      </c>
      <c r="D53">
        <v>13403</v>
      </c>
      <c r="E53" t="s">
        <v>57</v>
      </c>
      <c r="F53" t="s">
        <v>417</v>
      </c>
      <c r="G53">
        <v>270108</v>
      </c>
      <c r="H53" t="s">
        <v>1075</v>
      </c>
      <c r="I53">
        <v>270108010</v>
      </c>
      <c r="J53" t="s">
        <v>1075</v>
      </c>
      <c r="K53" t="s">
        <v>418</v>
      </c>
      <c r="L53" t="s">
        <v>419</v>
      </c>
      <c r="M53" t="s">
        <v>420</v>
      </c>
      <c r="N53">
        <v>5</v>
      </c>
      <c r="O53" t="s">
        <v>787</v>
      </c>
      <c r="P53" t="s">
        <v>751</v>
      </c>
      <c r="Q53" t="s">
        <v>788</v>
      </c>
      <c r="R53" s="3" t="s">
        <v>421</v>
      </c>
      <c r="S53" t="s">
        <v>422</v>
      </c>
    </row>
    <row r="54" spans="1:19" x14ac:dyDescent="0.3">
      <c r="A54">
        <v>1</v>
      </c>
      <c r="B54">
        <v>13</v>
      </c>
      <c r="C54" t="s">
        <v>31</v>
      </c>
      <c r="D54">
        <v>13131</v>
      </c>
      <c r="E54" t="s">
        <v>58</v>
      </c>
      <c r="F54" t="s">
        <v>423</v>
      </c>
      <c r="G54">
        <v>270108</v>
      </c>
      <c r="H54" t="s">
        <v>1075</v>
      </c>
      <c r="I54">
        <v>270108010</v>
      </c>
      <c r="J54" t="s">
        <v>1075</v>
      </c>
      <c r="K54" t="s">
        <v>424</v>
      </c>
      <c r="L54" t="s">
        <v>425</v>
      </c>
      <c r="M54" t="s">
        <v>426</v>
      </c>
      <c r="N54">
        <v>5</v>
      </c>
      <c r="O54" t="s">
        <v>787</v>
      </c>
      <c r="P54" t="s">
        <v>751</v>
      </c>
      <c r="Q54" t="s">
        <v>804</v>
      </c>
      <c r="R54" s="3" t="s">
        <v>805</v>
      </c>
      <c r="S54" t="s">
        <v>427</v>
      </c>
    </row>
    <row r="55" spans="1:19" x14ac:dyDescent="0.3">
      <c r="A55">
        <v>1</v>
      </c>
      <c r="B55">
        <v>13</v>
      </c>
      <c r="C55" t="s">
        <v>31</v>
      </c>
      <c r="D55">
        <v>13127</v>
      </c>
      <c r="E55" t="s">
        <v>59</v>
      </c>
      <c r="F55" t="s">
        <v>428</v>
      </c>
      <c r="G55">
        <v>270108</v>
      </c>
      <c r="H55" t="s">
        <v>1075</v>
      </c>
      <c r="I55">
        <v>270108010</v>
      </c>
      <c r="J55" t="s">
        <v>1075</v>
      </c>
      <c r="K55" t="s">
        <v>429</v>
      </c>
      <c r="L55" t="s">
        <v>430</v>
      </c>
      <c r="M55" t="s">
        <v>431</v>
      </c>
      <c r="N55">
        <v>5</v>
      </c>
      <c r="O55" t="s">
        <v>787</v>
      </c>
      <c r="P55" t="s">
        <v>751</v>
      </c>
      <c r="Q55" t="s">
        <v>788</v>
      </c>
      <c r="R55" s="3" t="s">
        <v>432</v>
      </c>
      <c r="S55" t="s">
        <v>433</v>
      </c>
    </row>
    <row r="56" spans="1:19" x14ac:dyDescent="0.3">
      <c r="A56">
        <v>1</v>
      </c>
      <c r="B56">
        <v>13</v>
      </c>
      <c r="C56" t="s">
        <v>31</v>
      </c>
      <c r="D56">
        <v>13603</v>
      </c>
      <c r="E56" t="s">
        <v>61</v>
      </c>
      <c r="F56" t="s">
        <v>434</v>
      </c>
      <c r="G56">
        <v>270108</v>
      </c>
      <c r="H56" t="s">
        <v>1075</v>
      </c>
      <c r="I56">
        <v>270108010</v>
      </c>
      <c r="J56" t="s">
        <v>1075</v>
      </c>
      <c r="K56" t="s">
        <v>435</v>
      </c>
      <c r="L56" t="s">
        <v>436</v>
      </c>
      <c r="M56" t="s">
        <v>437</v>
      </c>
      <c r="N56">
        <v>1</v>
      </c>
      <c r="O56" t="s">
        <v>753</v>
      </c>
      <c r="P56" t="s">
        <v>783</v>
      </c>
      <c r="Q56" t="s">
        <v>802</v>
      </c>
      <c r="R56" s="3" t="s">
        <v>438</v>
      </c>
      <c r="S56" t="s">
        <v>439</v>
      </c>
    </row>
    <row r="57" spans="1:19" x14ac:dyDescent="0.3">
      <c r="A57">
        <v>1</v>
      </c>
      <c r="B57">
        <v>13</v>
      </c>
      <c r="C57" t="s">
        <v>31</v>
      </c>
      <c r="D57">
        <v>13602</v>
      </c>
      <c r="E57" t="s">
        <v>60</v>
      </c>
      <c r="F57" t="s">
        <v>440</v>
      </c>
      <c r="G57">
        <v>270108</v>
      </c>
      <c r="H57" t="s">
        <v>1075</v>
      </c>
      <c r="I57">
        <v>270108010</v>
      </c>
      <c r="J57" t="s">
        <v>1075</v>
      </c>
      <c r="K57" t="s">
        <v>441</v>
      </c>
      <c r="L57" s="1" t="s">
        <v>806</v>
      </c>
      <c r="M57" t="s">
        <v>442</v>
      </c>
      <c r="N57">
        <v>6</v>
      </c>
      <c r="O57" s="1" t="s">
        <v>806</v>
      </c>
      <c r="P57" s="1" t="s">
        <v>806</v>
      </c>
      <c r="Q57" s="1" t="s">
        <v>806</v>
      </c>
      <c r="R57" s="3" t="s">
        <v>443</v>
      </c>
      <c r="S57" t="s">
        <v>444</v>
      </c>
    </row>
    <row r="58" spans="1:19" x14ac:dyDescent="0.3">
      <c r="A58">
        <v>1</v>
      </c>
      <c r="B58">
        <v>13</v>
      </c>
      <c r="C58" t="s">
        <v>31</v>
      </c>
      <c r="D58">
        <v>13503</v>
      </c>
      <c r="E58" t="s">
        <v>62</v>
      </c>
      <c r="F58" t="s">
        <v>445</v>
      </c>
      <c r="G58">
        <v>270108</v>
      </c>
      <c r="H58" t="s">
        <v>1075</v>
      </c>
      <c r="I58">
        <v>270108010</v>
      </c>
      <c r="J58" t="s">
        <v>1075</v>
      </c>
      <c r="K58" t="s">
        <v>446</v>
      </c>
      <c r="L58" t="s">
        <v>62</v>
      </c>
      <c r="M58" t="s">
        <v>447</v>
      </c>
      <c r="N58">
        <v>5</v>
      </c>
      <c r="O58" t="s">
        <v>787</v>
      </c>
      <c r="P58" t="s">
        <v>751</v>
      </c>
      <c r="Q58" t="s">
        <v>801</v>
      </c>
      <c r="R58" s="3">
        <v>56940751488</v>
      </c>
      <c r="S58" t="s">
        <v>448</v>
      </c>
    </row>
    <row r="59" spans="1:19" x14ac:dyDescent="0.3">
      <c r="A59">
        <v>1</v>
      </c>
      <c r="B59">
        <v>6</v>
      </c>
      <c r="C59" t="s">
        <v>807</v>
      </c>
      <c r="D59">
        <v>6101</v>
      </c>
      <c r="E59" t="s">
        <v>63</v>
      </c>
      <c r="F59" t="s">
        <v>449</v>
      </c>
      <c r="G59">
        <v>270108</v>
      </c>
      <c r="H59" t="s">
        <v>1075</v>
      </c>
      <c r="I59">
        <v>270108010</v>
      </c>
      <c r="J59" t="s">
        <v>1075</v>
      </c>
      <c r="K59" t="s">
        <v>450</v>
      </c>
      <c r="L59" t="s">
        <v>451</v>
      </c>
      <c r="M59" t="s">
        <v>452</v>
      </c>
      <c r="N59">
        <v>1</v>
      </c>
      <c r="O59" t="s">
        <v>753</v>
      </c>
      <c r="P59" t="s">
        <v>808</v>
      </c>
      <c r="Q59" t="s">
        <v>809</v>
      </c>
      <c r="R59" s="3" t="s">
        <v>453</v>
      </c>
      <c r="S59" t="s">
        <v>454</v>
      </c>
    </row>
    <row r="60" spans="1:19" x14ac:dyDescent="0.3">
      <c r="A60">
        <v>1</v>
      </c>
      <c r="B60">
        <v>6</v>
      </c>
      <c r="C60" t="s">
        <v>807</v>
      </c>
      <c r="D60">
        <v>6301</v>
      </c>
      <c r="E60" t="s">
        <v>64</v>
      </c>
      <c r="F60" t="s">
        <v>455</v>
      </c>
      <c r="G60">
        <v>270108</v>
      </c>
      <c r="H60" t="s">
        <v>1075</v>
      </c>
      <c r="I60">
        <v>270108010</v>
      </c>
      <c r="J60" t="s">
        <v>1075</v>
      </c>
      <c r="K60" t="s">
        <v>456</v>
      </c>
      <c r="L60" t="s">
        <v>1041</v>
      </c>
      <c r="M60" t="s">
        <v>457</v>
      </c>
      <c r="N60">
        <v>5</v>
      </c>
      <c r="O60" t="s">
        <v>787</v>
      </c>
      <c r="P60" t="s">
        <v>751</v>
      </c>
      <c r="Q60" t="s">
        <v>788</v>
      </c>
      <c r="R60" s="3" t="s">
        <v>458</v>
      </c>
      <c r="S60" t="s">
        <v>459</v>
      </c>
    </row>
    <row r="61" spans="1:19" x14ac:dyDescent="0.3">
      <c r="A61">
        <v>1</v>
      </c>
      <c r="B61">
        <v>6</v>
      </c>
      <c r="C61" t="s">
        <v>807</v>
      </c>
      <c r="D61">
        <v>6115</v>
      </c>
      <c r="E61" t="s">
        <v>65</v>
      </c>
      <c r="F61" t="s">
        <v>460</v>
      </c>
      <c r="G61">
        <v>270108</v>
      </c>
      <c r="H61" t="s">
        <v>1075</v>
      </c>
      <c r="I61">
        <v>270108010</v>
      </c>
      <c r="J61" t="s">
        <v>1075</v>
      </c>
      <c r="K61" t="s">
        <v>461</v>
      </c>
      <c r="L61" t="s">
        <v>462</v>
      </c>
      <c r="M61" t="s">
        <v>463</v>
      </c>
      <c r="N61">
        <v>1</v>
      </c>
      <c r="O61" t="s">
        <v>753</v>
      </c>
      <c r="P61" t="s">
        <v>810</v>
      </c>
      <c r="Q61" t="s">
        <v>788</v>
      </c>
      <c r="R61" s="3" t="s">
        <v>464</v>
      </c>
      <c r="S61" t="s">
        <v>465</v>
      </c>
    </row>
    <row r="62" spans="1:19" x14ac:dyDescent="0.3">
      <c r="A62">
        <v>1</v>
      </c>
      <c r="B62">
        <v>6</v>
      </c>
      <c r="C62" t="s">
        <v>807</v>
      </c>
      <c r="D62">
        <v>6201</v>
      </c>
      <c r="E62" t="s">
        <v>66</v>
      </c>
      <c r="F62" t="s">
        <v>466</v>
      </c>
      <c r="G62">
        <v>270108</v>
      </c>
      <c r="H62" t="s">
        <v>1075</v>
      </c>
      <c r="I62">
        <v>270108010</v>
      </c>
      <c r="J62" t="s">
        <v>1075</v>
      </c>
      <c r="K62" t="s">
        <v>467</v>
      </c>
      <c r="L62" t="s">
        <v>1042</v>
      </c>
      <c r="M62" t="s">
        <v>468</v>
      </c>
      <c r="N62">
        <v>1</v>
      </c>
      <c r="O62" t="s">
        <v>753</v>
      </c>
      <c r="P62" t="s">
        <v>788</v>
      </c>
      <c r="Q62" t="s">
        <v>788</v>
      </c>
      <c r="R62" s="3" t="s">
        <v>469</v>
      </c>
      <c r="S62" t="s">
        <v>470</v>
      </c>
    </row>
    <row r="63" spans="1:19" x14ac:dyDescent="0.3">
      <c r="A63">
        <v>1</v>
      </c>
      <c r="B63">
        <v>6</v>
      </c>
      <c r="C63" t="s">
        <v>807</v>
      </c>
      <c r="D63">
        <v>6117</v>
      </c>
      <c r="E63" t="s">
        <v>67</v>
      </c>
      <c r="F63" t="s">
        <v>471</v>
      </c>
      <c r="G63">
        <v>270108</v>
      </c>
      <c r="H63" t="s">
        <v>1075</v>
      </c>
      <c r="I63">
        <v>270108010</v>
      </c>
      <c r="J63" t="s">
        <v>1075</v>
      </c>
      <c r="K63" t="s">
        <v>472</v>
      </c>
      <c r="L63" t="s">
        <v>1043</v>
      </c>
      <c r="M63" t="s">
        <v>473</v>
      </c>
      <c r="N63">
        <v>1</v>
      </c>
      <c r="O63" t="s">
        <v>753</v>
      </c>
      <c r="P63" t="s">
        <v>811</v>
      </c>
      <c r="Q63" t="s">
        <v>759</v>
      </c>
      <c r="R63" s="3" t="s">
        <v>474</v>
      </c>
      <c r="S63" t="s">
        <v>475</v>
      </c>
    </row>
    <row r="64" spans="1:19" x14ac:dyDescent="0.3">
      <c r="A64">
        <v>1</v>
      </c>
      <c r="B64">
        <v>6</v>
      </c>
      <c r="C64" t="s">
        <v>807</v>
      </c>
      <c r="D64">
        <v>6310</v>
      </c>
      <c r="E64" t="s">
        <v>812</v>
      </c>
      <c r="F64" t="s">
        <v>476</v>
      </c>
      <c r="G64">
        <v>270108</v>
      </c>
      <c r="H64" t="s">
        <v>1075</v>
      </c>
      <c r="I64">
        <v>270108010</v>
      </c>
      <c r="J64" t="s">
        <v>1075</v>
      </c>
      <c r="K64" t="s">
        <v>477</v>
      </c>
      <c r="L64" t="s">
        <v>478</v>
      </c>
      <c r="M64" t="s">
        <v>479</v>
      </c>
      <c r="N64">
        <v>2</v>
      </c>
      <c r="O64" t="s">
        <v>752</v>
      </c>
      <c r="P64" t="s">
        <v>813</v>
      </c>
      <c r="Q64" t="s">
        <v>751</v>
      </c>
      <c r="R64" s="3" t="s">
        <v>480</v>
      </c>
      <c r="S64" t="s">
        <v>481</v>
      </c>
    </row>
    <row r="65" spans="1:19" x14ac:dyDescent="0.3">
      <c r="A65">
        <v>1</v>
      </c>
      <c r="B65">
        <v>7</v>
      </c>
      <c r="C65" t="s">
        <v>68</v>
      </c>
      <c r="D65">
        <v>7301</v>
      </c>
      <c r="E65" t="s">
        <v>69</v>
      </c>
      <c r="F65" t="s">
        <v>482</v>
      </c>
      <c r="G65">
        <v>270108</v>
      </c>
      <c r="H65" t="s">
        <v>1075</v>
      </c>
      <c r="I65">
        <v>270108010</v>
      </c>
      <c r="J65" t="s">
        <v>1075</v>
      </c>
      <c r="K65" t="s">
        <v>483</v>
      </c>
      <c r="L65" t="s">
        <v>484</v>
      </c>
      <c r="M65" t="s">
        <v>485</v>
      </c>
      <c r="N65">
        <v>5</v>
      </c>
      <c r="O65" t="s">
        <v>787</v>
      </c>
      <c r="P65" t="s">
        <v>751</v>
      </c>
      <c r="Q65" t="s">
        <v>758</v>
      </c>
      <c r="R65" s="3" t="s">
        <v>814</v>
      </c>
      <c r="S65" t="s">
        <v>486</v>
      </c>
    </row>
    <row r="66" spans="1:19" x14ac:dyDescent="0.3">
      <c r="A66">
        <v>1</v>
      </c>
      <c r="B66">
        <v>7</v>
      </c>
      <c r="C66" t="s">
        <v>68</v>
      </c>
      <c r="D66">
        <v>7304</v>
      </c>
      <c r="E66" t="s">
        <v>70</v>
      </c>
      <c r="F66" t="s">
        <v>487</v>
      </c>
      <c r="G66">
        <v>270108</v>
      </c>
      <c r="H66" t="s">
        <v>1075</v>
      </c>
      <c r="I66">
        <v>270108010</v>
      </c>
      <c r="J66" t="s">
        <v>1075</v>
      </c>
      <c r="K66" t="s">
        <v>488</v>
      </c>
      <c r="L66" t="s">
        <v>489</v>
      </c>
      <c r="M66" t="s">
        <v>490</v>
      </c>
      <c r="N66">
        <v>5</v>
      </c>
      <c r="O66" t="s">
        <v>787</v>
      </c>
      <c r="P66" t="s">
        <v>751</v>
      </c>
      <c r="Q66" t="s">
        <v>758</v>
      </c>
      <c r="R66" s="3" t="s">
        <v>815</v>
      </c>
      <c r="S66" t="s">
        <v>491</v>
      </c>
    </row>
    <row r="67" spans="1:19" x14ac:dyDescent="0.3">
      <c r="A67">
        <v>1</v>
      </c>
      <c r="B67">
        <v>7</v>
      </c>
      <c r="C67" t="s">
        <v>68</v>
      </c>
      <c r="D67">
        <v>7101</v>
      </c>
      <c r="E67" t="s">
        <v>71</v>
      </c>
      <c r="F67" t="s">
        <v>492</v>
      </c>
      <c r="G67">
        <v>270108</v>
      </c>
      <c r="H67" t="s">
        <v>1075</v>
      </c>
      <c r="I67">
        <v>270108010</v>
      </c>
      <c r="J67" t="s">
        <v>1075</v>
      </c>
      <c r="K67" t="s">
        <v>493</v>
      </c>
      <c r="L67" t="s">
        <v>1044</v>
      </c>
      <c r="M67" t="s">
        <v>494</v>
      </c>
      <c r="N67">
        <v>1</v>
      </c>
      <c r="O67" t="s">
        <v>753</v>
      </c>
      <c r="P67" t="s">
        <v>816</v>
      </c>
      <c r="Q67" t="s">
        <v>788</v>
      </c>
      <c r="R67" s="3" t="s">
        <v>819</v>
      </c>
      <c r="S67" t="s">
        <v>495</v>
      </c>
    </row>
    <row r="68" spans="1:19" x14ac:dyDescent="0.3">
      <c r="A68">
        <v>1</v>
      </c>
      <c r="B68">
        <v>7</v>
      </c>
      <c r="C68" t="s">
        <v>68</v>
      </c>
      <c r="D68">
        <v>7102</v>
      </c>
      <c r="E68" t="s">
        <v>72</v>
      </c>
      <c r="F68" t="s">
        <v>496</v>
      </c>
      <c r="G68">
        <v>270108</v>
      </c>
      <c r="H68" t="s">
        <v>1075</v>
      </c>
      <c r="I68">
        <v>270108010</v>
      </c>
      <c r="J68" t="s">
        <v>1075</v>
      </c>
      <c r="K68" t="s">
        <v>497</v>
      </c>
      <c r="L68" t="s">
        <v>498</v>
      </c>
      <c r="M68" t="s">
        <v>499</v>
      </c>
      <c r="N68">
        <v>1</v>
      </c>
      <c r="O68" t="s">
        <v>753</v>
      </c>
      <c r="P68" t="s">
        <v>783</v>
      </c>
      <c r="Q68" t="s">
        <v>817</v>
      </c>
      <c r="R68" s="3" t="s">
        <v>818</v>
      </c>
      <c r="S68" t="s">
        <v>500</v>
      </c>
    </row>
    <row r="69" spans="1:19" x14ac:dyDescent="0.3">
      <c r="A69">
        <v>1</v>
      </c>
      <c r="B69">
        <v>7</v>
      </c>
      <c r="C69" t="s">
        <v>68</v>
      </c>
      <c r="D69">
        <v>7406</v>
      </c>
      <c r="E69" t="s">
        <v>73</v>
      </c>
      <c r="F69" t="s">
        <v>501</v>
      </c>
      <c r="G69">
        <v>270108</v>
      </c>
      <c r="H69" t="s">
        <v>1075</v>
      </c>
      <c r="I69">
        <v>270108010</v>
      </c>
      <c r="J69" t="s">
        <v>1075</v>
      </c>
      <c r="K69" t="s">
        <v>502</v>
      </c>
      <c r="L69" t="s">
        <v>503</v>
      </c>
      <c r="M69" t="s">
        <v>504</v>
      </c>
      <c r="N69">
        <v>1</v>
      </c>
      <c r="O69" t="s">
        <v>753</v>
      </c>
      <c r="P69" t="s">
        <v>820</v>
      </c>
      <c r="Q69" t="s">
        <v>821</v>
      </c>
      <c r="R69" s="3" t="s">
        <v>822</v>
      </c>
      <c r="S69" t="s">
        <v>505</v>
      </c>
    </row>
    <row r="70" spans="1:19" x14ac:dyDescent="0.3">
      <c r="A70">
        <v>1</v>
      </c>
      <c r="B70">
        <v>7</v>
      </c>
      <c r="C70" t="s">
        <v>68</v>
      </c>
      <c r="D70">
        <v>7404</v>
      </c>
      <c r="E70" t="s">
        <v>74</v>
      </c>
      <c r="F70" t="s">
        <v>506</v>
      </c>
      <c r="G70">
        <v>270108</v>
      </c>
      <c r="H70" t="s">
        <v>1075</v>
      </c>
      <c r="I70">
        <v>270108010</v>
      </c>
      <c r="J70" t="s">
        <v>1075</v>
      </c>
      <c r="K70" t="s">
        <v>507</v>
      </c>
      <c r="L70" t="s">
        <v>508</v>
      </c>
      <c r="M70" t="s">
        <v>509</v>
      </c>
      <c r="N70">
        <v>1</v>
      </c>
      <c r="O70" t="s">
        <v>753</v>
      </c>
      <c r="P70" t="s">
        <v>759</v>
      </c>
      <c r="Q70" t="s">
        <v>759</v>
      </c>
      <c r="R70" s="3" t="s">
        <v>510</v>
      </c>
      <c r="S70" t="s">
        <v>511</v>
      </c>
    </row>
    <row r="71" spans="1:19" x14ac:dyDescent="0.3">
      <c r="A71">
        <v>1</v>
      </c>
      <c r="B71">
        <v>7</v>
      </c>
      <c r="C71" t="s">
        <v>68</v>
      </c>
      <c r="D71">
        <v>7201</v>
      </c>
      <c r="E71" t="s">
        <v>75</v>
      </c>
      <c r="F71" t="s">
        <v>512</v>
      </c>
      <c r="G71">
        <v>270108</v>
      </c>
      <c r="H71" t="s">
        <v>1075</v>
      </c>
      <c r="I71">
        <v>270108010</v>
      </c>
      <c r="J71" t="s">
        <v>1075</v>
      </c>
      <c r="K71" t="s">
        <v>513</v>
      </c>
      <c r="L71" t="s">
        <v>514</v>
      </c>
      <c r="M71" t="s">
        <v>515</v>
      </c>
      <c r="N71">
        <v>1</v>
      </c>
      <c r="O71" t="s">
        <v>753</v>
      </c>
      <c r="P71" t="s">
        <v>759</v>
      </c>
      <c r="Q71" t="s">
        <v>782</v>
      </c>
      <c r="R71" s="3" t="s">
        <v>823</v>
      </c>
      <c r="S71" t="s">
        <v>516</v>
      </c>
    </row>
    <row r="72" spans="1:19" x14ac:dyDescent="0.3">
      <c r="A72">
        <v>1</v>
      </c>
      <c r="B72">
        <v>16</v>
      </c>
      <c r="C72" t="s">
        <v>76</v>
      </c>
      <c r="D72">
        <v>16101</v>
      </c>
      <c r="E72" t="s">
        <v>77</v>
      </c>
      <c r="F72" t="s">
        <v>517</v>
      </c>
      <c r="G72">
        <v>270108</v>
      </c>
      <c r="H72" t="s">
        <v>1075</v>
      </c>
      <c r="I72">
        <v>270108010</v>
      </c>
      <c r="J72" t="s">
        <v>1075</v>
      </c>
      <c r="K72" t="s">
        <v>518</v>
      </c>
      <c r="L72" t="s">
        <v>519</v>
      </c>
      <c r="M72" t="s">
        <v>520</v>
      </c>
      <c r="N72">
        <v>5</v>
      </c>
      <c r="O72" t="s">
        <v>787</v>
      </c>
      <c r="P72" t="s">
        <v>751</v>
      </c>
      <c r="Q72" t="s">
        <v>824</v>
      </c>
      <c r="R72" s="3" t="s">
        <v>521</v>
      </c>
      <c r="S72" t="s">
        <v>522</v>
      </c>
    </row>
    <row r="73" spans="1:19" x14ac:dyDescent="0.3">
      <c r="A73">
        <v>1</v>
      </c>
      <c r="B73">
        <v>16</v>
      </c>
      <c r="C73" t="s">
        <v>76</v>
      </c>
      <c r="D73">
        <v>16301</v>
      </c>
      <c r="E73" t="s">
        <v>78</v>
      </c>
      <c r="F73" t="s">
        <v>523</v>
      </c>
      <c r="G73">
        <v>270108</v>
      </c>
      <c r="H73" t="s">
        <v>1075</v>
      </c>
      <c r="I73">
        <v>270108010</v>
      </c>
      <c r="J73" t="s">
        <v>1075</v>
      </c>
      <c r="K73" t="s">
        <v>524</v>
      </c>
      <c r="L73" t="s">
        <v>1045</v>
      </c>
      <c r="M73" t="s">
        <v>525</v>
      </c>
      <c r="N73">
        <v>1</v>
      </c>
      <c r="O73" t="s">
        <v>753</v>
      </c>
      <c r="P73" t="s">
        <v>825</v>
      </c>
      <c r="Q73" t="s">
        <v>825</v>
      </c>
      <c r="R73" s="3" t="s">
        <v>526</v>
      </c>
      <c r="S73" t="s">
        <v>527</v>
      </c>
    </row>
    <row r="74" spans="1:19" x14ac:dyDescent="0.3">
      <c r="A74">
        <v>1</v>
      </c>
      <c r="B74">
        <v>16</v>
      </c>
      <c r="C74" t="s">
        <v>76</v>
      </c>
      <c r="D74">
        <v>16205</v>
      </c>
      <c r="E74" t="s">
        <v>127</v>
      </c>
      <c r="F74" t="s">
        <v>528</v>
      </c>
      <c r="G74">
        <v>270108</v>
      </c>
      <c r="H74" t="s">
        <v>1075</v>
      </c>
      <c r="I74">
        <v>270108010</v>
      </c>
      <c r="J74" t="s">
        <v>1075</v>
      </c>
      <c r="K74" t="s">
        <v>529</v>
      </c>
      <c r="L74" t="s">
        <v>530</v>
      </c>
      <c r="M74" t="s">
        <v>531</v>
      </c>
      <c r="N74">
        <v>1</v>
      </c>
      <c r="O74" t="s">
        <v>753</v>
      </c>
      <c r="P74" t="s">
        <v>826</v>
      </c>
      <c r="R74" s="3">
        <v>56990160625</v>
      </c>
      <c r="S74" t="s">
        <v>532</v>
      </c>
    </row>
    <row r="75" spans="1:19" x14ac:dyDescent="0.3">
      <c r="A75">
        <v>1</v>
      </c>
      <c r="B75">
        <v>8</v>
      </c>
      <c r="C75" t="s">
        <v>79</v>
      </c>
      <c r="D75">
        <v>8305</v>
      </c>
      <c r="E75" t="s">
        <v>80</v>
      </c>
      <c r="F75" t="s">
        <v>533</v>
      </c>
      <c r="G75">
        <v>270108</v>
      </c>
      <c r="H75" t="s">
        <v>1075</v>
      </c>
      <c r="I75">
        <v>270108010</v>
      </c>
      <c r="J75" t="s">
        <v>1075</v>
      </c>
      <c r="K75" t="s">
        <v>534</v>
      </c>
      <c r="L75" t="s">
        <v>535</v>
      </c>
      <c r="M75" t="s">
        <v>536</v>
      </c>
      <c r="N75">
        <v>1</v>
      </c>
      <c r="O75" t="s">
        <v>753</v>
      </c>
      <c r="P75" t="s">
        <v>827</v>
      </c>
      <c r="Q75" t="s">
        <v>759</v>
      </c>
      <c r="R75" s="3" t="s">
        <v>537</v>
      </c>
      <c r="S75" t="s">
        <v>538</v>
      </c>
    </row>
    <row r="76" spans="1:19" x14ac:dyDescent="0.3">
      <c r="A76">
        <v>1</v>
      </c>
      <c r="B76">
        <v>8</v>
      </c>
      <c r="C76" t="s">
        <v>79</v>
      </c>
      <c r="D76">
        <v>8301</v>
      </c>
      <c r="E76" t="s">
        <v>81</v>
      </c>
      <c r="F76" t="s">
        <v>539</v>
      </c>
      <c r="G76">
        <v>270108</v>
      </c>
      <c r="H76" t="s">
        <v>1075</v>
      </c>
      <c r="I76">
        <v>270108010</v>
      </c>
      <c r="J76" t="s">
        <v>1075</v>
      </c>
      <c r="K76" t="s">
        <v>540</v>
      </c>
      <c r="L76" t="s">
        <v>541</v>
      </c>
      <c r="M76" t="s">
        <v>542</v>
      </c>
      <c r="N76">
        <v>1</v>
      </c>
      <c r="O76" t="s">
        <v>753</v>
      </c>
      <c r="P76" t="s">
        <v>820</v>
      </c>
      <c r="Q76" t="s">
        <v>759</v>
      </c>
      <c r="R76" s="3" t="s">
        <v>543</v>
      </c>
      <c r="S76" t="s">
        <v>544</v>
      </c>
    </row>
    <row r="77" spans="1:19" x14ac:dyDescent="0.3">
      <c r="A77">
        <v>1</v>
      </c>
      <c r="B77">
        <v>8</v>
      </c>
      <c r="C77" t="s">
        <v>79</v>
      </c>
      <c r="D77">
        <v>8303</v>
      </c>
      <c r="E77" t="s">
        <v>82</v>
      </c>
      <c r="F77" t="s">
        <v>545</v>
      </c>
      <c r="G77">
        <v>270108</v>
      </c>
      <c r="H77" t="s">
        <v>1075</v>
      </c>
      <c r="I77">
        <v>270108010</v>
      </c>
      <c r="J77" t="s">
        <v>1075</v>
      </c>
      <c r="K77" t="s">
        <v>546</v>
      </c>
      <c r="L77" t="s">
        <v>547</v>
      </c>
      <c r="M77" t="s">
        <v>548</v>
      </c>
      <c r="N77">
        <v>1</v>
      </c>
      <c r="O77" t="s">
        <v>753</v>
      </c>
      <c r="P77" t="s">
        <v>820</v>
      </c>
      <c r="Q77" t="s">
        <v>759</v>
      </c>
      <c r="R77" s="3" t="s">
        <v>549</v>
      </c>
      <c r="S77" t="s">
        <v>550</v>
      </c>
    </row>
    <row r="78" spans="1:19" x14ac:dyDescent="0.3">
      <c r="A78">
        <v>1</v>
      </c>
      <c r="B78">
        <v>8</v>
      </c>
      <c r="C78" t="s">
        <v>79</v>
      </c>
      <c r="D78">
        <v>8103</v>
      </c>
      <c r="E78" t="s">
        <v>83</v>
      </c>
      <c r="F78" t="s">
        <v>551</v>
      </c>
      <c r="G78">
        <v>270108</v>
      </c>
      <c r="H78" t="s">
        <v>1075</v>
      </c>
      <c r="I78">
        <v>270108010</v>
      </c>
      <c r="J78" t="s">
        <v>1075</v>
      </c>
      <c r="K78" t="s">
        <v>552</v>
      </c>
      <c r="L78" t="s">
        <v>553</v>
      </c>
      <c r="M78" t="s">
        <v>554</v>
      </c>
      <c r="N78">
        <v>1</v>
      </c>
      <c r="O78" t="s">
        <v>753</v>
      </c>
      <c r="P78" t="s">
        <v>759</v>
      </c>
      <c r="Q78" t="s">
        <v>759</v>
      </c>
      <c r="R78" s="3" t="s">
        <v>555</v>
      </c>
      <c r="S78" t="s">
        <v>556</v>
      </c>
    </row>
    <row r="79" spans="1:19" x14ac:dyDescent="0.3">
      <c r="A79">
        <v>1</v>
      </c>
      <c r="B79">
        <v>8</v>
      </c>
      <c r="C79" t="s">
        <v>79</v>
      </c>
      <c r="D79">
        <v>8203</v>
      </c>
      <c r="E79" t="s">
        <v>84</v>
      </c>
      <c r="F79" t="s">
        <v>557</v>
      </c>
      <c r="G79">
        <v>270108</v>
      </c>
      <c r="H79" t="s">
        <v>1075</v>
      </c>
      <c r="I79">
        <v>270108010</v>
      </c>
      <c r="J79" t="s">
        <v>1075</v>
      </c>
      <c r="K79" t="s">
        <v>558</v>
      </c>
      <c r="L79" t="s">
        <v>559</v>
      </c>
      <c r="M79" t="s">
        <v>560</v>
      </c>
      <c r="N79">
        <v>1</v>
      </c>
      <c r="O79" t="s">
        <v>753</v>
      </c>
      <c r="P79" t="s">
        <v>828</v>
      </c>
      <c r="Q79" t="s">
        <v>788</v>
      </c>
      <c r="R79" s="3" t="s">
        <v>561</v>
      </c>
      <c r="S79" t="s">
        <v>562</v>
      </c>
    </row>
    <row r="80" spans="1:19" x14ac:dyDescent="0.3">
      <c r="A80">
        <v>1</v>
      </c>
      <c r="B80">
        <v>8</v>
      </c>
      <c r="C80" t="s">
        <v>79</v>
      </c>
      <c r="D80">
        <v>8107</v>
      </c>
      <c r="E80" t="s">
        <v>85</v>
      </c>
      <c r="F80" t="s">
        <v>563</v>
      </c>
      <c r="G80">
        <v>270108</v>
      </c>
      <c r="H80" t="s">
        <v>1075</v>
      </c>
      <c r="I80">
        <v>270108010</v>
      </c>
      <c r="J80" t="s">
        <v>1075</v>
      </c>
      <c r="K80" t="s">
        <v>564</v>
      </c>
      <c r="L80" t="s">
        <v>565</v>
      </c>
      <c r="M80" t="s">
        <v>566</v>
      </c>
      <c r="N80">
        <v>1</v>
      </c>
      <c r="O80" t="s">
        <v>753</v>
      </c>
      <c r="P80" t="s">
        <v>829</v>
      </c>
      <c r="Q80" t="s">
        <v>830</v>
      </c>
      <c r="R80" s="3" t="s">
        <v>567</v>
      </c>
      <c r="S80" t="s">
        <v>568</v>
      </c>
    </row>
    <row r="81" spans="1:20" x14ac:dyDescent="0.3">
      <c r="A81">
        <v>1</v>
      </c>
      <c r="B81">
        <v>8</v>
      </c>
      <c r="C81" t="s">
        <v>79</v>
      </c>
      <c r="D81">
        <v>8102</v>
      </c>
      <c r="E81" t="s">
        <v>86</v>
      </c>
      <c r="F81" t="s">
        <v>569</v>
      </c>
      <c r="G81">
        <v>270108</v>
      </c>
      <c r="H81" t="s">
        <v>1075</v>
      </c>
      <c r="I81">
        <v>270108010</v>
      </c>
      <c r="J81" t="s">
        <v>1075</v>
      </c>
      <c r="K81" t="s">
        <v>570</v>
      </c>
      <c r="L81" t="s">
        <v>571</v>
      </c>
      <c r="M81" t="s">
        <v>572</v>
      </c>
      <c r="N81">
        <v>1</v>
      </c>
      <c r="O81" t="s">
        <v>753</v>
      </c>
      <c r="P81" t="s">
        <v>831</v>
      </c>
      <c r="Q81" t="s">
        <v>788</v>
      </c>
      <c r="R81" s="3" t="s">
        <v>573</v>
      </c>
      <c r="S81" t="s">
        <v>574</v>
      </c>
    </row>
    <row r="82" spans="1:20" x14ac:dyDescent="0.3">
      <c r="A82">
        <v>1</v>
      </c>
      <c r="B82">
        <v>8</v>
      </c>
      <c r="C82" t="s">
        <v>79</v>
      </c>
      <c r="D82">
        <v>8110</v>
      </c>
      <c r="E82" t="s">
        <v>87</v>
      </c>
      <c r="F82" t="s">
        <v>575</v>
      </c>
      <c r="G82">
        <v>270108</v>
      </c>
      <c r="H82" t="s">
        <v>1075</v>
      </c>
      <c r="I82">
        <v>270108010</v>
      </c>
      <c r="J82" t="s">
        <v>1075</v>
      </c>
      <c r="K82" t="s">
        <v>576</v>
      </c>
      <c r="L82" t="s">
        <v>577</v>
      </c>
      <c r="M82" t="s">
        <v>578</v>
      </c>
      <c r="N82">
        <v>1</v>
      </c>
      <c r="O82" t="s">
        <v>753</v>
      </c>
      <c r="P82" t="s">
        <v>783</v>
      </c>
      <c r="Q82" t="s">
        <v>788</v>
      </c>
      <c r="R82" s="3" t="s">
        <v>579</v>
      </c>
      <c r="S82" t="s">
        <v>580</v>
      </c>
    </row>
    <row r="83" spans="1:20" x14ac:dyDescent="0.3">
      <c r="A83">
        <v>1</v>
      </c>
      <c r="B83">
        <v>8</v>
      </c>
      <c r="C83" t="s">
        <v>79</v>
      </c>
      <c r="D83">
        <v>8205</v>
      </c>
      <c r="E83" t="s">
        <v>88</v>
      </c>
      <c r="F83" t="s">
        <v>581</v>
      </c>
      <c r="G83">
        <v>270108</v>
      </c>
      <c r="H83" t="s">
        <v>1075</v>
      </c>
      <c r="I83">
        <v>270108010</v>
      </c>
      <c r="J83" t="s">
        <v>1075</v>
      </c>
      <c r="K83" t="s">
        <v>582</v>
      </c>
      <c r="L83" t="s">
        <v>583</v>
      </c>
      <c r="M83" t="s">
        <v>584</v>
      </c>
      <c r="N83">
        <v>1</v>
      </c>
      <c r="O83" t="s">
        <v>753</v>
      </c>
      <c r="P83" t="s">
        <v>832</v>
      </c>
      <c r="Q83" t="s">
        <v>833</v>
      </c>
      <c r="R83" s="3" t="s">
        <v>585</v>
      </c>
      <c r="S83" t="s">
        <v>586</v>
      </c>
    </row>
    <row r="84" spans="1:20" x14ac:dyDescent="0.3">
      <c r="A84">
        <v>1</v>
      </c>
      <c r="B84">
        <v>8</v>
      </c>
      <c r="C84" t="s">
        <v>79</v>
      </c>
      <c r="D84">
        <v>8101</v>
      </c>
      <c r="E84" t="s">
        <v>89</v>
      </c>
      <c r="F84" t="s">
        <v>587</v>
      </c>
      <c r="G84">
        <v>270108</v>
      </c>
      <c r="H84" t="s">
        <v>1075</v>
      </c>
      <c r="I84">
        <v>270108010</v>
      </c>
      <c r="J84" t="s">
        <v>1075</v>
      </c>
      <c r="K84" t="s">
        <v>588</v>
      </c>
      <c r="L84" t="s">
        <v>589</v>
      </c>
      <c r="M84" t="s">
        <v>590</v>
      </c>
      <c r="N84">
        <v>1</v>
      </c>
      <c r="O84" t="s">
        <v>753</v>
      </c>
      <c r="P84" t="s">
        <v>759</v>
      </c>
      <c r="Q84" t="s">
        <v>759</v>
      </c>
      <c r="R84" s="3" t="s">
        <v>591</v>
      </c>
      <c r="S84" t="s">
        <v>592</v>
      </c>
    </row>
    <row r="85" spans="1:20" x14ac:dyDescent="0.3">
      <c r="A85">
        <v>1</v>
      </c>
      <c r="B85">
        <v>8</v>
      </c>
      <c r="C85" t="s">
        <v>79</v>
      </c>
      <c r="D85">
        <v>8202</v>
      </c>
      <c r="E85" t="s">
        <v>90</v>
      </c>
      <c r="F85" t="s">
        <v>593</v>
      </c>
      <c r="G85">
        <v>270108</v>
      </c>
      <c r="H85" t="s">
        <v>1075</v>
      </c>
      <c r="I85">
        <v>270108010</v>
      </c>
      <c r="J85" t="s">
        <v>1075</v>
      </c>
      <c r="K85" t="s">
        <v>594</v>
      </c>
      <c r="L85" t="s">
        <v>595</v>
      </c>
      <c r="M85" t="s">
        <v>596</v>
      </c>
      <c r="N85">
        <v>1</v>
      </c>
      <c r="O85" t="s">
        <v>753</v>
      </c>
      <c r="P85" t="s">
        <v>834</v>
      </c>
      <c r="Q85" t="s">
        <v>759</v>
      </c>
      <c r="R85" s="3" t="s">
        <v>597</v>
      </c>
      <c r="S85" t="s">
        <v>598</v>
      </c>
    </row>
    <row r="86" spans="1:20" x14ac:dyDescent="0.3">
      <c r="A86">
        <v>1</v>
      </c>
      <c r="B86">
        <v>8</v>
      </c>
      <c r="C86" t="s">
        <v>79</v>
      </c>
      <c r="D86">
        <v>8314</v>
      </c>
      <c r="E86" t="s">
        <v>91</v>
      </c>
      <c r="F86" t="s">
        <v>599</v>
      </c>
      <c r="G86">
        <v>270108</v>
      </c>
      <c r="H86" t="s">
        <v>1075</v>
      </c>
      <c r="I86">
        <v>270108010</v>
      </c>
      <c r="J86" t="s">
        <v>1075</v>
      </c>
      <c r="K86" t="s">
        <v>600</v>
      </c>
      <c r="L86" t="s">
        <v>601</v>
      </c>
      <c r="M86" t="s">
        <v>602</v>
      </c>
      <c r="N86">
        <v>1</v>
      </c>
      <c r="O86" t="s">
        <v>753</v>
      </c>
      <c r="P86" t="s">
        <v>835</v>
      </c>
      <c r="Q86" t="s">
        <v>759</v>
      </c>
      <c r="R86" s="3" t="s">
        <v>603</v>
      </c>
      <c r="S86" t="s">
        <v>604</v>
      </c>
    </row>
    <row r="87" spans="1:20" x14ac:dyDescent="0.3">
      <c r="A87">
        <v>1</v>
      </c>
      <c r="B87">
        <v>8</v>
      </c>
      <c r="C87" t="s">
        <v>79</v>
      </c>
      <c r="D87">
        <v>8311</v>
      </c>
      <c r="E87" t="s">
        <v>92</v>
      </c>
      <c r="F87" t="s">
        <v>605</v>
      </c>
      <c r="G87">
        <v>270108</v>
      </c>
      <c r="H87" t="s">
        <v>1075</v>
      </c>
      <c r="I87">
        <v>270108010</v>
      </c>
      <c r="J87" t="s">
        <v>1075</v>
      </c>
      <c r="K87" t="s">
        <v>606</v>
      </c>
      <c r="L87" t="s">
        <v>1046</v>
      </c>
      <c r="M87" t="s">
        <v>607</v>
      </c>
      <c r="N87">
        <v>1</v>
      </c>
      <c r="O87" t="s">
        <v>753</v>
      </c>
      <c r="P87" t="s">
        <v>836</v>
      </c>
      <c r="Q87" t="s">
        <v>759</v>
      </c>
      <c r="R87" s="3" t="s">
        <v>608</v>
      </c>
      <c r="S87" t="s">
        <v>609</v>
      </c>
    </row>
    <row r="88" spans="1:20" x14ac:dyDescent="0.3">
      <c r="A88">
        <v>1</v>
      </c>
      <c r="B88">
        <v>8</v>
      </c>
      <c r="C88" t="s">
        <v>79</v>
      </c>
      <c r="D88">
        <v>8207</v>
      </c>
      <c r="E88" t="s">
        <v>837</v>
      </c>
      <c r="F88" t="s">
        <v>610</v>
      </c>
      <c r="G88">
        <v>270108</v>
      </c>
      <c r="H88" t="s">
        <v>1075</v>
      </c>
      <c r="I88">
        <v>270108010</v>
      </c>
      <c r="J88" t="s">
        <v>1075</v>
      </c>
      <c r="K88" t="s">
        <v>611</v>
      </c>
      <c r="L88" t="s">
        <v>612</v>
      </c>
      <c r="M88" t="s">
        <v>613</v>
      </c>
      <c r="N88">
        <v>1</v>
      </c>
      <c r="O88" t="s">
        <v>753</v>
      </c>
      <c r="P88" t="s">
        <v>759</v>
      </c>
      <c r="Q88" t="s">
        <v>759</v>
      </c>
      <c r="R88" s="3" t="s">
        <v>614</v>
      </c>
      <c r="S88" t="s">
        <v>615</v>
      </c>
    </row>
    <row r="89" spans="1:20" x14ac:dyDescent="0.3">
      <c r="A89">
        <v>1</v>
      </c>
      <c r="B89">
        <v>9</v>
      </c>
      <c r="C89" t="s">
        <v>838</v>
      </c>
      <c r="D89">
        <v>9201</v>
      </c>
      <c r="E89" t="s">
        <v>93</v>
      </c>
      <c r="F89" t="s">
        <v>616</v>
      </c>
      <c r="G89">
        <v>270108</v>
      </c>
      <c r="H89" t="s">
        <v>1075</v>
      </c>
      <c r="I89">
        <v>270108010</v>
      </c>
      <c r="J89" t="s">
        <v>1075</v>
      </c>
      <c r="K89" t="s">
        <v>617</v>
      </c>
      <c r="L89" t="s">
        <v>1047</v>
      </c>
      <c r="M89" t="s">
        <v>618</v>
      </c>
      <c r="N89">
        <v>3</v>
      </c>
      <c r="O89" t="s">
        <v>770</v>
      </c>
      <c r="P89" t="s">
        <v>820</v>
      </c>
      <c r="Q89" t="s">
        <v>759</v>
      </c>
      <c r="R89" s="3">
        <v>452464436</v>
      </c>
      <c r="S89" t="s">
        <v>619</v>
      </c>
    </row>
    <row r="90" spans="1:20" x14ac:dyDescent="0.3">
      <c r="A90">
        <v>1</v>
      </c>
      <c r="B90">
        <v>9</v>
      </c>
      <c r="C90" t="s">
        <v>838</v>
      </c>
      <c r="D90">
        <v>9211</v>
      </c>
      <c r="E90" t="s">
        <v>94</v>
      </c>
      <c r="F90" t="s">
        <v>620</v>
      </c>
      <c r="G90">
        <v>270108</v>
      </c>
      <c r="H90" t="s">
        <v>1075</v>
      </c>
      <c r="I90">
        <v>270108010</v>
      </c>
      <c r="J90" t="s">
        <v>1075</v>
      </c>
      <c r="K90" t="s">
        <v>621</v>
      </c>
      <c r="L90" t="s">
        <v>1048</v>
      </c>
      <c r="M90" t="s">
        <v>622</v>
      </c>
      <c r="N90">
        <v>3</v>
      </c>
      <c r="O90" t="s">
        <v>770</v>
      </c>
      <c r="P90" t="s">
        <v>832</v>
      </c>
      <c r="Q90" t="s">
        <v>759</v>
      </c>
      <c r="R90" s="3" t="s">
        <v>623</v>
      </c>
      <c r="S90" t="s">
        <v>1062</v>
      </c>
      <c r="T90" t="s">
        <v>1063</v>
      </c>
    </row>
    <row r="91" spans="1:20" x14ac:dyDescent="0.3">
      <c r="A91">
        <v>1</v>
      </c>
      <c r="B91">
        <v>9</v>
      </c>
      <c r="C91" t="s">
        <v>838</v>
      </c>
      <c r="D91">
        <v>9108</v>
      </c>
      <c r="E91" t="s">
        <v>95</v>
      </c>
      <c r="F91" t="s">
        <v>624</v>
      </c>
      <c r="G91">
        <v>270108</v>
      </c>
      <c r="H91" t="s">
        <v>1075</v>
      </c>
      <c r="I91">
        <v>270108010</v>
      </c>
      <c r="J91" t="s">
        <v>1075</v>
      </c>
      <c r="K91" t="s">
        <v>625</v>
      </c>
      <c r="L91" t="s">
        <v>1049</v>
      </c>
      <c r="M91" t="s">
        <v>626</v>
      </c>
      <c r="N91">
        <v>3</v>
      </c>
      <c r="O91" t="s">
        <v>770</v>
      </c>
      <c r="P91" t="s">
        <v>839</v>
      </c>
      <c r="Q91" t="s">
        <v>801</v>
      </c>
      <c r="R91" s="3" t="s">
        <v>627</v>
      </c>
      <c r="S91" t="s">
        <v>628</v>
      </c>
    </row>
    <row r="92" spans="1:20" x14ac:dyDescent="0.3">
      <c r="A92">
        <v>1</v>
      </c>
      <c r="B92">
        <v>9</v>
      </c>
      <c r="C92" t="s">
        <v>838</v>
      </c>
      <c r="D92">
        <v>9101</v>
      </c>
      <c r="E92" t="s">
        <v>96</v>
      </c>
      <c r="F92" t="s">
        <v>629</v>
      </c>
      <c r="G92">
        <v>270108</v>
      </c>
      <c r="H92" t="s">
        <v>1075</v>
      </c>
      <c r="I92">
        <v>270108010</v>
      </c>
      <c r="J92" t="s">
        <v>1075</v>
      </c>
      <c r="K92" t="s">
        <v>630</v>
      </c>
      <c r="L92" t="s">
        <v>1050</v>
      </c>
      <c r="M92" t="s">
        <v>631</v>
      </c>
      <c r="N92">
        <v>5</v>
      </c>
      <c r="O92" t="s">
        <v>787</v>
      </c>
      <c r="P92" t="s">
        <v>751</v>
      </c>
      <c r="Q92" t="s">
        <v>840</v>
      </c>
      <c r="R92" s="3" t="s">
        <v>632</v>
      </c>
      <c r="S92" t="s">
        <v>633</v>
      </c>
    </row>
    <row r="93" spans="1:20" x14ac:dyDescent="0.3">
      <c r="A93">
        <v>1</v>
      </c>
      <c r="B93">
        <v>9</v>
      </c>
      <c r="C93" t="s">
        <v>838</v>
      </c>
      <c r="D93">
        <v>9111</v>
      </c>
      <c r="E93" t="s">
        <v>97</v>
      </c>
      <c r="F93" t="s">
        <v>634</v>
      </c>
      <c r="G93">
        <v>270108</v>
      </c>
      <c r="H93" t="s">
        <v>1075</v>
      </c>
      <c r="I93">
        <v>270108010</v>
      </c>
      <c r="J93" t="s">
        <v>1075</v>
      </c>
      <c r="K93" t="s">
        <v>635</v>
      </c>
      <c r="L93" t="s">
        <v>1051</v>
      </c>
      <c r="M93" t="s">
        <v>636</v>
      </c>
      <c r="N93">
        <v>5</v>
      </c>
      <c r="O93" t="s">
        <v>787</v>
      </c>
      <c r="P93" t="s">
        <v>751</v>
      </c>
      <c r="Q93" t="s">
        <v>759</v>
      </c>
      <c r="R93" s="3">
        <v>56975302498</v>
      </c>
      <c r="S93" t="s">
        <v>637</v>
      </c>
    </row>
    <row r="94" spans="1:20" x14ac:dyDescent="0.3">
      <c r="A94">
        <v>1</v>
      </c>
      <c r="B94">
        <v>9</v>
      </c>
      <c r="C94" t="s">
        <v>838</v>
      </c>
      <c r="D94">
        <v>9102</v>
      </c>
      <c r="E94" t="s">
        <v>98</v>
      </c>
      <c r="F94" t="s">
        <v>638</v>
      </c>
      <c r="G94">
        <v>270108</v>
      </c>
      <c r="H94" t="s">
        <v>1075</v>
      </c>
      <c r="I94">
        <v>270108010</v>
      </c>
      <c r="J94" t="s">
        <v>1075</v>
      </c>
      <c r="K94" t="s">
        <v>639</v>
      </c>
      <c r="L94" t="s">
        <v>1052</v>
      </c>
      <c r="M94" t="s">
        <v>640</v>
      </c>
      <c r="N94">
        <v>3</v>
      </c>
      <c r="O94" t="s">
        <v>770</v>
      </c>
      <c r="P94" t="s">
        <v>783</v>
      </c>
      <c r="Q94" t="s">
        <v>817</v>
      </c>
      <c r="R94" s="3" t="s">
        <v>641</v>
      </c>
      <c r="S94" t="s">
        <v>642</v>
      </c>
    </row>
    <row r="95" spans="1:20" x14ac:dyDescent="0.3">
      <c r="A95">
        <v>1</v>
      </c>
      <c r="B95">
        <v>9</v>
      </c>
      <c r="C95" t="s">
        <v>838</v>
      </c>
      <c r="D95">
        <v>9105</v>
      </c>
      <c r="E95" t="s">
        <v>99</v>
      </c>
      <c r="F95" t="s">
        <v>643</v>
      </c>
      <c r="G95">
        <v>270108</v>
      </c>
      <c r="H95" t="s">
        <v>1075</v>
      </c>
      <c r="I95">
        <v>270108010</v>
      </c>
      <c r="J95" t="s">
        <v>1075</v>
      </c>
      <c r="K95" t="s">
        <v>644</v>
      </c>
      <c r="L95" t="s">
        <v>1053</v>
      </c>
      <c r="M95" t="s">
        <v>645</v>
      </c>
      <c r="N95">
        <v>3</v>
      </c>
      <c r="O95" t="s">
        <v>770</v>
      </c>
      <c r="P95" t="s">
        <v>841</v>
      </c>
      <c r="Q95" t="s">
        <v>759</v>
      </c>
      <c r="R95" s="3" t="s">
        <v>646</v>
      </c>
      <c r="S95" t="s">
        <v>647</v>
      </c>
    </row>
    <row r="96" spans="1:20" x14ac:dyDescent="0.3">
      <c r="A96">
        <v>1</v>
      </c>
      <c r="B96">
        <v>9</v>
      </c>
      <c r="C96" t="s">
        <v>838</v>
      </c>
      <c r="D96">
        <v>9120</v>
      </c>
      <c r="E96" t="s">
        <v>100</v>
      </c>
      <c r="F96" t="s">
        <v>648</v>
      </c>
      <c r="G96">
        <v>270108</v>
      </c>
      <c r="H96" t="s">
        <v>1075</v>
      </c>
      <c r="I96">
        <v>270108010</v>
      </c>
      <c r="J96" t="s">
        <v>1075</v>
      </c>
      <c r="K96" t="s">
        <v>649</v>
      </c>
      <c r="L96" t="s">
        <v>1054</v>
      </c>
      <c r="M96" t="s">
        <v>650</v>
      </c>
      <c r="N96">
        <v>3</v>
      </c>
      <c r="O96" t="s">
        <v>770</v>
      </c>
      <c r="P96" t="s">
        <v>842</v>
      </c>
      <c r="Q96" t="s">
        <v>801</v>
      </c>
      <c r="R96" s="3" t="s">
        <v>651</v>
      </c>
      <c r="S96" t="s">
        <v>652</v>
      </c>
    </row>
    <row r="97" spans="1:19" x14ac:dyDescent="0.3">
      <c r="A97">
        <v>1</v>
      </c>
      <c r="B97">
        <v>9</v>
      </c>
      <c r="C97" t="s">
        <v>838</v>
      </c>
      <c r="D97">
        <v>9112</v>
      </c>
      <c r="E97" t="s">
        <v>101</v>
      </c>
      <c r="F97" t="s">
        <v>653</v>
      </c>
      <c r="G97">
        <v>270108</v>
      </c>
      <c r="H97" t="s">
        <v>1075</v>
      </c>
      <c r="I97">
        <v>270108010</v>
      </c>
      <c r="J97" t="s">
        <v>1075</v>
      </c>
      <c r="K97" t="s">
        <v>654</v>
      </c>
      <c r="L97" t="s">
        <v>1055</v>
      </c>
      <c r="M97" t="s">
        <v>843</v>
      </c>
      <c r="N97">
        <v>6</v>
      </c>
      <c r="O97" s="1" t="s">
        <v>806</v>
      </c>
      <c r="P97" s="1" t="s">
        <v>806</v>
      </c>
      <c r="Q97" s="1" t="s">
        <v>806</v>
      </c>
      <c r="R97" s="3">
        <v>452590813</v>
      </c>
      <c r="S97" t="s">
        <v>655</v>
      </c>
    </row>
    <row r="98" spans="1:19" x14ac:dyDescent="0.3">
      <c r="A98">
        <v>1</v>
      </c>
      <c r="B98">
        <v>14</v>
      </c>
      <c r="C98" t="s">
        <v>102</v>
      </c>
      <c r="D98">
        <v>14101</v>
      </c>
      <c r="E98" t="s">
        <v>103</v>
      </c>
      <c r="F98" t="s">
        <v>656</v>
      </c>
      <c r="G98">
        <v>270108</v>
      </c>
      <c r="H98" t="s">
        <v>1075</v>
      </c>
      <c r="I98">
        <v>270108010</v>
      </c>
      <c r="J98" t="s">
        <v>1075</v>
      </c>
      <c r="K98" t="s">
        <v>657</v>
      </c>
      <c r="L98" t="s">
        <v>1056</v>
      </c>
      <c r="M98" t="s">
        <v>658</v>
      </c>
      <c r="N98">
        <v>1</v>
      </c>
      <c r="O98" t="s">
        <v>753</v>
      </c>
      <c r="P98" t="s">
        <v>844</v>
      </c>
      <c r="Q98" s="1" t="s">
        <v>806</v>
      </c>
      <c r="R98" s="3" t="s">
        <v>659</v>
      </c>
      <c r="S98" t="s">
        <v>660</v>
      </c>
    </row>
    <row r="99" spans="1:19" x14ac:dyDescent="0.3">
      <c r="A99">
        <v>1</v>
      </c>
      <c r="B99">
        <v>14</v>
      </c>
      <c r="C99" t="s">
        <v>102</v>
      </c>
      <c r="D99">
        <v>14201</v>
      </c>
      <c r="E99" t="s">
        <v>104</v>
      </c>
      <c r="F99" t="s">
        <v>661</v>
      </c>
      <c r="G99">
        <v>270108</v>
      </c>
      <c r="H99" t="s">
        <v>1075</v>
      </c>
      <c r="I99">
        <v>270108010</v>
      </c>
      <c r="J99" t="s">
        <v>1075</v>
      </c>
      <c r="K99" t="s">
        <v>662</v>
      </c>
      <c r="L99" t="s">
        <v>663</v>
      </c>
      <c r="M99" t="s">
        <v>664</v>
      </c>
      <c r="N99">
        <v>2</v>
      </c>
      <c r="O99" t="s">
        <v>752</v>
      </c>
      <c r="P99" t="s">
        <v>845</v>
      </c>
      <c r="Q99" t="s">
        <v>751</v>
      </c>
      <c r="R99" s="3" t="s">
        <v>665</v>
      </c>
      <c r="S99" t="s">
        <v>666</v>
      </c>
    </row>
    <row r="100" spans="1:19" x14ac:dyDescent="0.3">
      <c r="A100">
        <v>1</v>
      </c>
      <c r="B100">
        <v>14</v>
      </c>
      <c r="C100" t="s">
        <v>102</v>
      </c>
      <c r="D100">
        <v>14103</v>
      </c>
      <c r="E100" t="s">
        <v>105</v>
      </c>
      <c r="F100" t="s">
        <v>667</v>
      </c>
      <c r="G100">
        <v>270108</v>
      </c>
      <c r="H100" t="s">
        <v>1075</v>
      </c>
      <c r="I100">
        <v>270108010</v>
      </c>
      <c r="J100" t="s">
        <v>1075</v>
      </c>
      <c r="K100" t="s">
        <v>668</v>
      </c>
      <c r="L100" t="s">
        <v>669</v>
      </c>
      <c r="M100" t="s">
        <v>670</v>
      </c>
      <c r="N100">
        <v>2</v>
      </c>
      <c r="O100" t="s">
        <v>752</v>
      </c>
      <c r="P100" t="s">
        <v>846</v>
      </c>
      <c r="Q100" t="s">
        <v>751</v>
      </c>
      <c r="R100" s="3" t="s">
        <v>671</v>
      </c>
      <c r="S100" t="s">
        <v>672</v>
      </c>
    </row>
    <row r="101" spans="1:19" x14ac:dyDescent="0.3">
      <c r="A101">
        <v>1</v>
      </c>
      <c r="B101">
        <v>14</v>
      </c>
      <c r="C101" t="s">
        <v>102</v>
      </c>
      <c r="D101">
        <v>14108</v>
      </c>
      <c r="E101" t="s">
        <v>106</v>
      </c>
      <c r="F101" t="s">
        <v>673</v>
      </c>
      <c r="G101">
        <v>270108</v>
      </c>
      <c r="H101" t="s">
        <v>1075</v>
      </c>
      <c r="I101">
        <v>270108010</v>
      </c>
      <c r="J101" t="s">
        <v>1075</v>
      </c>
      <c r="K101" t="s">
        <v>674</v>
      </c>
      <c r="L101" t="s">
        <v>675</v>
      </c>
      <c r="M101" t="s">
        <v>676</v>
      </c>
      <c r="N101">
        <v>1</v>
      </c>
      <c r="O101" t="s">
        <v>753</v>
      </c>
      <c r="P101" t="s">
        <v>847</v>
      </c>
      <c r="Q101" t="s">
        <v>848</v>
      </c>
      <c r="R101" s="3" t="s">
        <v>677</v>
      </c>
      <c r="S101" t="s">
        <v>678</v>
      </c>
    </row>
    <row r="102" spans="1:19" x14ac:dyDescent="0.3">
      <c r="A102">
        <v>1</v>
      </c>
      <c r="B102">
        <v>14</v>
      </c>
      <c r="C102" t="s">
        <v>102</v>
      </c>
      <c r="D102">
        <v>14107</v>
      </c>
      <c r="E102" t="s">
        <v>107</v>
      </c>
      <c r="F102" t="s">
        <v>679</v>
      </c>
      <c r="G102">
        <v>270108</v>
      </c>
      <c r="H102" t="s">
        <v>1075</v>
      </c>
      <c r="I102">
        <v>270108010</v>
      </c>
      <c r="J102" t="s">
        <v>1075</v>
      </c>
      <c r="K102" t="s">
        <v>680</v>
      </c>
      <c r="L102" t="s">
        <v>681</v>
      </c>
      <c r="M102" t="s">
        <v>682</v>
      </c>
      <c r="N102">
        <v>2</v>
      </c>
      <c r="O102" t="s">
        <v>752</v>
      </c>
      <c r="P102" t="s">
        <v>849</v>
      </c>
      <c r="Q102" t="s">
        <v>751</v>
      </c>
      <c r="R102" s="3" t="s">
        <v>683</v>
      </c>
      <c r="S102" t="s">
        <v>684</v>
      </c>
    </row>
    <row r="103" spans="1:19" x14ac:dyDescent="0.3">
      <c r="A103">
        <v>1</v>
      </c>
      <c r="B103">
        <v>14</v>
      </c>
      <c r="C103" t="s">
        <v>102</v>
      </c>
      <c r="D103">
        <v>14202</v>
      </c>
      <c r="E103" t="s">
        <v>108</v>
      </c>
      <c r="F103" t="s">
        <v>685</v>
      </c>
      <c r="G103">
        <v>270108</v>
      </c>
      <c r="H103" t="s">
        <v>1075</v>
      </c>
      <c r="I103">
        <v>270108010</v>
      </c>
      <c r="J103" t="s">
        <v>1075</v>
      </c>
      <c r="K103" t="s">
        <v>686</v>
      </c>
      <c r="L103" t="s">
        <v>687</v>
      </c>
      <c r="M103" t="s">
        <v>688</v>
      </c>
      <c r="N103">
        <v>2</v>
      </c>
      <c r="O103" t="s">
        <v>752</v>
      </c>
      <c r="P103" t="s">
        <v>850</v>
      </c>
      <c r="Q103" t="s">
        <v>751</v>
      </c>
      <c r="R103" s="3" t="s">
        <v>689</v>
      </c>
      <c r="S103" t="s">
        <v>690</v>
      </c>
    </row>
    <row r="104" spans="1:19" x14ac:dyDescent="0.3">
      <c r="A104">
        <v>1</v>
      </c>
      <c r="B104">
        <v>10</v>
      </c>
      <c r="C104" t="s">
        <v>109</v>
      </c>
      <c r="D104">
        <v>10301</v>
      </c>
      <c r="E104" t="s">
        <v>110</v>
      </c>
      <c r="F104" t="s">
        <v>691</v>
      </c>
      <c r="G104">
        <v>270108</v>
      </c>
      <c r="H104" t="s">
        <v>1075</v>
      </c>
      <c r="I104">
        <v>270108010</v>
      </c>
      <c r="J104" t="s">
        <v>1075</v>
      </c>
      <c r="K104" t="s">
        <v>692</v>
      </c>
      <c r="L104" t="s">
        <v>693</v>
      </c>
      <c r="M104" t="s">
        <v>694</v>
      </c>
      <c r="N104">
        <v>5</v>
      </c>
      <c r="O104" t="s">
        <v>787</v>
      </c>
      <c r="P104" t="s">
        <v>751</v>
      </c>
      <c r="Q104" t="s">
        <v>801</v>
      </c>
      <c r="R104" s="3">
        <v>642213056</v>
      </c>
      <c r="S104" t="s">
        <v>695</v>
      </c>
    </row>
    <row r="105" spans="1:19" x14ac:dyDescent="0.3">
      <c r="A105">
        <v>1</v>
      </c>
      <c r="B105">
        <v>10</v>
      </c>
      <c r="C105" t="s">
        <v>109</v>
      </c>
      <c r="D105">
        <v>10101</v>
      </c>
      <c r="E105" t="s">
        <v>111</v>
      </c>
      <c r="F105" t="s">
        <v>696</v>
      </c>
      <c r="G105">
        <v>270108</v>
      </c>
      <c r="H105" t="s">
        <v>1075</v>
      </c>
      <c r="I105">
        <v>270108010</v>
      </c>
      <c r="J105" t="s">
        <v>1075</v>
      </c>
      <c r="K105" t="s">
        <v>697</v>
      </c>
      <c r="L105" t="s">
        <v>111</v>
      </c>
      <c r="M105" t="s">
        <v>851</v>
      </c>
      <c r="N105">
        <v>1</v>
      </c>
      <c r="O105" t="s">
        <v>753</v>
      </c>
      <c r="P105" t="s">
        <v>796</v>
      </c>
      <c r="Q105" t="s">
        <v>852</v>
      </c>
      <c r="R105" s="3" t="s">
        <v>853</v>
      </c>
      <c r="S105" t="s">
        <v>698</v>
      </c>
    </row>
    <row r="106" spans="1:19" x14ac:dyDescent="0.3">
      <c r="A106">
        <v>1</v>
      </c>
      <c r="B106">
        <v>10</v>
      </c>
      <c r="C106" t="s">
        <v>109</v>
      </c>
      <c r="D106">
        <v>10107</v>
      </c>
      <c r="E106" t="s">
        <v>112</v>
      </c>
      <c r="F106" t="s">
        <v>699</v>
      </c>
      <c r="G106">
        <v>270108</v>
      </c>
      <c r="H106" t="s">
        <v>1075</v>
      </c>
      <c r="I106">
        <v>270108010</v>
      </c>
      <c r="J106" t="s">
        <v>1075</v>
      </c>
      <c r="K106" t="s">
        <v>700</v>
      </c>
      <c r="L106" t="s">
        <v>1057</v>
      </c>
      <c r="M106" t="s">
        <v>701</v>
      </c>
      <c r="N106">
        <v>5</v>
      </c>
      <c r="O106" t="s">
        <v>787</v>
      </c>
      <c r="P106" t="s">
        <v>751</v>
      </c>
      <c r="Q106" t="s">
        <v>854</v>
      </c>
      <c r="R106" s="3" t="s">
        <v>702</v>
      </c>
      <c r="S106" t="s">
        <v>703</v>
      </c>
    </row>
    <row r="107" spans="1:19" x14ac:dyDescent="0.3">
      <c r="A107">
        <v>1</v>
      </c>
      <c r="B107">
        <v>10</v>
      </c>
      <c r="C107" t="s">
        <v>109</v>
      </c>
      <c r="D107">
        <v>10201</v>
      </c>
      <c r="E107" t="s">
        <v>113</v>
      </c>
      <c r="F107" t="s">
        <v>704</v>
      </c>
      <c r="G107">
        <v>270108</v>
      </c>
      <c r="H107" t="s">
        <v>1075</v>
      </c>
      <c r="I107">
        <v>270108010</v>
      </c>
      <c r="J107" t="s">
        <v>1075</v>
      </c>
      <c r="K107" t="s">
        <v>705</v>
      </c>
      <c r="L107" t="s">
        <v>706</v>
      </c>
      <c r="M107" t="s">
        <v>707</v>
      </c>
      <c r="N107">
        <v>5</v>
      </c>
      <c r="O107" t="s">
        <v>787</v>
      </c>
      <c r="P107" t="s">
        <v>751</v>
      </c>
      <c r="Q107" t="s">
        <v>854</v>
      </c>
      <c r="R107" s="3" t="s">
        <v>708</v>
      </c>
      <c r="S107" t="s">
        <v>709</v>
      </c>
    </row>
    <row r="108" spans="1:19" x14ac:dyDescent="0.3">
      <c r="A108">
        <v>1</v>
      </c>
      <c r="B108">
        <v>10</v>
      </c>
      <c r="C108" t="s">
        <v>109</v>
      </c>
      <c r="D108">
        <v>10404</v>
      </c>
      <c r="E108" t="s">
        <v>114</v>
      </c>
      <c r="F108" t="s">
        <v>710</v>
      </c>
      <c r="G108">
        <v>270108</v>
      </c>
      <c r="H108" t="s">
        <v>1075</v>
      </c>
      <c r="I108">
        <v>270108010</v>
      </c>
      <c r="J108" t="s">
        <v>1075</v>
      </c>
      <c r="K108" t="s">
        <v>711</v>
      </c>
      <c r="L108" t="s">
        <v>712</v>
      </c>
      <c r="M108" t="s">
        <v>713</v>
      </c>
      <c r="N108">
        <v>5</v>
      </c>
      <c r="O108" t="s">
        <v>787</v>
      </c>
      <c r="P108" t="s">
        <v>751</v>
      </c>
      <c r="Q108" t="s">
        <v>855</v>
      </c>
      <c r="R108" s="3" t="s">
        <v>714</v>
      </c>
      <c r="S108" t="s">
        <v>715</v>
      </c>
    </row>
    <row r="109" spans="1:19" x14ac:dyDescent="0.3">
      <c r="A109">
        <v>1</v>
      </c>
      <c r="B109">
        <v>10</v>
      </c>
      <c r="C109" t="s">
        <v>109</v>
      </c>
      <c r="D109">
        <v>10403</v>
      </c>
      <c r="E109" t="s">
        <v>128</v>
      </c>
      <c r="F109" t="s">
        <v>716</v>
      </c>
      <c r="G109">
        <v>270108</v>
      </c>
      <c r="H109" t="s">
        <v>1075</v>
      </c>
      <c r="I109">
        <v>270108010</v>
      </c>
      <c r="J109" t="s">
        <v>1075</v>
      </c>
      <c r="K109" t="s">
        <v>717</v>
      </c>
      <c r="L109" t="s">
        <v>718</v>
      </c>
      <c r="M109" t="s">
        <v>719</v>
      </c>
      <c r="N109">
        <v>6</v>
      </c>
      <c r="O109" s="1" t="s">
        <v>806</v>
      </c>
      <c r="P109" s="1" t="s">
        <v>806</v>
      </c>
      <c r="Q109" s="1" t="s">
        <v>806</v>
      </c>
      <c r="R109" s="3" t="s">
        <v>720</v>
      </c>
      <c r="S109" t="s">
        <v>721</v>
      </c>
    </row>
    <row r="110" spans="1:19" x14ac:dyDescent="0.3">
      <c r="A110">
        <v>1</v>
      </c>
      <c r="B110">
        <v>11</v>
      </c>
      <c r="C110" t="s">
        <v>115</v>
      </c>
      <c r="D110">
        <v>11101</v>
      </c>
      <c r="E110" t="s">
        <v>856</v>
      </c>
      <c r="F110" t="s">
        <v>722</v>
      </c>
      <c r="G110">
        <v>270108</v>
      </c>
      <c r="H110" t="s">
        <v>1075</v>
      </c>
      <c r="I110">
        <v>270108010</v>
      </c>
      <c r="J110" t="s">
        <v>1075</v>
      </c>
      <c r="K110" t="s">
        <v>723</v>
      </c>
      <c r="L110" t="s">
        <v>1058</v>
      </c>
      <c r="M110" t="s">
        <v>857</v>
      </c>
      <c r="N110">
        <v>1</v>
      </c>
      <c r="O110" t="s">
        <v>753</v>
      </c>
      <c r="P110" t="s">
        <v>797</v>
      </c>
      <c r="Q110" t="s">
        <v>797</v>
      </c>
      <c r="R110" s="3" t="s">
        <v>858</v>
      </c>
      <c r="S110" t="s">
        <v>724</v>
      </c>
    </row>
    <row r="111" spans="1:19" x14ac:dyDescent="0.3">
      <c r="A111">
        <v>1</v>
      </c>
      <c r="B111">
        <v>11</v>
      </c>
      <c r="C111" t="s">
        <v>115</v>
      </c>
      <c r="D111">
        <v>11201</v>
      </c>
      <c r="E111" t="s">
        <v>859</v>
      </c>
      <c r="F111" t="s">
        <v>725</v>
      </c>
      <c r="G111">
        <v>270108</v>
      </c>
      <c r="H111" t="s">
        <v>1075</v>
      </c>
      <c r="I111">
        <v>270108010</v>
      </c>
      <c r="J111" t="s">
        <v>1075</v>
      </c>
      <c r="K111" t="s">
        <v>726</v>
      </c>
      <c r="L111" t="s">
        <v>1059</v>
      </c>
      <c r="M111" t="s">
        <v>727</v>
      </c>
      <c r="N111">
        <v>1</v>
      </c>
      <c r="O111" t="s">
        <v>753</v>
      </c>
      <c r="P111" t="s">
        <v>797</v>
      </c>
      <c r="Q111" t="s">
        <v>797</v>
      </c>
      <c r="R111" s="3" t="s">
        <v>728</v>
      </c>
      <c r="S111" t="s">
        <v>729</v>
      </c>
    </row>
    <row r="112" spans="1:19" x14ac:dyDescent="0.3">
      <c r="A112">
        <v>1</v>
      </c>
      <c r="B112">
        <v>12</v>
      </c>
      <c r="C112" t="s">
        <v>116</v>
      </c>
      <c r="D112">
        <v>12101</v>
      </c>
      <c r="E112" t="s">
        <v>117</v>
      </c>
      <c r="F112" t="s">
        <v>730</v>
      </c>
      <c r="G112">
        <v>270108</v>
      </c>
      <c r="H112" t="s">
        <v>1075</v>
      </c>
      <c r="I112">
        <v>270108010</v>
      </c>
      <c r="J112" t="s">
        <v>1075</v>
      </c>
      <c r="K112" t="s">
        <v>731</v>
      </c>
      <c r="L112" t="s">
        <v>732</v>
      </c>
      <c r="M112" t="s">
        <v>733</v>
      </c>
      <c r="N112">
        <v>5</v>
      </c>
      <c r="O112" t="s">
        <v>787</v>
      </c>
      <c r="P112" t="s">
        <v>734</v>
      </c>
      <c r="Q112" t="s">
        <v>860</v>
      </c>
      <c r="R112" s="3" t="s">
        <v>735</v>
      </c>
      <c r="S112" t="s">
        <v>736</v>
      </c>
    </row>
    <row r="113" spans="1:19" x14ac:dyDescent="0.3">
      <c r="A113">
        <v>1</v>
      </c>
      <c r="B113">
        <v>12</v>
      </c>
      <c r="C113" t="s">
        <v>116</v>
      </c>
      <c r="D113">
        <v>12401</v>
      </c>
      <c r="E113" t="s">
        <v>118</v>
      </c>
      <c r="F113" t="s">
        <v>737</v>
      </c>
      <c r="G113">
        <v>270108</v>
      </c>
      <c r="H113" t="s">
        <v>1075</v>
      </c>
      <c r="I113">
        <v>270108010</v>
      </c>
      <c r="J113" t="s">
        <v>1075</v>
      </c>
      <c r="K113" t="s">
        <v>738</v>
      </c>
      <c r="L113" t="s">
        <v>118</v>
      </c>
      <c r="M113" t="s">
        <v>739</v>
      </c>
      <c r="N113">
        <v>1</v>
      </c>
      <c r="O113" t="s">
        <v>753</v>
      </c>
      <c r="P113" t="s">
        <v>861</v>
      </c>
      <c r="Q113" t="s">
        <v>840</v>
      </c>
      <c r="R113" s="3" t="s">
        <v>740</v>
      </c>
      <c r="S113" t="s">
        <v>741</v>
      </c>
    </row>
    <row r="114" spans="1:19" x14ac:dyDescent="0.3">
      <c r="A114">
        <v>1</v>
      </c>
      <c r="B114">
        <v>12</v>
      </c>
      <c r="C114" t="s">
        <v>116</v>
      </c>
      <c r="D114">
        <v>12301</v>
      </c>
      <c r="E114" t="s">
        <v>119</v>
      </c>
      <c r="F114" t="s">
        <v>742</v>
      </c>
      <c r="G114">
        <v>270108</v>
      </c>
      <c r="H114" t="s">
        <v>1075</v>
      </c>
      <c r="I114">
        <v>270108010</v>
      </c>
      <c r="J114" t="s">
        <v>1075</v>
      </c>
      <c r="K114" t="s">
        <v>743</v>
      </c>
      <c r="L114" t="s">
        <v>744</v>
      </c>
      <c r="M114" t="s">
        <v>745</v>
      </c>
      <c r="N114">
        <v>1</v>
      </c>
      <c r="O114" t="s">
        <v>753</v>
      </c>
      <c r="P114" t="s">
        <v>862</v>
      </c>
      <c r="Q114" t="s">
        <v>862</v>
      </c>
      <c r="R114" s="3" t="s">
        <v>746</v>
      </c>
      <c r="S114" t="s">
        <v>747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9C444-08ED-4DD1-A274-211FE69785F6}">
  <dimension ref="A1:O2"/>
  <sheetViews>
    <sheetView workbookViewId="0">
      <selection activeCell="D8" sqref="D8"/>
    </sheetView>
  </sheetViews>
  <sheetFormatPr baseColWidth="10" defaultRowHeight="14.4" x14ac:dyDescent="0.3"/>
  <cols>
    <col min="1" max="1" width="12.44140625" customWidth="1"/>
    <col min="2" max="2" width="11.5546875" customWidth="1"/>
    <col min="3" max="3" width="12.33203125" customWidth="1"/>
    <col min="4" max="4" width="12.44140625" customWidth="1"/>
    <col min="6" max="6" width="11.5546875" customWidth="1"/>
    <col min="7" max="7" width="15.44140625" customWidth="1"/>
    <col min="11" max="11" width="21.109375" customWidth="1"/>
    <col min="12" max="12" width="47.6640625" bestFit="1" customWidth="1"/>
    <col min="15" max="15" width="14.44140625" customWidth="1"/>
  </cols>
  <sheetData>
    <row r="1" spans="1:15" x14ac:dyDescent="0.3">
      <c r="A1" s="6" t="s">
        <v>1092</v>
      </c>
      <c r="B1" s="6" t="s">
        <v>1074</v>
      </c>
      <c r="C1" s="6" t="s">
        <v>1079</v>
      </c>
      <c r="D1" s="6" t="s">
        <v>1080</v>
      </c>
      <c r="E1" s="6" t="s">
        <v>1081</v>
      </c>
      <c r="F1" s="6" t="s">
        <v>1082</v>
      </c>
      <c r="G1" s="6" t="s">
        <v>1083</v>
      </c>
      <c r="H1" s="6" t="s">
        <v>1084</v>
      </c>
      <c r="I1" s="6" t="s">
        <v>1085</v>
      </c>
      <c r="J1" s="6" t="s">
        <v>1086</v>
      </c>
      <c r="K1" s="6" t="s">
        <v>1087</v>
      </c>
      <c r="L1" s="6" t="s">
        <v>1088</v>
      </c>
      <c r="M1" s="6" t="s">
        <v>1089</v>
      </c>
      <c r="N1" s="6" t="s">
        <v>1090</v>
      </c>
      <c r="O1" s="6" t="s">
        <v>1091</v>
      </c>
    </row>
    <row r="2" spans="1:15" x14ac:dyDescent="0.3">
      <c r="A2" s="7">
        <v>1</v>
      </c>
      <c r="B2" s="7" t="s">
        <v>1075</v>
      </c>
      <c r="C2" s="7" t="s">
        <v>1097</v>
      </c>
      <c r="D2" s="7" t="s">
        <v>1078</v>
      </c>
      <c r="E2" s="7" t="s">
        <v>1075</v>
      </c>
      <c r="F2" s="7" t="s">
        <v>1</v>
      </c>
      <c r="G2" s="7" t="s">
        <v>1096</v>
      </c>
      <c r="H2" s="7" t="s">
        <v>1099</v>
      </c>
      <c r="I2" s="7" t="s">
        <v>1093</v>
      </c>
      <c r="J2" s="7" t="s">
        <v>1077</v>
      </c>
      <c r="K2" s="7" t="s">
        <v>1094</v>
      </c>
      <c r="L2" s="7" t="s">
        <v>1098</v>
      </c>
      <c r="M2" s="8">
        <v>44356</v>
      </c>
      <c r="N2" s="7" t="s">
        <v>1100</v>
      </c>
      <c r="O2" s="7" t="s">
        <v>1095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0EEB4-02A4-4CBE-8050-86FAAF4F3C91}">
  <dimension ref="A1:D298"/>
  <sheetViews>
    <sheetView tabSelected="1" workbookViewId="0">
      <selection activeCell="G13" sqref="G13"/>
    </sheetView>
  </sheetViews>
  <sheetFormatPr baseColWidth="10" defaultRowHeight="14.4" x14ac:dyDescent="0.3"/>
  <cols>
    <col min="1" max="1" width="13.109375" customWidth="1"/>
    <col min="2" max="2" width="21.44140625" customWidth="1"/>
    <col min="3" max="3" width="25.5546875" customWidth="1"/>
    <col min="4" max="4" width="18" customWidth="1"/>
  </cols>
  <sheetData>
    <row r="1" spans="1:4" x14ac:dyDescent="0.3">
      <c r="A1" s="5" t="s">
        <v>749</v>
      </c>
      <c r="B1" s="5" t="s">
        <v>1064</v>
      </c>
      <c r="C1" s="5" t="s">
        <v>1065</v>
      </c>
      <c r="D1" s="5" t="s">
        <v>1101</v>
      </c>
    </row>
    <row r="2" spans="1:4" x14ac:dyDescent="0.3">
      <c r="A2" s="3">
        <v>15101</v>
      </c>
      <c r="B2" s="3">
        <v>15101</v>
      </c>
      <c r="C2" s="3" t="s">
        <v>3</v>
      </c>
      <c r="D2" s="3">
        <v>15</v>
      </c>
    </row>
    <row r="3" spans="1:4" x14ac:dyDescent="0.3">
      <c r="A3" s="3">
        <v>15101</v>
      </c>
      <c r="B3" s="3">
        <v>15102</v>
      </c>
      <c r="C3" s="3" t="s">
        <v>1034</v>
      </c>
      <c r="D3" s="3">
        <v>15</v>
      </c>
    </row>
    <row r="4" spans="1:4" x14ac:dyDescent="0.3">
      <c r="A4" s="3">
        <v>1101</v>
      </c>
      <c r="B4" s="3">
        <v>1101</v>
      </c>
      <c r="C4" s="3" t="s">
        <v>6</v>
      </c>
      <c r="D4" s="3" t="str">
        <f>+LEFT(Cobertura_Centros_Mujer[[#This Row],[Id_Cobertura]],1)</f>
        <v>1</v>
      </c>
    </row>
    <row r="5" spans="1:4" x14ac:dyDescent="0.3">
      <c r="A5" s="3">
        <v>1107</v>
      </c>
      <c r="B5" s="3">
        <v>1107</v>
      </c>
      <c r="C5" s="3" t="s">
        <v>7</v>
      </c>
      <c r="D5" s="3" t="str">
        <f>+LEFT(Cobertura_Centros_Mujer[[#This Row],[Id_Cobertura]],1)</f>
        <v>1</v>
      </c>
    </row>
    <row r="6" spans="1:4" x14ac:dyDescent="0.3">
      <c r="A6" s="3">
        <v>1401</v>
      </c>
      <c r="B6" s="3">
        <v>1401</v>
      </c>
      <c r="C6" s="3" t="s">
        <v>8</v>
      </c>
      <c r="D6" s="3" t="str">
        <f>+LEFT(Cobertura_Centros_Mujer[[#This Row],[Id_Cobertura]],1)</f>
        <v>1</v>
      </c>
    </row>
    <row r="7" spans="1:4" x14ac:dyDescent="0.3">
      <c r="A7" s="3">
        <v>1401</v>
      </c>
      <c r="B7" s="3">
        <v>1404</v>
      </c>
      <c r="C7" s="3" t="s">
        <v>865</v>
      </c>
      <c r="D7" s="3" t="str">
        <f>+LEFT(Cobertura_Centros_Mujer[[#This Row],[Id_Cobertura]],1)</f>
        <v>1</v>
      </c>
    </row>
    <row r="8" spans="1:4" x14ac:dyDescent="0.3">
      <c r="A8" s="3">
        <v>1401</v>
      </c>
      <c r="B8" s="3">
        <v>1402</v>
      </c>
      <c r="C8" s="3" t="s">
        <v>863</v>
      </c>
      <c r="D8" s="3" t="str">
        <f>+LEFT(Cobertura_Centros_Mujer[[#This Row],[Id_Cobertura]],1)</f>
        <v>1</v>
      </c>
    </row>
    <row r="9" spans="1:4" x14ac:dyDescent="0.3">
      <c r="A9" s="3">
        <v>1401</v>
      </c>
      <c r="B9" s="3">
        <v>1403</v>
      </c>
      <c r="C9" s="3" t="s">
        <v>864</v>
      </c>
      <c r="D9" s="3" t="str">
        <f>+LEFT(Cobertura_Centros_Mujer[[#This Row],[Id_Cobertura]],1)</f>
        <v>1</v>
      </c>
    </row>
    <row r="10" spans="1:4" x14ac:dyDescent="0.3">
      <c r="A10" s="3">
        <v>1401</v>
      </c>
      <c r="B10" s="3">
        <v>1405</v>
      </c>
      <c r="C10" s="3" t="s">
        <v>866</v>
      </c>
      <c r="D10" s="3" t="str">
        <f>+LEFT(Cobertura_Centros_Mujer[[#This Row],[Id_Cobertura]],1)</f>
        <v>1</v>
      </c>
    </row>
    <row r="11" spans="1:4" x14ac:dyDescent="0.3">
      <c r="A11" s="3">
        <v>2101</v>
      </c>
      <c r="B11" s="3">
        <v>2101</v>
      </c>
      <c r="C11" s="3" t="s">
        <v>9</v>
      </c>
      <c r="D11" s="3" t="str">
        <f>+LEFT(Cobertura_Centros_Mujer[[#This Row],[Id_Cobertura]],1)</f>
        <v>2</v>
      </c>
    </row>
    <row r="12" spans="1:4" x14ac:dyDescent="0.3">
      <c r="A12" s="3">
        <v>2101</v>
      </c>
      <c r="B12" s="3">
        <v>2104</v>
      </c>
      <c r="C12" s="3" t="s">
        <v>868</v>
      </c>
      <c r="D12" s="3" t="str">
        <f>+LEFT(Cobertura_Centros_Mujer[[#This Row],[Id_Cobertura]],1)</f>
        <v>2</v>
      </c>
    </row>
    <row r="13" spans="1:4" x14ac:dyDescent="0.3">
      <c r="A13" s="3">
        <v>2101</v>
      </c>
      <c r="B13" s="3">
        <v>2103</v>
      </c>
      <c r="C13" s="3" t="s">
        <v>120</v>
      </c>
      <c r="D13" s="3" t="str">
        <f>+LEFT(Cobertura_Centros_Mujer[[#This Row],[Id_Cobertura]],1)</f>
        <v>2</v>
      </c>
    </row>
    <row r="14" spans="1:4" x14ac:dyDescent="0.3">
      <c r="A14" s="3">
        <v>2101</v>
      </c>
      <c r="B14" s="3">
        <v>2102</v>
      </c>
      <c r="C14" s="3" t="s">
        <v>867</v>
      </c>
      <c r="D14" s="3" t="str">
        <f>+LEFT(Cobertura_Centros_Mujer[[#This Row],[Id_Cobertura]],1)</f>
        <v>2</v>
      </c>
    </row>
    <row r="15" spans="1:4" x14ac:dyDescent="0.3">
      <c r="A15" s="3">
        <v>2201</v>
      </c>
      <c r="B15" s="3">
        <v>2201</v>
      </c>
      <c r="C15" s="3" t="s">
        <v>10</v>
      </c>
      <c r="D15" s="3" t="str">
        <f>+LEFT(Cobertura_Centros_Mujer[[#This Row],[Id_Cobertura]],1)</f>
        <v>2</v>
      </c>
    </row>
    <row r="16" spans="1:4" x14ac:dyDescent="0.3">
      <c r="A16" s="3">
        <v>2201</v>
      </c>
      <c r="B16" s="3">
        <v>2203</v>
      </c>
      <c r="C16" s="3" t="s">
        <v>870</v>
      </c>
      <c r="D16" s="3" t="str">
        <f>+LEFT(Cobertura_Centros_Mujer[[#This Row],[Id_Cobertura]],1)</f>
        <v>2</v>
      </c>
    </row>
    <row r="17" spans="1:4" x14ac:dyDescent="0.3">
      <c r="A17" s="3">
        <v>2201</v>
      </c>
      <c r="B17" s="3">
        <v>2202</v>
      </c>
      <c r="C17" s="3" t="s">
        <v>869</v>
      </c>
      <c r="D17" s="3" t="str">
        <f>+LEFT(Cobertura_Centros_Mujer[[#This Row],[Id_Cobertura]],1)</f>
        <v>2</v>
      </c>
    </row>
    <row r="18" spans="1:4" x14ac:dyDescent="0.3">
      <c r="A18" s="3">
        <v>2301</v>
      </c>
      <c r="B18" s="3">
        <v>2301</v>
      </c>
      <c r="C18" s="3" t="s">
        <v>11</v>
      </c>
      <c r="D18" s="3" t="str">
        <f>+LEFT(Cobertura_Centros_Mujer[[#This Row],[Id_Cobertura]],1)</f>
        <v>2</v>
      </c>
    </row>
    <row r="19" spans="1:4" x14ac:dyDescent="0.3">
      <c r="A19" s="3">
        <v>2301</v>
      </c>
      <c r="B19" s="3">
        <v>2302</v>
      </c>
      <c r="C19" s="3" t="s">
        <v>871</v>
      </c>
      <c r="D19" s="3" t="str">
        <f>+LEFT(Cobertura_Centros_Mujer[[#This Row],[Id_Cobertura]],1)</f>
        <v>2</v>
      </c>
    </row>
    <row r="20" spans="1:4" x14ac:dyDescent="0.3">
      <c r="A20" s="3">
        <v>3101</v>
      </c>
      <c r="B20" s="3">
        <v>3101</v>
      </c>
      <c r="C20" s="3" t="s">
        <v>13</v>
      </c>
      <c r="D20" s="3" t="str">
        <f>+LEFT(Cobertura_Centros_Mujer[[#This Row],[Id_Cobertura]],1)</f>
        <v>3</v>
      </c>
    </row>
    <row r="21" spans="1:4" x14ac:dyDescent="0.3">
      <c r="A21" s="3">
        <v>3101</v>
      </c>
      <c r="B21" s="3">
        <v>3102</v>
      </c>
      <c r="C21" s="3" t="s">
        <v>872</v>
      </c>
      <c r="D21" s="3" t="str">
        <f>+LEFT(Cobertura_Centros_Mujer[[#This Row],[Id_Cobertura]],1)</f>
        <v>3</v>
      </c>
    </row>
    <row r="22" spans="1:4" x14ac:dyDescent="0.3">
      <c r="A22" s="3">
        <v>3101</v>
      </c>
      <c r="B22" s="3">
        <v>3103</v>
      </c>
      <c r="C22" s="3" t="s">
        <v>873</v>
      </c>
      <c r="D22" s="3" t="str">
        <f>+LEFT(Cobertura_Centros_Mujer[[#This Row],[Id_Cobertura]],1)</f>
        <v>3</v>
      </c>
    </row>
    <row r="23" spans="1:4" x14ac:dyDescent="0.3">
      <c r="A23" s="3">
        <v>3301</v>
      </c>
      <c r="B23" s="3">
        <v>3301</v>
      </c>
      <c r="C23" s="3" t="s">
        <v>14</v>
      </c>
      <c r="D23" s="3" t="str">
        <f>+LEFT(Cobertura_Centros_Mujer[[#This Row],[Id_Cobertura]],1)</f>
        <v>3</v>
      </c>
    </row>
    <row r="24" spans="1:4" x14ac:dyDescent="0.3">
      <c r="A24" s="3">
        <v>3301</v>
      </c>
      <c r="B24" s="3">
        <v>3302</v>
      </c>
      <c r="C24" s="3" t="s">
        <v>875</v>
      </c>
      <c r="D24" s="3" t="str">
        <f>+LEFT(Cobertura_Centros_Mujer[[#This Row],[Id_Cobertura]],1)</f>
        <v>3</v>
      </c>
    </row>
    <row r="25" spans="1:4" x14ac:dyDescent="0.3">
      <c r="A25" s="3">
        <v>3301</v>
      </c>
      <c r="B25" s="3">
        <v>3303</v>
      </c>
      <c r="C25" s="3" t="s">
        <v>876</v>
      </c>
      <c r="D25" s="3" t="str">
        <f>+LEFT(Cobertura_Centros_Mujer[[#This Row],[Id_Cobertura]],1)</f>
        <v>3</v>
      </c>
    </row>
    <row r="26" spans="1:4" x14ac:dyDescent="0.3">
      <c r="A26" s="3">
        <v>3301</v>
      </c>
      <c r="B26" s="3">
        <v>3304</v>
      </c>
      <c r="C26" s="3" t="s">
        <v>877</v>
      </c>
      <c r="D26" s="3" t="str">
        <f>+LEFT(Cobertura_Centros_Mujer[[#This Row],[Id_Cobertura]],1)</f>
        <v>3</v>
      </c>
    </row>
    <row r="27" spans="1:4" x14ac:dyDescent="0.3">
      <c r="A27" s="3">
        <v>3201</v>
      </c>
      <c r="B27" s="3">
        <v>3201</v>
      </c>
      <c r="C27" s="3" t="s">
        <v>15</v>
      </c>
      <c r="D27" s="3" t="str">
        <f>+LEFT(Cobertura_Centros_Mujer[[#This Row],[Id_Cobertura]],1)</f>
        <v>3</v>
      </c>
    </row>
    <row r="28" spans="1:4" x14ac:dyDescent="0.3">
      <c r="A28" s="3">
        <v>3201</v>
      </c>
      <c r="B28" s="3">
        <v>3202</v>
      </c>
      <c r="C28" s="3" t="s">
        <v>874</v>
      </c>
      <c r="D28" s="3" t="str">
        <f>+LEFT(Cobertura_Centros_Mujer[[#This Row],[Id_Cobertura]],1)</f>
        <v>3</v>
      </c>
    </row>
    <row r="29" spans="1:4" x14ac:dyDescent="0.3">
      <c r="A29" s="3">
        <v>4101</v>
      </c>
      <c r="B29" s="3">
        <v>4101</v>
      </c>
      <c r="C29" s="3" t="s">
        <v>785</v>
      </c>
      <c r="D29" s="3" t="str">
        <f>+LEFT(Cobertura_Centros_Mujer[[#This Row],[Id_Cobertura]],1)</f>
        <v>4</v>
      </c>
    </row>
    <row r="30" spans="1:4" x14ac:dyDescent="0.3">
      <c r="A30" s="3">
        <v>4101</v>
      </c>
      <c r="B30" s="3">
        <v>4106</v>
      </c>
      <c r="C30" s="3" t="s">
        <v>881</v>
      </c>
      <c r="D30" s="3" t="str">
        <f>+LEFT(Cobertura_Centros_Mujer[[#This Row],[Id_Cobertura]],1)</f>
        <v>4</v>
      </c>
    </row>
    <row r="31" spans="1:4" x14ac:dyDescent="0.3">
      <c r="A31" s="3">
        <v>4101</v>
      </c>
      <c r="B31" s="3">
        <v>4105</v>
      </c>
      <c r="C31" s="3" t="s">
        <v>880</v>
      </c>
      <c r="D31" s="3" t="str">
        <f>+LEFT(Cobertura_Centros_Mujer[[#This Row],[Id_Cobertura]],1)</f>
        <v>4</v>
      </c>
    </row>
    <row r="32" spans="1:4" x14ac:dyDescent="0.3">
      <c r="A32" s="3">
        <v>4201</v>
      </c>
      <c r="B32" s="3">
        <v>4201</v>
      </c>
      <c r="C32" s="3" t="s">
        <v>17</v>
      </c>
      <c r="D32" s="3" t="str">
        <f>+LEFT(Cobertura_Centros_Mujer[[#This Row],[Id_Cobertura]],1)</f>
        <v>4</v>
      </c>
    </row>
    <row r="33" spans="1:4" x14ac:dyDescent="0.3">
      <c r="A33" s="3">
        <v>4201</v>
      </c>
      <c r="B33" s="3">
        <v>4204</v>
      </c>
      <c r="C33" s="3" t="s">
        <v>884</v>
      </c>
      <c r="D33" s="3" t="str">
        <f>+LEFT(Cobertura_Centros_Mujer[[#This Row],[Id_Cobertura]],1)</f>
        <v>4</v>
      </c>
    </row>
    <row r="34" spans="1:4" x14ac:dyDescent="0.3">
      <c r="A34" s="3">
        <v>4201</v>
      </c>
      <c r="B34" s="3">
        <v>4202</v>
      </c>
      <c r="C34" s="3" t="s">
        <v>882</v>
      </c>
      <c r="D34" s="3" t="str">
        <f>+LEFT(Cobertura_Centros_Mujer[[#This Row],[Id_Cobertura]],1)</f>
        <v>4</v>
      </c>
    </row>
    <row r="35" spans="1:4" x14ac:dyDescent="0.3">
      <c r="A35" s="3">
        <v>4201</v>
      </c>
      <c r="B35" s="3">
        <v>4203</v>
      </c>
      <c r="C35" s="3" t="s">
        <v>883</v>
      </c>
      <c r="D35" s="3" t="str">
        <f>+LEFT(Cobertura_Centros_Mujer[[#This Row],[Id_Cobertura]],1)</f>
        <v>4</v>
      </c>
    </row>
    <row r="36" spans="1:4" x14ac:dyDescent="0.3">
      <c r="A36" s="3">
        <v>4301</v>
      </c>
      <c r="B36" s="3">
        <v>4301</v>
      </c>
      <c r="C36" s="3" t="s">
        <v>18</v>
      </c>
      <c r="D36" s="3" t="str">
        <f>+LEFT(Cobertura_Centros_Mujer[[#This Row],[Id_Cobertura]],1)</f>
        <v>4</v>
      </c>
    </row>
    <row r="37" spans="1:4" x14ac:dyDescent="0.3">
      <c r="A37" s="3">
        <v>4301</v>
      </c>
      <c r="B37" s="3">
        <v>4303</v>
      </c>
      <c r="C37" s="3" t="s">
        <v>886</v>
      </c>
      <c r="D37" s="3" t="str">
        <f>+LEFT(Cobertura_Centros_Mujer[[#This Row],[Id_Cobertura]],1)</f>
        <v>4</v>
      </c>
    </row>
    <row r="38" spans="1:4" x14ac:dyDescent="0.3">
      <c r="A38" s="3">
        <v>4301</v>
      </c>
      <c r="B38" s="3">
        <v>4302</v>
      </c>
      <c r="C38" s="3" t="s">
        <v>885</v>
      </c>
      <c r="D38" s="3" t="str">
        <f>+LEFT(Cobertura_Centros_Mujer[[#This Row],[Id_Cobertura]],1)</f>
        <v>4</v>
      </c>
    </row>
    <row r="39" spans="1:4" x14ac:dyDescent="0.3">
      <c r="A39" s="3">
        <v>4301</v>
      </c>
      <c r="B39" s="3">
        <v>4305</v>
      </c>
      <c r="C39" s="3" t="s">
        <v>888</v>
      </c>
      <c r="D39" s="3" t="str">
        <f>+LEFT(Cobertura_Centros_Mujer[[#This Row],[Id_Cobertura]],1)</f>
        <v>4</v>
      </c>
    </row>
    <row r="40" spans="1:4" x14ac:dyDescent="0.3">
      <c r="A40" s="3">
        <v>4301</v>
      </c>
      <c r="B40" s="3">
        <v>4304</v>
      </c>
      <c r="C40" s="3" t="s">
        <v>887</v>
      </c>
      <c r="D40" s="3" t="str">
        <f>+LEFT(Cobertura_Centros_Mujer[[#This Row],[Id_Cobertura]],1)</f>
        <v>4</v>
      </c>
    </row>
    <row r="41" spans="1:4" x14ac:dyDescent="0.3">
      <c r="A41" s="3">
        <v>4102</v>
      </c>
      <c r="B41" s="3">
        <v>4102</v>
      </c>
      <c r="C41" s="3" t="s">
        <v>16</v>
      </c>
      <c r="D41" s="3" t="str">
        <f>+LEFT(Cobertura_Centros_Mujer[[#This Row],[Id_Cobertura]],1)</f>
        <v>4</v>
      </c>
    </row>
    <row r="42" spans="1:4" x14ac:dyDescent="0.3">
      <c r="A42" s="3">
        <v>4102</v>
      </c>
      <c r="B42" s="3">
        <v>4103</v>
      </c>
      <c r="C42" s="3" t="s">
        <v>878</v>
      </c>
      <c r="D42" s="3" t="str">
        <f>+LEFT(Cobertura_Centros_Mujer[[#This Row],[Id_Cobertura]],1)</f>
        <v>4</v>
      </c>
    </row>
    <row r="43" spans="1:4" x14ac:dyDescent="0.3">
      <c r="A43" s="3">
        <v>4102</v>
      </c>
      <c r="B43" s="3">
        <v>4104</v>
      </c>
      <c r="C43" s="3" t="s">
        <v>879</v>
      </c>
      <c r="D43" s="3" t="str">
        <f>+LEFT(Cobertura_Centros_Mujer[[#This Row],[Id_Cobertura]],1)</f>
        <v>4</v>
      </c>
    </row>
    <row r="44" spans="1:4" x14ac:dyDescent="0.3">
      <c r="A44" s="3">
        <v>5101</v>
      </c>
      <c r="B44" s="3">
        <v>5101</v>
      </c>
      <c r="C44" s="3" t="s">
        <v>19</v>
      </c>
      <c r="D44" s="3" t="str">
        <f>+LEFT(Cobertura_Centros_Mujer[[#This Row],[Id_Cobertura]],1)</f>
        <v>5</v>
      </c>
    </row>
    <row r="45" spans="1:4" x14ac:dyDescent="0.3">
      <c r="A45" s="3">
        <v>5701</v>
      </c>
      <c r="B45" s="3">
        <v>5701</v>
      </c>
      <c r="C45" s="3" t="s">
        <v>20</v>
      </c>
      <c r="D45" s="3" t="str">
        <f>+LEFT(Cobertura_Centros_Mujer[[#This Row],[Id_Cobertura]],1)</f>
        <v>5</v>
      </c>
    </row>
    <row r="46" spans="1:4" x14ac:dyDescent="0.3">
      <c r="A46" s="3">
        <v>5701</v>
      </c>
      <c r="B46" s="3">
        <v>5705</v>
      </c>
      <c r="C46" s="3" t="s">
        <v>907</v>
      </c>
      <c r="D46" s="3" t="str">
        <f>+LEFT(Cobertura_Centros_Mujer[[#This Row],[Id_Cobertura]],1)</f>
        <v>5</v>
      </c>
    </row>
    <row r="47" spans="1:4" x14ac:dyDescent="0.3">
      <c r="A47" s="3">
        <v>5701</v>
      </c>
      <c r="B47" s="3">
        <v>5706</v>
      </c>
      <c r="C47" s="3" t="s">
        <v>908</v>
      </c>
      <c r="D47" s="3" t="str">
        <f>+LEFT(Cobertura_Centros_Mujer[[#This Row],[Id_Cobertura]],1)</f>
        <v>5</v>
      </c>
    </row>
    <row r="48" spans="1:4" x14ac:dyDescent="0.3">
      <c r="A48" s="3">
        <v>5701</v>
      </c>
      <c r="B48" s="3">
        <v>5704</v>
      </c>
      <c r="C48" s="3" t="s">
        <v>906</v>
      </c>
      <c r="D48" s="3" t="str">
        <f>+LEFT(Cobertura_Centros_Mujer[[#This Row],[Id_Cobertura]],1)</f>
        <v>5</v>
      </c>
    </row>
    <row r="49" spans="1:4" x14ac:dyDescent="0.3">
      <c r="A49" s="3">
        <v>5301</v>
      </c>
      <c r="B49" s="3">
        <v>5301</v>
      </c>
      <c r="C49" s="3" t="s">
        <v>21</v>
      </c>
      <c r="D49" s="3" t="str">
        <f>+LEFT(Cobertura_Centros_Mujer[[#This Row],[Id_Cobertura]],1)</f>
        <v>5</v>
      </c>
    </row>
    <row r="50" spans="1:4" x14ac:dyDescent="0.3">
      <c r="A50" s="3">
        <v>5301</v>
      </c>
      <c r="B50" s="3">
        <v>5304</v>
      </c>
      <c r="C50" s="3" t="s">
        <v>893</v>
      </c>
      <c r="D50" s="3" t="str">
        <f>+LEFT(Cobertura_Centros_Mujer[[#This Row],[Id_Cobertura]],1)</f>
        <v>5</v>
      </c>
    </row>
    <row r="51" spans="1:4" x14ac:dyDescent="0.3">
      <c r="A51" s="3">
        <v>5301</v>
      </c>
      <c r="B51" s="3">
        <v>5302</v>
      </c>
      <c r="C51" s="3" t="s">
        <v>891</v>
      </c>
      <c r="D51" s="3" t="str">
        <f>+LEFT(Cobertura_Centros_Mujer[[#This Row],[Id_Cobertura]],1)</f>
        <v>5</v>
      </c>
    </row>
    <row r="52" spans="1:4" x14ac:dyDescent="0.3">
      <c r="A52" s="3">
        <v>5301</v>
      </c>
      <c r="B52" s="3">
        <v>5303</v>
      </c>
      <c r="C52" s="3" t="s">
        <v>892</v>
      </c>
      <c r="D52" s="3" t="str">
        <f>+LEFT(Cobertura_Centros_Mujer[[#This Row],[Id_Cobertura]],1)</f>
        <v>5</v>
      </c>
    </row>
    <row r="53" spans="1:4" x14ac:dyDescent="0.3">
      <c r="A53" s="3">
        <v>5401</v>
      </c>
      <c r="B53" s="3">
        <v>5402</v>
      </c>
      <c r="C53" s="3" t="s">
        <v>894</v>
      </c>
      <c r="D53" s="3" t="str">
        <f>+LEFT(Cobertura_Centros_Mujer[[#This Row],[Id_Cobertura]],1)</f>
        <v>5</v>
      </c>
    </row>
    <row r="54" spans="1:4" x14ac:dyDescent="0.3">
      <c r="A54" s="3">
        <v>5401</v>
      </c>
      <c r="B54" s="3">
        <v>5404</v>
      </c>
      <c r="C54" s="3" t="s">
        <v>895</v>
      </c>
      <c r="D54" s="3" t="str">
        <f>+LEFT(Cobertura_Centros_Mujer[[#This Row],[Id_Cobertura]],1)</f>
        <v>5</v>
      </c>
    </row>
    <row r="55" spans="1:4" x14ac:dyDescent="0.3">
      <c r="A55" s="3">
        <v>5401</v>
      </c>
      <c r="B55" s="3">
        <v>5401</v>
      </c>
      <c r="C55" s="3" t="s">
        <v>22</v>
      </c>
      <c r="D55" s="3" t="str">
        <f>+LEFT(Cobertura_Centros_Mujer[[#This Row],[Id_Cobertura]],1)</f>
        <v>5</v>
      </c>
    </row>
    <row r="56" spans="1:4" x14ac:dyDescent="0.3">
      <c r="A56" s="3">
        <v>5502</v>
      </c>
      <c r="B56" s="3">
        <v>5502</v>
      </c>
      <c r="C56" s="3" t="s">
        <v>23</v>
      </c>
      <c r="D56" s="3" t="str">
        <f>+LEFT(Cobertura_Centros_Mujer[[#This Row],[Id_Cobertura]],1)</f>
        <v>5</v>
      </c>
    </row>
    <row r="57" spans="1:4" x14ac:dyDescent="0.3">
      <c r="A57" s="3">
        <v>5502</v>
      </c>
      <c r="B57" s="3">
        <v>5503</v>
      </c>
      <c r="C57" s="3" t="s">
        <v>897</v>
      </c>
      <c r="D57" s="3" t="str">
        <f>+LEFT(Cobertura_Centros_Mujer[[#This Row],[Id_Cobertura]],1)</f>
        <v>5</v>
      </c>
    </row>
    <row r="58" spans="1:4" x14ac:dyDescent="0.3">
      <c r="A58" s="3">
        <v>5502</v>
      </c>
      <c r="B58" s="3">
        <v>5506</v>
      </c>
      <c r="C58" s="3" t="s">
        <v>899</v>
      </c>
      <c r="D58" s="3" t="str">
        <f>+LEFT(Cobertura_Centros_Mujer[[#This Row],[Id_Cobertura]],1)</f>
        <v>5</v>
      </c>
    </row>
    <row r="59" spans="1:4" x14ac:dyDescent="0.3">
      <c r="A59" s="3">
        <v>5502</v>
      </c>
      <c r="B59" s="3">
        <v>5504</v>
      </c>
      <c r="C59" s="3" t="s">
        <v>898</v>
      </c>
      <c r="D59" s="3" t="str">
        <f>+LEFT(Cobertura_Centros_Mujer[[#This Row],[Id_Cobertura]],1)</f>
        <v>5</v>
      </c>
    </row>
    <row r="60" spans="1:4" x14ac:dyDescent="0.3">
      <c r="A60" s="3">
        <v>5103</v>
      </c>
      <c r="B60" s="3">
        <v>5103</v>
      </c>
      <c r="C60" s="3" t="s">
        <v>24</v>
      </c>
      <c r="D60" s="3" t="str">
        <f>+LEFT(Cobertura_Centros_Mujer[[#This Row],[Id_Cobertura]],1)</f>
        <v>5</v>
      </c>
    </row>
    <row r="61" spans="1:4" x14ac:dyDescent="0.3">
      <c r="A61" s="3">
        <v>5103</v>
      </c>
      <c r="B61" s="3">
        <v>5105</v>
      </c>
      <c r="C61" s="3" t="s">
        <v>889</v>
      </c>
      <c r="D61" s="3" t="str">
        <f>+LEFT(Cobertura_Centros_Mujer[[#This Row],[Id_Cobertura]],1)</f>
        <v>5</v>
      </c>
    </row>
    <row r="62" spans="1:4" x14ac:dyDescent="0.3">
      <c r="A62" s="3">
        <v>5103</v>
      </c>
      <c r="B62" s="3">
        <v>5107</v>
      </c>
      <c r="C62" s="3" t="s">
        <v>890</v>
      </c>
      <c r="D62" s="3" t="str">
        <f>+LEFT(Cobertura_Centros_Mujer[[#This Row],[Id_Cobertura]],1)</f>
        <v>5</v>
      </c>
    </row>
    <row r="63" spans="1:4" x14ac:dyDescent="0.3">
      <c r="A63" s="3">
        <v>5804</v>
      </c>
      <c r="B63" s="3">
        <v>5804</v>
      </c>
      <c r="C63" s="3" t="s">
        <v>25</v>
      </c>
      <c r="D63" s="3" t="str">
        <f>+LEFT(Cobertura_Centros_Mujer[[#This Row],[Id_Cobertura]],1)</f>
        <v>5</v>
      </c>
    </row>
    <row r="64" spans="1:4" x14ac:dyDescent="0.3">
      <c r="A64" s="3">
        <v>5804</v>
      </c>
      <c r="B64" s="3">
        <v>5801</v>
      </c>
      <c r="C64" s="3" t="s">
        <v>909</v>
      </c>
      <c r="D64" s="3" t="str">
        <f>+LEFT(Cobertura_Centros_Mujer[[#This Row],[Id_Cobertura]],1)</f>
        <v>5</v>
      </c>
    </row>
    <row r="65" spans="1:4" x14ac:dyDescent="0.3">
      <c r="A65" s="3">
        <v>5703</v>
      </c>
      <c r="B65" s="3">
        <v>5703</v>
      </c>
      <c r="C65" s="3" t="s">
        <v>26</v>
      </c>
      <c r="D65" s="3" t="str">
        <f>+LEFT(Cobertura_Centros_Mujer[[#This Row],[Id_Cobertura]],1)</f>
        <v>5</v>
      </c>
    </row>
    <row r="66" spans="1:4" x14ac:dyDescent="0.3">
      <c r="A66" s="3">
        <v>5703</v>
      </c>
      <c r="B66" s="3">
        <v>5702</v>
      </c>
      <c r="C66" s="3" t="s">
        <v>905</v>
      </c>
      <c r="D66" s="3" t="str">
        <f>+LEFT(Cobertura_Centros_Mujer[[#This Row],[Id_Cobertura]],1)</f>
        <v>5</v>
      </c>
    </row>
    <row r="67" spans="1:4" x14ac:dyDescent="0.3">
      <c r="A67" s="3">
        <v>5601</v>
      </c>
      <c r="B67" s="3">
        <v>5601</v>
      </c>
      <c r="C67" s="3" t="s">
        <v>27</v>
      </c>
      <c r="D67" s="3" t="str">
        <f>+LEFT(Cobertura_Centros_Mujer[[#This Row],[Id_Cobertura]],1)</f>
        <v>5</v>
      </c>
    </row>
    <row r="68" spans="1:4" x14ac:dyDescent="0.3">
      <c r="A68" s="3">
        <v>5601</v>
      </c>
      <c r="B68" s="3">
        <v>5606</v>
      </c>
      <c r="C68" s="3" t="s">
        <v>904</v>
      </c>
      <c r="D68" s="3" t="str">
        <f>+LEFT(Cobertura_Centros_Mujer[[#This Row],[Id_Cobertura]],1)</f>
        <v>5</v>
      </c>
    </row>
    <row r="69" spans="1:4" x14ac:dyDescent="0.3">
      <c r="A69" s="3">
        <v>5601</v>
      </c>
      <c r="B69" s="3">
        <v>5603</v>
      </c>
      <c r="C69" s="3" t="s">
        <v>901</v>
      </c>
      <c r="D69" s="3" t="str">
        <f>+LEFT(Cobertura_Centros_Mujer[[#This Row],[Id_Cobertura]],1)</f>
        <v>5</v>
      </c>
    </row>
    <row r="70" spans="1:4" x14ac:dyDescent="0.3">
      <c r="A70" s="3">
        <v>5601</v>
      </c>
      <c r="B70" s="3">
        <v>5605</v>
      </c>
      <c r="C70" s="3" t="s">
        <v>903</v>
      </c>
      <c r="D70" s="3" t="str">
        <f>+LEFT(Cobertura_Centros_Mujer[[#This Row],[Id_Cobertura]],1)</f>
        <v>5</v>
      </c>
    </row>
    <row r="71" spans="1:4" x14ac:dyDescent="0.3">
      <c r="A71" s="3">
        <v>5601</v>
      </c>
      <c r="B71" s="3">
        <v>5604</v>
      </c>
      <c r="C71" s="3" t="s">
        <v>902</v>
      </c>
      <c r="D71" s="3" t="str">
        <f>+LEFT(Cobertura_Centros_Mujer[[#This Row],[Id_Cobertura]],1)</f>
        <v>5</v>
      </c>
    </row>
    <row r="72" spans="1:4" x14ac:dyDescent="0.3">
      <c r="A72" s="3">
        <v>5601</v>
      </c>
      <c r="B72" s="3">
        <v>5602</v>
      </c>
      <c r="C72" s="3" t="s">
        <v>900</v>
      </c>
      <c r="D72" s="3" t="str">
        <f>+LEFT(Cobertura_Centros_Mujer[[#This Row],[Id_Cobertura]],1)</f>
        <v>5</v>
      </c>
    </row>
    <row r="73" spans="1:4" x14ac:dyDescent="0.3">
      <c r="A73" s="3">
        <v>5109</v>
      </c>
      <c r="B73" s="3">
        <v>5109</v>
      </c>
      <c r="C73" s="3" t="s">
        <v>28</v>
      </c>
      <c r="D73" s="3" t="str">
        <f>+LEFT(Cobertura_Centros_Mujer[[#This Row],[Id_Cobertura]],1)</f>
        <v>5</v>
      </c>
    </row>
    <row r="74" spans="1:4" x14ac:dyDescent="0.3">
      <c r="A74" s="3">
        <v>5802</v>
      </c>
      <c r="B74" s="3">
        <v>5802</v>
      </c>
      <c r="C74" s="3" t="s">
        <v>29</v>
      </c>
      <c r="D74" s="3" t="str">
        <f>+LEFT(Cobertura_Centros_Mujer[[#This Row],[Id_Cobertura]],1)</f>
        <v>5</v>
      </c>
    </row>
    <row r="75" spans="1:4" x14ac:dyDescent="0.3">
      <c r="A75" s="3">
        <v>5802</v>
      </c>
      <c r="B75" s="3">
        <v>5501</v>
      </c>
      <c r="C75" s="3" t="s">
        <v>896</v>
      </c>
      <c r="D75" s="3" t="str">
        <f>+LEFT(Cobertura_Centros_Mujer[[#This Row],[Id_Cobertura]],1)</f>
        <v>5</v>
      </c>
    </row>
    <row r="76" spans="1:4" x14ac:dyDescent="0.3">
      <c r="A76" s="3">
        <v>5802</v>
      </c>
      <c r="B76" s="3">
        <v>5803</v>
      </c>
      <c r="C76" s="3" t="s">
        <v>121</v>
      </c>
      <c r="D76" s="3" t="str">
        <f>+LEFT(Cobertura_Centros_Mujer[[#This Row],[Id_Cobertura]],1)</f>
        <v>5</v>
      </c>
    </row>
    <row r="77" spans="1:4" x14ac:dyDescent="0.3">
      <c r="A77" s="3">
        <v>5201</v>
      </c>
      <c r="B77" s="3">
        <v>5201</v>
      </c>
      <c r="C77" s="3" t="s">
        <v>30</v>
      </c>
      <c r="D77" s="3" t="str">
        <f>+LEFT(Cobertura_Centros_Mujer[[#This Row],[Id_Cobertura]],1)</f>
        <v>5</v>
      </c>
    </row>
    <row r="78" spans="1:4" x14ac:dyDescent="0.3">
      <c r="A78" s="3">
        <v>13501</v>
      </c>
      <c r="B78" s="3">
        <v>13501</v>
      </c>
      <c r="C78" s="3" t="s">
        <v>32</v>
      </c>
      <c r="D78" s="3" t="str">
        <f>+LEFT(Cobertura_Centros_Mujer[[#This Row],[Id_Cobertura]],2)</f>
        <v>13</v>
      </c>
    </row>
    <row r="79" spans="1:4" x14ac:dyDescent="0.3">
      <c r="A79" s="3">
        <v>13501</v>
      </c>
      <c r="B79" s="3">
        <v>13504</v>
      </c>
      <c r="C79" s="3" t="s">
        <v>1025</v>
      </c>
      <c r="D79" s="3" t="str">
        <f>+LEFT(Cobertura_Centros_Mujer[[#This Row],[Id_Cobertura]],2)</f>
        <v>13</v>
      </c>
    </row>
    <row r="80" spans="1:4" x14ac:dyDescent="0.3">
      <c r="A80" s="3">
        <v>13501</v>
      </c>
      <c r="B80" s="3">
        <v>13505</v>
      </c>
      <c r="C80" s="3" t="s">
        <v>1026</v>
      </c>
      <c r="D80" s="3" t="str">
        <f>+LEFT(Cobertura_Centros_Mujer[[#This Row],[Id_Cobertura]],2)</f>
        <v>13</v>
      </c>
    </row>
    <row r="81" spans="1:4" x14ac:dyDescent="0.3">
      <c r="A81" s="3">
        <v>13122</v>
      </c>
      <c r="B81" s="3">
        <v>13122</v>
      </c>
      <c r="C81" s="3" t="s">
        <v>33</v>
      </c>
      <c r="D81" s="3" t="str">
        <f>+LEFT(Cobertura_Centros_Mujer[[#This Row],[Id_Cobertura]],2)</f>
        <v>13</v>
      </c>
    </row>
    <row r="82" spans="1:4" x14ac:dyDescent="0.3">
      <c r="A82" s="3">
        <v>13401</v>
      </c>
      <c r="B82" s="3">
        <v>13401</v>
      </c>
      <c r="C82" s="3" t="s">
        <v>34</v>
      </c>
      <c r="D82" s="3" t="str">
        <f>+LEFT(Cobertura_Centros_Mujer[[#This Row],[Id_Cobertura]],2)</f>
        <v>13</v>
      </c>
    </row>
    <row r="83" spans="1:4" x14ac:dyDescent="0.3">
      <c r="A83" s="3">
        <v>13402</v>
      </c>
      <c r="B83" s="3">
        <v>13402</v>
      </c>
      <c r="C83" s="3" t="s">
        <v>35</v>
      </c>
      <c r="D83" s="3" t="str">
        <f>+LEFT(Cobertura_Centros_Mujer[[#This Row],[Id_Cobertura]],2)</f>
        <v>13</v>
      </c>
    </row>
    <row r="84" spans="1:4" x14ac:dyDescent="0.3">
      <c r="A84" s="3">
        <v>13402</v>
      </c>
      <c r="B84" s="3">
        <v>13404</v>
      </c>
      <c r="C84" s="3" t="s">
        <v>1024</v>
      </c>
      <c r="D84" s="3" t="str">
        <f>+LEFT(Cobertura_Centros_Mujer[[#This Row],[Id_Cobertura]],2)</f>
        <v>13</v>
      </c>
    </row>
    <row r="85" spans="1:4" x14ac:dyDescent="0.3">
      <c r="A85" s="3">
        <v>13119</v>
      </c>
      <c r="B85" s="3">
        <v>13119</v>
      </c>
      <c r="C85" s="3" t="s">
        <v>36</v>
      </c>
      <c r="D85" s="3" t="str">
        <f>+LEFT(Cobertura_Centros_Mujer[[#This Row],[Id_Cobertura]],2)</f>
        <v>13</v>
      </c>
    </row>
    <row r="86" spans="1:4" x14ac:dyDescent="0.3">
      <c r="A86" s="3">
        <v>13104</v>
      </c>
      <c r="B86" s="3">
        <v>13104</v>
      </c>
      <c r="C86" s="3" t="s">
        <v>37</v>
      </c>
      <c r="D86" s="3" t="str">
        <f>+LEFT(Cobertura_Centros_Mujer[[#This Row],[Id_Cobertura]],2)</f>
        <v>13</v>
      </c>
    </row>
    <row r="87" spans="1:4" x14ac:dyDescent="0.3">
      <c r="A87" s="3">
        <v>13104</v>
      </c>
      <c r="B87" s="3">
        <v>13107</v>
      </c>
      <c r="C87" s="3" t="s">
        <v>1013</v>
      </c>
      <c r="D87" s="3" t="str">
        <f>+LEFT(Cobertura_Centros_Mujer[[#This Row],[Id_Cobertura]],2)</f>
        <v>13</v>
      </c>
    </row>
    <row r="88" spans="1:4" x14ac:dyDescent="0.3">
      <c r="A88" s="3">
        <v>13112</v>
      </c>
      <c r="B88" s="3">
        <v>13112</v>
      </c>
      <c r="C88" s="3" t="s">
        <v>38</v>
      </c>
      <c r="D88" s="3" t="str">
        <f>+LEFT(Cobertura_Centros_Mujer[[#This Row],[Id_Cobertura]],2)</f>
        <v>13</v>
      </c>
    </row>
    <row r="89" spans="1:4" x14ac:dyDescent="0.3">
      <c r="A89" s="3">
        <v>13125</v>
      </c>
      <c r="B89" s="3">
        <v>13125</v>
      </c>
      <c r="C89" s="3" t="s">
        <v>39</v>
      </c>
      <c r="D89" s="3" t="str">
        <f>+LEFT(Cobertura_Centros_Mujer[[#This Row],[Id_Cobertura]],2)</f>
        <v>13</v>
      </c>
    </row>
    <row r="90" spans="1:4" x14ac:dyDescent="0.3">
      <c r="A90" s="3">
        <v>13111</v>
      </c>
      <c r="B90" s="3">
        <v>13111</v>
      </c>
      <c r="C90" s="3" t="s">
        <v>40</v>
      </c>
      <c r="D90" s="3" t="str">
        <f>+LEFT(Cobertura_Centros_Mujer[[#This Row],[Id_Cobertura]],2)</f>
        <v>13</v>
      </c>
    </row>
    <row r="91" spans="1:4" x14ac:dyDescent="0.3">
      <c r="A91" s="3">
        <v>13124</v>
      </c>
      <c r="B91" s="3">
        <v>13124</v>
      </c>
      <c r="C91" s="3" t="s">
        <v>41</v>
      </c>
      <c r="D91" s="3" t="str">
        <f>+LEFT(Cobertura_Centros_Mujer[[#This Row],[Id_Cobertura]],2)</f>
        <v>13</v>
      </c>
    </row>
    <row r="92" spans="1:4" x14ac:dyDescent="0.3">
      <c r="A92" s="3">
        <v>13601</v>
      </c>
      <c r="B92" s="3">
        <v>13601</v>
      </c>
      <c r="C92" s="3" t="s">
        <v>42</v>
      </c>
      <c r="D92" s="3" t="str">
        <f>+LEFT(Cobertura_Centros_Mujer[[#This Row],[Id_Cobertura]],2)</f>
        <v>13</v>
      </c>
    </row>
    <row r="93" spans="1:4" x14ac:dyDescent="0.3">
      <c r="A93" s="3">
        <v>13601</v>
      </c>
      <c r="B93" s="3">
        <v>13605</v>
      </c>
      <c r="C93" s="3" t="s">
        <v>1028</v>
      </c>
      <c r="D93" s="3" t="str">
        <f>+LEFT(Cobertura_Centros_Mujer[[#This Row],[Id_Cobertura]],2)</f>
        <v>13</v>
      </c>
    </row>
    <row r="94" spans="1:4" x14ac:dyDescent="0.3">
      <c r="A94" s="3">
        <v>13116</v>
      </c>
      <c r="B94" s="3">
        <v>13116</v>
      </c>
      <c r="C94" s="3" t="s">
        <v>43</v>
      </c>
      <c r="D94" s="3" t="str">
        <f>+LEFT(Cobertura_Centros_Mujer[[#This Row],[Id_Cobertura]],2)</f>
        <v>13</v>
      </c>
    </row>
    <row r="95" spans="1:4" x14ac:dyDescent="0.3">
      <c r="A95" s="3">
        <v>13116</v>
      </c>
      <c r="B95" s="3">
        <v>13102</v>
      </c>
      <c r="C95" s="3" t="s">
        <v>1012</v>
      </c>
      <c r="D95" s="3" t="str">
        <f>+LEFT(Cobertura_Centros_Mujer[[#This Row],[Id_Cobertura]],2)</f>
        <v>13</v>
      </c>
    </row>
    <row r="96" spans="1:4" x14ac:dyDescent="0.3">
      <c r="A96" s="3">
        <v>13301</v>
      </c>
      <c r="B96" s="3">
        <v>13301</v>
      </c>
      <c r="C96" s="3" t="s">
        <v>44</v>
      </c>
      <c r="D96" s="3" t="str">
        <f>+LEFT(Cobertura_Centros_Mujer[[#This Row],[Id_Cobertura]],2)</f>
        <v>13</v>
      </c>
    </row>
    <row r="97" spans="1:4" x14ac:dyDescent="0.3">
      <c r="A97" s="3">
        <v>13301</v>
      </c>
      <c r="B97" s="3">
        <v>13302</v>
      </c>
      <c r="C97" s="3" t="s">
        <v>1022</v>
      </c>
      <c r="D97" s="3" t="str">
        <f>+LEFT(Cobertura_Centros_Mujer[[#This Row],[Id_Cobertura]],2)</f>
        <v>13</v>
      </c>
    </row>
    <row r="98" spans="1:4" x14ac:dyDescent="0.3">
      <c r="A98" s="3">
        <v>13301</v>
      </c>
      <c r="B98" s="3">
        <v>13303</v>
      </c>
      <c r="C98" s="3" t="s">
        <v>1023</v>
      </c>
      <c r="D98" s="3" t="str">
        <f>+LEFT(Cobertura_Centros_Mujer[[#This Row],[Id_Cobertura]],2)</f>
        <v>13</v>
      </c>
    </row>
    <row r="99" spans="1:4" x14ac:dyDescent="0.3">
      <c r="A99" s="3">
        <v>13121</v>
      </c>
      <c r="B99" s="3">
        <v>13121</v>
      </c>
      <c r="C99" s="3" t="s">
        <v>45</v>
      </c>
      <c r="D99" s="3" t="str">
        <f>+LEFT(Cobertura_Centros_Mujer[[#This Row],[Id_Cobertura]],2)</f>
        <v>13</v>
      </c>
    </row>
    <row r="100" spans="1:4" x14ac:dyDescent="0.3">
      <c r="A100" s="3">
        <v>13121</v>
      </c>
      <c r="B100" s="3">
        <v>13130</v>
      </c>
      <c r="C100" s="3" t="s">
        <v>1019</v>
      </c>
      <c r="D100" s="3" t="str">
        <f>+LEFT(Cobertura_Centros_Mujer[[#This Row],[Id_Cobertura]],2)</f>
        <v>13</v>
      </c>
    </row>
    <row r="101" spans="1:4" x14ac:dyDescent="0.3">
      <c r="A101" s="3">
        <v>13201</v>
      </c>
      <c r="B101" s="3">
        <v>13201</v>
      </c>
      <c r="C101" s="3" t="s">
        <v>46</v>
      </c>
      <c r="D101" s="3" t="str">
        <f>+LEFT(Cobertura_Centros_Mujer[[#This Row],[Id_Cobertura]],2)</f>
        <v>13</v>
      </c>
    </row>
    <row r="102" spans="1:4" x14ac:dyDescent="0.3">
      <c r="A102" s="3">
        <v>13201</v>
      </c>
      <c r="B102" s="3">
        <v>13202</v>
      </c>
      <c r="C102" s="3" t="s">
        <v>1020</v>
      </c>
      <c r="D102" s="3" t="str">
        <f>+LEFT(Cobertura_Centros_Mujer[[#This Row],[Id_Cobertura]],2)</f>
        <v>13</v>
      </c>
    </row>
    <row r="103" spans="1:4" x14ac:dyDescent="0.3">
      <c r="A103" s="3">
        <v>13201</v>
      </c>
      <c r="B103" s="3">
        <v>13203</v>
      </c>
      <c r="C103" s="3" t="s">
        <v>1021</v>
      </c>
      <c r="D103" s="3" t="str">
        <f>+LEFT(Cobertura_Centros_Mujer[[#This Row],[Id_Cobertura]],2)</f>
        <v>13</v>
      </c>
    </row>
    <row r="104" spans="1:4" x14ac:dyDescent="0.3">
      <c r="A104" s="3">
        <v>13101</v>
      </c>
      <c r="B104" s="3">
        <v>13101</v>
      </c>
      <c r="C104" s="3" t="s">
        <v>47</v>
      </c>
      <c r="D104" s="3" t="str">
        <f>+LEFT(Cobertura_Centros_Mujer[[#This Row],[Id_Cobertura]],2)</f>
        <v>13</v>
      </c>
    </row>
    <row r="105" spans="1:4" x14ac:dyDescent="0.3">
      <c r="A105" s="3">
        <v>13106</v>
      </c>
      <c r="B105" s="3">
        <v>13106</v>
      </c>
      <c r="C105" s="3" t="s">
        <v>48</v>
      </c>
      <c r="D105" s="3" t="str">
        <f>+LEFT(Cobertura_Centros_Mujer[[#This Row],[Id_Cobertura]],2)</f>
        <v>13</v>
      </c>
    </row>
    <row r="106" spans="1:4" x14ac:dyDescent="0.3">
      <c r="A106" s="3">
        <v>13123</v>
      </c>
      <c r="B106" s="3">
        <v>13123</v>
      </c>
      <c r="C106" s="3" t="s">
        <v>49</v>
      </c>
      <c r="D106" s="3" t="str">
        <f>+LEFT(Cobertura_Centros_Mujer[[#This Row],[Id_Cobertura]],2)</f>
        <v>13</v>
      </c>
    </row>
    <row r="107" spans="1:4" x14ac:dyDescent="0.3">
      <c r="A107" s="3">
        <v>13123</v>
      </c>
      <c r="B107" s="3">
        <v>13120</v>
      </c>
      <c r="C107" s="3" t="s">
        <v>1017</v>
      </c>
      <c r="D107" s="3" t="str">
        <f>+LEFT(Cobertura_Centros_Mujer[[#This Row],[Id_Cobertura]],2)</f>
        <v>13</v>
      </c>
    </row>
    <row r="108" spans="1:4" x14ac:dyDescent="0.3">
      <c r="A108" s="3">
        <v>13123</v>
      </c>
      <c r="B108" s="3">
        <v>13113</v>
      </c>
      <c r="C108" s="3" t="s">
        <v>1016</v>
      </c>
      <c r="D108" s="3" t="str">
        <f>+LEFT(Cobertura_Centros_Mujer[[#This Row],[Id_Cobertura]],2)</f>
        <v>13</v>
      </c>
    </row>
    <row r="109" spans="1:4" x14ac:dyDescent="0.3">
      <c r="A109" s="3">
        <v>13117</v>
      </c>
      <c r="B109" s="3">
        <v>13117</v>
      </c>
      <c r="C109" s="3" t="s">
        <v>50</v>
      </c>
      <c r="D109" s="3" t="str">
        <f>+LEFT(Cobertura_Centros_Mujer[[#This Row],[Id_Cobertura]],2)</f>
        <v>13</v>
      </c>
    </row>
    <row r="110" spans="1:4" x14ac:dyDescent="0.3">
      <c r="A110" s="3">
        <v>13105</v>
      </c>
      <c r="B110" s="3">
        <v>13105</v>
      </c>
      <c r="C110" s="3" t="s">
        <v>51</v>
      </c>
      <c r="D110" s="3" t="str">
        <f>+LEFT(Cobertura_Centros_Mujer[[#This Row],[Id_Cobertura]],2)</f>
        <v>13</v>
      </c>
    </row>
    <row r="111" spans="1:4" x14ac:dyDescent="0.3">
      <c r="A111" s="3">
        <v>13128</v>
      </c>
      <c r="B111" s="3">
        <v>13128</v>
      </c>
      <c r="C111" s="3" t="s">
        <v>52</v>
      </c>
      <c r="D111" s="3" t="str">
        <f>+LEFT(Cobertura_Centros_Mujer[[#This Row],[Id_Cobertura]],2)</f>
        <v>13</v>
      </c>
    </row>
    <row r="112" spans="1:4" x14ac:dyDescent="0.3">
      <c r="A112" s="3">
        <v>13110</v>
      </c>
      <c r="B112" s="3">
        <v>13110</v>
      </c>
      <c r="C112" s="3" t="s">
        <v>53</v>
      </c>
      <c r="D112" s="3" t="str">
        <f>+LEFT(Cobertura_Centros_Mujer[[#This Row],[Id_Cobertura]],2)</f>
        <v>13</v>
      </c>
    </row>
    <row r="113" spans="1:4" x14ac:dyDescent="0.3">
      <c r="A113" s="3">
        <v>13103</v>
      </c>
      <c r="B113" s="3">
        <v>13103</v>
      </c>
      <c r="C113" s="3" t="s">
        <v>54</v>
      </c>
      <c r="D113" s="3" t="str">
        <f>+LEFT(Cobertura_Centros_Mujer[[#This Row],[Id_Cobertura]],2)</f>
        <v>13</v>
      </c>
    </row>
    <row r="114" spans="1:4" x14ac:dyDescent="0.3">
      <c r="A114" s="3">
        <v>13126</v>
      </c>
      <c r="B114" s="3">
        <v>13126</v>
      </c>
      <c r="C114" s="3" t="s">
        <v>55</v>
      </c>
      <c r="D114" s="3" t="str">
        <f>+LEFT(Cobertura_Centros_Mujer[[#This Row],[Id_Cobertura]],2)</f>
        <v>13</v>
      </c>
    </row>
    <row r="115" spans="1:4" x14ac:dyDescent="0.3">
      <c r="A115" s="3">
        <v>13118</v>
      </c>
      <c r="B115" s="3">
        <v>13118</v>
      </c>
      <c r="C115" s="3" t="s">
        <v>56</v>
      </c>
      <c r="D115" s="3" t="str">
        <f>+LEFT(Cobertura_Centros_Mujer[[#This Row],[Id_Cobertura]],2)</f>
        <v>13</v>
      </c>
    </row>
    <row r="116" spans="1:4" x14ac:dyDescent="0.3">
      <c r="A116" s="3">
        <v>13118</v>
      </c>
      <c r="B116" s="3">
        <v>13129</v>
      </c>
      <c r="C116" s="3" t="s">
        <v>1018</v>
      </c>
      <c r="D116" s="3" t="str">
        <f>+LEFT(Cobertura_Centros_Mujer[[#This Row],[Id_Cobertura]],2)</f>
        <v>13</v>
      </c>
    </row>
    <row r="117" spans="1:4" x14ac:dyDescent="0.3">
      <c r="A117" s="3">
        <v>13403</v>
      </c>
      <c r="B117" s="3">
        <v>13403</v>
      </c>
      <c r="C117" s="3" t="s">
        <v>57</v>
      </c>
      <c r="D117" s="3" t="str">
        <f>+LEFT(Cobertura_Centros_Mujer[[#This Row],[Id_Cobertura]],2)</f>
        <v>13</v>
      </c>
    </row>
    <row r="118" spans="1:4" x14ac:dyDescent="0.3">
      <c r="A118" s="3">
        <v>13403</v>
      </c>
      <c r="B118" s="3">
        <v>13604</v>
      </c>
      <c r="C118" s="3" t="s">
        <v>1027</v>
      </c>
      <c r="D118" s="3" t="str">
        <f>+LEFT(Cobertura_Centros_Mujer[[#This Row],[Id_Cobertura]],2)</f>
        <v>13</v>
      </c>
    </row>
    <row r="119" spans="1:4" x14ac:dyDescent="0.3">
      <c r="A119" s="3">
        <v>13131</v>
      </c>
      <c r="B119" s="3">
        <v>13131</v>
      </c>
      <c r="C119" s="3" t="s">
        <v>58</v>
      </c>
      <c r="D119" s="3" t="str">
        <f>+LEFT(Cobertura_Centros_Mujer[[#This Row],[Id_Cobertura]],2)</f>
        <v>13</v>
      </c>
    </row>
    <row r="120" spans="1:4" x14ac:dyDescent="0.3">
      <c r="A120" s="3">
        <v>13131</v>
      </c>
      <c r="B120" s="3">
        <v>13109</v>
      </c>
      <c r="C120" s="3" t="s">
        <v>1015</v>
      </c>
      <c r="D120" s="3" t="str">
        <f>+LEFT(Cobertura_Centros_Mujer[[#This Row],[Id_Cobertura]],2)</f>
        <v>13</v>
      </c>
    </row>
    <row r="121" spans="1:4" x14ac:dyDescent="0.3">
      <c r="A121" s="3">
        <v>13127</v>
      </c>
      <c r="B121" s="3">
        <v>13127</v>
      </c>
      <c r="C121" s="3" t="s">
        <v>59</v>
      </c>
      <c r="D121" s="3" t="str">
        <f>+LEFT(Cobertura_Centros_Mujer[[#This Row],[Id_Cobertura]],2)</f>
        <v>13</v>
      </c>
    </row>
    <row r="122" spans="1:4" x14ac:dyDescent="0.3">
      <c r="A122" s="3">
        <v>13127</v>
      </c>
      <c r="B122" s="3">
        <v>13108</v>
      </c>
      <c r="C122" s="3" t="s">
        <v>1014</v>
      </c>
      <c r="D122" s="3" t="str">
        <f>+LEFT(Cobertura_Centros_Mujer[[#This Row],[Id_Cobertura]],2)</f>
        <v>13</v>
      </c>
    </row>
    <row r="123" spans="1:4" x14ac:dyDescent="0.3">
      <c r="A123" s="3">
        <v>13603</v>
      </c>
      <c r="B123" s="3">
        <v>13603</v>
      </c>
      <c r="C123" s="3" t="s">
        <v>61</v>
      </c>
      <c r="D123" s="3" t="str">
        <f>+LEFT(Cobertura_Centros_Mujer[[#This Row],[Id_Cobertura]],2)</f>
        <v>13</v>
      </c>
    </row>
    <row r="124" spans="1:4" x14ac:dyDescent="0.3">
      <c r="A124" s="3">
        <v>13602</v>
      </c>
      <c r="B124" s="3">
        <v>13602</v>
      </c>
      <c r="C124" s="3" t="s">
        <v>60</v>
      </c>
      <c r="D124" s="3" t="str">
        <f>+LEFT(Cobertura_Centros_Mujer[[#This Row],[Id_Cobertura]],2)</f>
        <v>13</v>
      </c>
    </row>
    <row r="125" spans="1:4" x14ac:dyDescent="0.3">
      <c r="A125" s="3">
        <v>13503</v>
      </c>
      <c r="B125" s="3">
        <v>13503</v>
      </c>
      <c r="C125" s="3" t="s">
        <v>62</v>
      </c>
      <c r="D125" s="3" t="str">
        <f>+LEFT(Cobertura_Centros_Mujer[[#This Row],[Id_Cobertura]],2)</f>
        <v>13</v>
      </c>
    </row>
    <row r="126" spans="1:4" x14ac:dyDescent="0.3">
      <c r="A126" s="3">
        <v>6101</v>
      </c>
      <c r="B126" s="3">
        <v>6101</v>
      </c>
      <c r="C126" s="3" t="s">
        <v>63</v>
      </c>
      <c r="D126" s="3" t="str">
        <f>+LEFT(Cobertura_Centros_Mujer[[#This Row],[Id_Cobertura]],1)</f>
        <v>6</v>
      </c>
    </row>
    <row r="127" spans="1:4" x14ac:dyDescent="0.3">
      <c r="A127" s="3">
        <v>6101</v>
      </c>
      <c r="B127" s="3">
        <v>6106</v>
      </c>
      <c r="C127" s="3" t="s">
        <v>911</v>
      </c>
      <c r="D127" s="3" t="str">
        <f>+LEFT(Cobertura_Centros_Mujer[[#This Row],[Id_Cobertura]],1)</f>
        <v>6</v>
      </c>
    </row>
    <row r="128" spans="1:4" x14ac:dyDescent="0.3">
      <c r="A128" s="3">
        <v>6101</v>
      </c>
      <c r="B128" s="3">
        <v>6108</v>
      </c>
      <c r="C128" s="3" t="s">
        <v>913</v>
      </c>
      <c r="D128" s="3" t="str">
        <f>+LEFT(Cobertura_Centros_Mujer[[#This Row],[Id_Cobertura]],1)</f>
        <v>6</v>
      </c>
    </row>
    <row r="129" spans="1:4" x14ac:dyDescent="0.3">
      <c r="A129" s="3">
        <v>6301</v>
      </c>
      <c r="B129" s="3">
        <v>6301</v>
      </c>
      <c r="C129" s="3" t="s">
        <v>64</v>
      </c>
      <c r="D129" s="3" t="str">
        <f>+LEFT(Cobertura_Centros_Mujer[[#This Row],[Id_Cobertura]],1)</f>
        <v>6</v>
      </c>
    </row>
    <row r="130" spans="1:4" x14ac:dyDescent="0.3">
      <c r="A130" s="3">
        <v>6301</v>
      </c>
      <c r="B130" s="3">
        <v>6303</v>
      </c>
      <c r="C130" s="3" t="s">
        <v>919</v>
      </c>
      <c r="D130" s="3" t="str">
        <f>+LEFT(Cobertura_Centros_Mujer[[#This Row],[Id_Cobertura]],1)</f>
        <v>6</v>
      </c>
    </row>
    <row r="131" spans="1:4" x14ac:dyDescent="0.3">
      <c r="A131" s="3">
        <v>6115</v>
      </c>
      <c r="B131" s="3">
        <v>6115</v>
      </c>
      <c r="C131" s="3" t="s">
        <v>65</v>
      </c>
      <c r="D131" s="3" t="str">
        <f>+LEFT(Cobertura_Centros_Mujer[[#This Row],[Id_Cobertura]],1)</f>
        <v>6</v>
      </c>
    </row>
    <row r="132" spans="1:4" x14ac:dyDescent="0.3">
      <c r="A132" s="3">
        <v>6115</v>
      </c>
      <c r="B132" s="3">
        <v>6109</v>
      </c>
      <c r="C132" s="3" t="s">
        <v>914</v>
      </c>
      <c r="D132" s="3" t="str">
        <f>+LEFT(Cobertura_Centros_Mujer[[#This Row],[Id_Cobertura]],1)</f>
        <v>6</v>
      </c>
    </row>
    <row r="133" spans="1:4" x14ac:dyDescent="0.3">
      <c r="A133" s="3">
        <v>6115</v>
      </c>
      <c r="B133" s="3">
        <v>6117</v>
      </c>
      <c r="C133" s="3" t="s">
        <v>67</v>
      </c>
      <c r="D133" s="3" t="str">
        <f>+LEFT(Cobertura_Centros_Mujer[[#This Row],[Id_Cobertura]],1)</f>
        <v>6</v>
      </c>
    </row>
    <row r="134" spans="1:4" x14ac:dyDescent="0.3">
      <c r="A134" s="3">
        <v>6201</v>
      </c>
      <c r="B134" s="3">
        <v>6201</v>
      </c>
      <c r="C134" s="3" t="s">
        <v>66</v>
      </c>
      <c r="D134" s="3" t="str">
        <f>+LEFT(Cobertura_Centros_Mujer[[#This Row],[Id_Cobertura]],1)</f>
        <v>6</v>
      </c>
    </row>
    <row r="135" spans="1:4" x14ac:dyDescent="0.3">
      <c r="A135" s="3">
        <v>6201</v>
      </c>
      <c r="B135" s="3">
        <v>6204</v>
      </c>
      <c r="C135" s="3" t="s">
        <v>917</v>
      </c>
      <c r="D135" s="3" t="str">
        <f>+LEFT(Cobertura_Centros_Mujer[[#This Row],[Id_Cobertura]],1)</f>
        <v>6</v>
      </c>
    </row>
    <row r="136" spans="1:4" x14ac:dyDescent="0.3">
      <c r="A136" s="3">
        <v>6201</v>
      </c>
      <c r="B136" s="3">
        <v>6203</v>
      </c>
      <c r="C136" s="3" t="s">
        <v>916</v>
      </c>
      <c r="D136" s="3" t="str">
        <f>+LEFT(Cobertura_Centros_Mujer[[#This Row],[Id_Cobertura]],1)</f>
        <v>6</v>
      </c>
    </row>
    <row r="137" spans="1:4" x14ac:dyDescent="0.3">
      <c r="A137" s="3">
        <v>6201</v>
      </c>
      <c r="B137" s="3">
        <v>6205</v>
      </c>
      <c r="C137" s="3" t="s">
        <v>918</v>
      </c>
      <c r="D137" s="3" t="str">
        <f>+LEFT(Cobertura_Centros_Mujer[[#This Row],[Id_Cobertura]],1)</f>
        <v>6</v>
      </c>
    </row>
    <row r="138" spans="1:4" x14ac:dyDescent="0.3">
      <c r="A138" s="3">
        <v>6117</v>
      </c>
      <c r="B138" s="3">
        <v>6117</v>
      </c>
      <c r="C138" s="3" t="s">
        <v>67</v>
      </c>
      <c r="D138" s="3" t="str">
        <f>+LEFT(Cobertura_Centros_Mujer[[#This Row],[Id_Cobertura]],1)</f>
        <v>6</v>
      </c>
    </row>
    <row r="139" spans="1:4" x14ac:dyDescent="0.3">
      <c r="A139" s="3">
        <v>6117</v>
      </c>
      <c r="B139" s="3">
        <v>6107</v>
      </c>
      <c r="C139" s="3" t="s">
        <v>912</v>
      </c>
      <c r="D139" s="3" t="str">
        <f>+LEFT(Cobertura_Centros_Mujer[[#This Row],[Id_Cobertura]],1)</f>
        <v>6</v>
      </c>
    </row>
    <row r="140" spans="1:4" x14ac:dyDescent="0.3">
      <c r="A140" s="3">
        <v>6117</v>
      </c>
      <c r="B140" s="3">
        <v>6113</v>
      </c>
      <c r="C140" s="3" t="s">
        <v>915</v>
      </c>
      <c r="D140" s="3" t="str">
        <f>+LEFT(Cobertura_Centros_Mujer[[#This Row],[Id_Cobertura]],1)</f>
        <v>6</v>
      </c>
    </row>
    <row r="141" spans="1:4" x14ac:dyDescent="0.3">
      <c r="A141" s="3">
        <v>6117</v>
      </c>
      <c r="B141" s="3">
        <v>6104</v>
      </c>
      <c r="C141" s="3" t="s">
        <v>910</v>
      </c>
      <c r="D141" s="3" t="str">
        <f>+LEFT(Cobertura_Centros_Mujer[[#This Row],[Id_Cobertura]],1)</f>
        <v>6</v>
      </c>
    </row>
    <row r="142" spans="1:4" x14ac:dyDescent="0.3">
      <c r="A142" s="3">
        <v>6310</v>
      </c>
      <c r="B142" s="3">
        <v>6310</v>
      </c>
      <c r="C142" s="3" t="s">
        <v>812</v>
      </c>
      <c r="D142" s="3" t="str">
        <f>+LEFT(Cobertura_Centros_Mujer[[#This Row],[Id_Cobertura]],1)</f>
        <v>6</v>
      </c>
    </row>
    <row r="143" spans="1:4" x14ac:dyDescent="0.3">
      <c r="A143" s="3">
        <v>6310</v>
      </c>
      <c r="B143" s="3">
        <v>6304</v>
      </c>
      <c r="C143" s="3" t="s">
        <v>123</v>
      </c>
      <c r="D143" s="3" t="str">
        <f>+LEFT(Cobertura_Centros_Mujer[[#This Row],[Id_Cobertura]],1)</f>
        <v>6</v>
      </c>
    </row>
    <row r="144" spans="1:4" x14ac:dyDescent="0.3">
      <c r="A144" s="3">
        <v>6310</v>
      </c>
      <c r="B144" s="3">
        <v>6302</v>
      </c>
      <c r="C144" s="3" t="s">
        <v>122</v>
      </c>
      <c r="D144" s="3" t="str">
        <f>+LEFT(Cobertura_Centros_Mujer[[#This Row],[Id_Cobertura]],1)</f>
        <v>6</v>
      </c>
    </row>
    <row r="145" spans="1:4" x14ac:dyDescent="0.3">
      <c r="A145" s="3">
        <v>7301</v>
      </c>
      <c r="B145" s="3">
        <v>7301</v>
      </c>
      <c r="C145" s="3" t="s">
        <v>69</v>
      </c>
      <c r="D145" s="3" t="str">
        <f>+LEFT(Cobertura_Centros_Mujer[[#This Row],[Id_Cobertura]],1)</f>
        <v>7</v>
      </c>
    </row>
    <row r="146" spans="1:4" x14ac:dyDescent="0.3">
      <c r="A146" s="3">
        <v>7301</v>
      </c>
      <c r="B146" s="3">
        <v>7305</v>
      </c>
      <c r="C146" s="3" t="s">
        <v>926</v>
      </c>
      <c r="D146" s="3" t="str">
        <f>+LEFT(Cobertura_Centros_Mujer[[#This Row],[Id_Cobertura]],1)</f>
        <v>7</v>
      </c>
    </row>
    <row r="147" spans="1:4" x14ac:dyDescent="0.3">
      <c r="A147" s="3">
        <v>7301</v>
      </c>
      <c r="B147" s="3">
        <v>7306</v>
      </c>
      <c r="C147" s="3" t="s">
        <v>927</v>
      </c>
      <c r="D147" s="3" t="str">
        <f>+LEFT(Cobertura_Centros_Mujer[[#This Row],[Id_Cobertura]],1)</f>
        <v>7</v>
      </c>
    </row>
    <row r="148" spans="1:4" x14ac:dyDescent="0.3">
      <c r="A148" s="3">
        <v>7301</v>
      </c>
      <c r="B148" s="3">
        <v>7308</v>
      </c>
      <c r="C148" s="3" t="s">
        <v>929</v>
      </c>
      <c r="D148" s="3" t="str">
        <f>+LEFT(Cobertura_Centros_Mujer[[#This Row],[Id_Cobertura]],1)</f>
        <v>7</v>
      </c>
    </row>
    <row r="149" spans="1:4" x14ac:dyDescent="0.3">
      <c r="A149" s="3">
        <v>7304</v>
      </c>
      <c r="B149" s="3">
        <v>7304</v>
      </c>
      <c r="C149" s="3" t="s">
        <v>70</v>
      </c>
      <c r="D149" s="3" t="str">
        <f>+LEFT(Cobertura_Centros_Mujer[[#This Row],[Id_Cobertura]],1)</f>
        <v>7</v>
      </c>
    </row>
    <row r="150" spans="1:4" x14ac:dyDescent="0.3">
      <c r="A150" s="3">
        <v>7304</v>
      </c>
      <c r="B150" s="3">
        <v>7108</v>
      </c>
      <c r="C150" s="3" t="s">
        <v>921</v>
      </c>
      <c r="D150" s="3" t="str">
        <f>+LEFT(Cobertura_Centros_Mujer[[#This Row],[Id_Cobertura]],1)</f>
        <v>7</v>
      </c>
    </row>
    <row r="151" spans="1:4" x14ac:dyDescent="0.3">
      <c r="A151" s="3">
        <v>7304</v>
      </c>
      <c r="B151" s="3">
        <v>7307</v>
      </c>
      <c r="C151" s="3" t="s">
        <v>928</v>
      </c>
      <c r="D151" s="3" t="str">
        <f>+LEFT(Cobertura_Centros_Mujer[[#This Row],[Id_Cobertura]],1)</f>
        <v>7</v>
      </c>
    </row>
    <row r="152" spans="1:4" x14ac:dyDescent="0.3">
      <c r="A152" s="3">
        <v>7101</v>
      </c>
      <c r="B152" s="3">
        <v>7101</v>
      </c>
      <c r="C152" s="3" t="s">
        <v>71</v>
      </c>
      <c r="D152" s="3" t="str">
        <f>+LEFT(Cobertura_Centros_Mujer[[#This Row],[Id_Cobertura]],1)</f>
        <v>7</v>
      </c>
    </row>
    <row r="153" spans="1:4" x14ac:dyDescent="0.3">
      <c r="A153" s="3">
        <v>7101</v>
      </c>
      <c r="B153" s="3">
        <v>7110</v>
      </c>
      <c r="C153" s="3" t="s">
        <v>923</v>
      </c>
      <c r="D153" s="3" t="str">
        <f>+LEFT(Cobertura_Centros_Mujer[[#This Row],[Id_Cobertura]],1)</f>
        <v>7</v>
      </c>
    </row>
    <row r="154" spans="1:4" x14ac:dyDescent="0.3">
      <c r="A154" s="3">
        <v>7101</v>
      </c>
      <c r="B154" s="3">
        <v>7105</v>
      </c>
      <c r="C154" s="3" t="s">
        <v>68</v>
      </c>
      <c r="D154" s="3" t="str">
        <f>+LEFT(Cobertura_Centros_Mujer[[#This Row],[Id_Cobertura]],1)</f>
        <v>7</v>
      </c>
    </row>
    <row r="155" spans="1:4" x14ac:dyDescent="0.3">
      <c r="A155" s="3">
        <v>7101</v>
      </c>
      <c r="B155" s="3">
        <v>7109</v>
      </c>
      <c r="C155" s="3" t="s">
        <v>922</v>
      </c>
      <c r="D155" s="3" t="str">
        <f>+LEFT(Cobertura_Centros_Mujer[[#This Row],[Id_Cobertura]],1)</f>
        <v>7</v>
      </c>
    </row>
    <row r="156" spans="1:4" x14ac:dyDescent="0.3">
      <c r="A156" s="3">
        <v>7101</v>
      </c>
      <c r="B156" s="3">
        <v>7106</v>
      </c>
      <c r="C156" s="3" t="s">
        <v>124</v>
      </c>
      <c r="D156" s="3" t="str">
        <f>+LEFT(Cobertura_Centros_Mujer[[#This Row],[Id_Cobertura]],1)</f>
        <v>7</v>
      </c>
    </row>
    <row r="157" spans="1:4" x14ac:dyDescent="0.3">
      <c r="A157" s="3">
        <v>7102</v>
      </c>
      <c r="B157" s="3">
        <v>7102</v>
      </c>
      <c r="C157" s="3" t="s">
        <v>72</v>
      </c>
      <c r="D157" s="3" t="str">
        <f>+LEFT(Cobertura_Centros_Mujer[[#This Row],[Id_Cobertura]],1)</f>
        <v>7</v>
      </c>
    </row>
    <row r="158" spans="1:4" x14ac:dyDescent="0.3">
      <c r="A158" s="3">
        <v>7102</v>
      </c>
      <c r="B158" s="3">
        <v>7104</v>
      </c>
      <c r="C158" s="3" t="s">
        <v>920</v>
      </c>
      <c r="D158" s="3" t="str">
        <f>+LEFT(Cobertura_Centros_Mujer[[#This Row],[Id_Cobertura]],1)</f>
        <v>7</v>
      </c>
    </row>
    <row r="159" spans="1:4" x14ac:dyDescent="0.3">
      <c r="A159" s="3">
        <v>7406</v>
      </c>
      <c r="B159" s="3">
        <v>7406</v>
      </c>
      <c r="C159" s="3" t="s">
        <v>73</v>
      </c>
      <c r="D159" s="3" t="str">
        <f>+LEFT(Cobertura_Centros_Mujer[[#This Row],[Id_Cobertura]],1)</f>
        <v>7</v>
      </c>
    </row>
    <row r="160" spans="1:4" x14ac:dyDescent="0.3">
      <c r="A160" s="3">
        <v>7406</v>
      </c>
      <c r="B160" s="3">
        <v>7407</v>
      </c>
      <c r="C160" s="3" t="s">
        <v>932</v>
      </c>
      <c r="D160" s="3" t="str">
        <f>+LEFT(Cobertura_Centros_Mujer[[#This Row],[Id_Cobertura]],1)</f>
        <v>7</v>
      </c>
    </row>
    <row r="161" spans="1:4" x14ac:dyDescent="0.3">
      <c r="A161" s="3">
        <v>7406</v>
      </c>
      <c r="B161" s="3">
        <v>7401</v>
      </c>
      <c r="C161" s="3" t="s">
        <v>930</v>
      </c>
      <c r="D161" s="3" t="str">
        <f>+LEFT(Cobertura_Centros_Mujer[[#This Row],[Id_Cobertura]],1)</f>
        <v>7</v>
      </c>
    </row>
    <row r="162" spans="1:4" x14ac:dyDescent="0.3">
      <c r="A162" s="3">
        <v>7404</v>
      </c>
      <c r="B162" s="3">
        <v>7404</v>
      </c>
      <c r="C162" s="3" t="s">
        <v>74</v>
      </c>
      <c r="D162" s="3" t="str">
        <f>+LEFT(Cobertura_Centros_Mujer[[#This Row],[Id_Cobertura]],1)</f>
        <v>7</v>
      </c>
    </row>
    <row r="163" spans="1:4" x14ac:dyDescent="0.3">
      <c r="A163" s="3">
        <v>7404</v>
      </c>
      <c r="B163" s="3">
        <v>7405</v>
      </c>
      <c r="C163" s="3" t="s">
        <v>931</v>
      </c>
      <c r="D163" s="3" t="str">
        <f>+LEFT(Cobertura_Centros_Mujer[[#This Row],[Id_Cobertura]],1)</f>
        <v>7</v>
      </c>
    </row>
    <row r="164" spans="1:4" x14ac:dyDescent="0.3">
      <c r="A164" s="3">
        <v>7201</v>
      </c>
      <c r="B164" s="3">
        <v>7201</v>
      </c>
      <c r="C164" s="3" t="s">
        <v>75</v>
      </c>
      <c r="D164" s="3" t="str">
        <f>+LEFT(Cobertura_Centros_Mujer[[#This Row],[Id_Cobertura]],1)</f>
        <v>7</v>
      </c>
    </row>
    <row r="165" spans="1:4" x14ac:dyDescent="0.3">
      <c r="A165" s="3">
        <v>7201</v>
      </c>
      <c r="B165" s="3">
        <v>7202</v>
      </c>
      <c r="C165" s="3" t="s">
        <v>924</v>
      </c>
      <c r="D165" s="3" t="str">
        <f>+LEFT(Cobertura_Centros_Mujer[[#This Row],[Id_Cobertura]],1)</f>
        <v>7</v>
      </c>
    </row>
    <row r="166" spans="1:4" x14ac:dyDescent="0.3">
      <c r="A166" s="3">
        <v>7201</v>
      </c>
      <c r="B166" s="3">
        <v>7203</v>
      </c>
      <c r="C166" s="3" t="s">
        <v>925</v>
      </c>
      <c r="D166" s="3" t="str">
        <f>+LEFT(Cobertura_Centros_Mujer[[#This Row],[Id_Cobertura]],1)</f>
        <v>7</v>
      </c>
    </row>
    <row r="167" spans="1:4" x14ac:dyDescent="0.3">
      <c r="A167" s="3">
        <v>16101</v>
      </c>
      <c r="B167" s="3">
        <v>16103</v>
      </c>
      <c r="C167" s="3" t="s">
        <v>955</v>
      </c>
      <c r="D167" s="3" t="str">
        <f>+LEFT(Cobertura_Centros_Mujer[[#This Row],[Id_Cobertura]],1)</f>
        <v>1</v>
      </c>
    </row>
    <row r="168" spans="1:4" x14ac:dyDescent="0.3">
      <c r="A168" s="3">
        <v>16101</v>
      </c>
      <c r="B168" s="3">
        <v>16101</v>
      </c>
      <c r="C168" s="3" t="s">
        <v>77</v>
      </c>
      <c r="D168" s="3" t="str">
        <f>+LEFT(Cobertura_Centros_Mujer[[#This Row],[Id_Cobertura]],1)</f>
        <v>1</v>
      </c>
    </row>
    <row r="169" spans="1:4" x14ac:dyDescent="0.3">
      <c r="A169" s="3">
        <v>16101</v>
      </c>
      <c r="B169" s="3">
        <v>16302</v>
      </c>
      <c r="C169" s="3" t="s">
        <v>954</v>
      </c>
      <c r="D169" s="3" t="str">
        <f>+LEFT(Cobertura_Centros_Mujer[[#This Row],[Id_Cobertura]],1)</f>
        <v>1</v>
      </c>
    </row>
    <row r="170" spans="1:4" x14ac:dyDescent="0.3">
      <c r="A170" s="3">
        <v>16101</v>
      </c>
      <c r="B170" s="3">
        <v>16106</v>
      </c>
      <c r="C170" s="3" t="s">
        <v>958</v>
      </c>
      <c r="D170" s="3" t="str">
        <f>+LEFT(Cobertura_Centros_Mujer[[#This Row],[Id_Cobertura]],1)</f>
        <v>1</v>
      </c>
    </row>
    <row r="171" spans="1:4" x14ac:dyDescent="0.3">
      <c r="A171" s="3">
        <v>16101</v>
      </c>
      <c r="B171" s="3">
        <v>16102</v>
      </c>
      <c r="C171" s="3" t="s">
        <v>952</v>
      </c>
      <c r="D171" s="3" t="str">
        <f>+LEFT(Cobertura_Centros_Mujer[[#This Row],[Id_Cobertura]],1)</f>
        <v>1</v>
      </c>
    </row>
    <row r="172" spans="1:4" x14ac:dyDescent="0.3">
      <c r="A172" s="3">
        <v>16301</v>
      </c>
      <c r="B172" s="3">
        <v>16301</v>
      </c>
      <c r="C172" s="3" t="s">
        <v>78</v>
      </c>
      <c r="D172" s="3" t="str">
        <f>+LEFT(Cobertura_Centros_Mujer[[#This Row],[Id_Cobertura]],1)</f>
        <v>1</v>
      </c>
    </row>
    <row r="173" spans="1:4" x14ac:dyDescent="0.3">
      <c r="A173" s="3">
        <v>16301</v>
      </c>
      <c r="B173" s="3">
        <v>16305</v>
      </c>
      <c r="C173" s="3" t="s">
        <v>959</v>
      </c>
      <c r="D173" s="3" t="str">
        <f>+LEFT(Cobertura_Centros_Mujer[[#This Row],[Id_Cobertura]],1)</f>
        <v>1</v>
      </c>
    </row>
    <row r="174" spans="1:4" x14ac:dyDescent="0.3">
      <c r="A174" s="3">
        <v>16301</v>
      </c>
      <c r="B174" s="3">
        <v>16303</v>
      </c>
      <c r="C174" s="3" t="s">
        <v>957</v>
      </c>
      <c r="D174" s="3" t="str">
        <f>+LEFT(Cobertura_Centros_Mujer[[#This Row],[Id_Cobertura]],1)</f>
        <v>1</v>
      </c>
    </row>
    <row r="175" spans="1:4" x14ac:dyDescent="0.3">
      <c r="A175" s="3">
        <v>16301</v>
      </c>
      <c r="B175" s="3">
        <v>16204</v>
      </c>
      <c r="C175" s="3" t="s">
        <v>956</v>
      </c>
      <c r="D175" s="3" t="str">
        <f>+LEFT(Cobertura_Centros_Mujer[[#This Row],[Id_Cobertura]],1)</f>
        <v>1</v>
      </c>
    </row>
    <row r="176" spans="1:4" x14ac:dyDescent="0.3">
      <c r="A176" s="3">
        <v>16301</v>
      </c>
      <c r="B176" s="3">
        <v>16304</v>
      </c>
      <c r="C176" s="3" t="s">
        <v>125</v>
      </c>
      <c r="D176" s="3" t="str">
        <f>+LEFT(Cobertura_Centros_Mujer[[#This Row],[Id_Cobertura]],1)</f>
        <v>1</v>
      </c>
    </row>
    <row r="177" spans="1:4" x14ac:dyDescent="0.3">
      <c r="A177" s="3">
        <v>16205</v>
      </c>
      <c r="B177" s="3">
        <v>16205</v>
      </c>
      <c r="C177" s="3" t="s">
        <v>127</v>
      </c>
      <c r="D177" s="3" t="str">
        <f>+LEFT(Cobertura_Centros_Mujer[[#This Row],[Id_Cobertura]],1)</f>
        <v>1</v>
      </c>
    </row>
    <row r="178" spans="1:4" x14ac:dyDescent="0.3">
      <c r="A178" s="3">
        <v>16205</v>
      </c>
      <c r="B178" s="3">
        <v>16206</v>
      </c>
      <c r="C178" s="3" t="s">
        <v>126</v>
      </c>
      <c r="D178" s="3" t="str">
        <f>+LEFT(Cobertura_Centros_Mujer[[#This Row],[Id_Cobertura]],1)</f>
        <v>1</v>
      </c>
    </row>
    <row r="179" spans="1:4" x14ac:dyDescent="0.3">
      <c r="A179" s="3">
        <v>16205</v>
      </c>
      <c r="B179" s="3">
        <v>16207</v>
      </c>
      <c r="C179" s="3" t="s">
        <v>960</v>
      </c>
      <c r="D179" s="3" t="str">
        <f>+LEFT(Cobertura_Centros_Mujer[[#This Row],[Id_Cobertura]],1)</f>
        <v>1</v>
      </c>
    </row>
    <row r="180" spans="1:4" x14ac:dyDescent="0.3">
      <c r="A180" s="3">
        <v>16205</v>
      </c>
      <c r="B180" s="3">
        <v>16203</v>
      </c>
      <c r="C180" s="3" t="s">
        <v>953</v>
      </c>
      <c r="D180" s="3" t="str">
        <f>+LEFT(Cobertura_Centros_Mujer[[#This Row],[Id_Cobertura]],1)</f>
        <v>1</v>
      </c>
    </row>
    <row r="181" spans="1:4" x14ac:dyDescent="0.3">
      <c r="A181" s="3">
        <v>8305</v>
      </c>
      <c r="B181" s="3">
        <v>8305</v>
      </c>
      <c r="C181" s="3" t="s">
        <v>80</v>
      </c>
      <c r="D181" s="3" t="str">
        <f>+LEFT(Cobertura_Centros_Mujer[[#This Row],[Id_Cobertura]],1)</f>
        <v>8</v>
      </c>
    </row>
    <row r="182" spans="1:4" x14ac:dyDescent="0.3">
      <c r="A182" s="3">
        <v>8305</v>
      </c>
      <c r="B182" s="3">
        <v>8307</v>
      </c>
      <c r="C182" s="3" t="s">
        <v>946</v>
      </c>
      <c r="D182" s="3" t="str">
        <f>+LEFT(Cobertura_Centros_Mujer[[#This Row],[Id_Cobertura]],1)</f>
        <v>8</v>
      </c>
    </row>
    <row r="183" spans="1:4" x14ac:dyDescent="0.3">
      <c r="A183" s="3">
        <v>8305</v>
      </c>
      <c r="B183" s="3">
        <v>8306</v>
      </c>
      <c r="C183" s="3" t="s">
        <v>945</v>
      </c>
      <c r="D183" s="3" t="str">
        <f>+LEFT(Cobertura_Centros_Mujer[[#This Row],[Id_Cobertura]],1)</f>
        <v>8</v>
      </c>
    </row>
    <row r="184" spans="1:4" x14ac:dyDescent="0.3">
      <c r="A184" s="3">
        <v>8301</v>
      </c>
      <c r="B184" s="3">
        <v>8301</v>
      </c>
      <c r="C184" s="3" t="s">
        <v>81</v>
      </c>
      <c r="D184" s="3" t="str">
        <f>+LEFT(Cobertura_Centros_Mujer[[#This Row],[Id_Cobertura]],1)</f>
        <v>8</v>
      </c>
    </row>
    <row r="185" spans="1:4" x14ac:dyDescent="0.3">
      <c r="A185" s="3">
        <v>8301</v>
      </c>
      <c r="B185" s="3">
        <v>8304</v>
      </c>
      <c r="C185" s="3" t="s">
        <v>944</v>
      </c>
      <c r="D185" s="3" t="str">
        <f>+LEFT(Cobertura_Centros_Mujer[[#This Row],[Id_Cobertura]],1)</f>
        <v>8</v>
      </c>
    </row>
    <row r="186" spans="1:4" x14ac:dyDescent="0.3">
      <c r="A186" s="3">
        <v>8301</v>
      </c>
      <c r="B186" s="3">
        <v>8302</v>
      </c>
      <c r="C186" s="3" t="s">
        <v>943</v>
      </c>
      <c r="D186" s="3" t="str">
        <f>+LEFT(Cobertura_Centros_Mujer[[#This Row],[Id_Cobertura]],1)</f>
        <v>8</v>
      </c>
    </row>
    <row r="187" spans="1:4" x14ac:dyDescent="0.3">
      <c r="A187" s="3">
        <v>8301</v>
      </c>
      <c r="B187" s="3">
        <v>8310</v>
      </c>
      <c r="C187" s="3" t="s">
        <v>949</v>
      </c>
      <c r="D187" s="3" t="str">
        <f>+LEFT(Cobertura_Centros_Mujer[[#This Row],[Id_Cobertura]],1)</f>
        <v>8</v>
      </c>
    </row>
    <row r="188" spans="1:4" x14ac:dyDescent="0.3">
      <c r="A188" s="3">
        <v>8303</v>
      </c>
      <c r="B188" s="3">
        <v>8303</v>
      </c>
      <c r="C188" s="3" t="s">
        <v>82</v>
      </c>
      <c r="D188" s="3" t="str">
        <f>+LEFT(Cobertura_Centros_Mujer[[#This Row],[Id_Cobertura]],1)</f>
        <v>8</v>
      </c>
    </row>
    <row r="189" spans="1:4" x14ac:dyDescent="0.3">
      <c r="A189" s="3">
        <v>8303</v>
      </c>
      <c r="B189" s="3">
        <v>8313</v>
      </c>
      <c r="C189" s="3" t="s">
        <v>951</v>
      </c>
      <c r="D189" s="3" t="str">
        <f>+LEFT(Cobertura_Centros_Mujer[[#This Row],[Id_Cobertura]],1)</f>
        <v>8</v>
      </c>
    </row>
    <row r="190" spans="1:4" x14ac:dyDescent="0.3">
      <c r="A190" s="3">
        <v>8303</v>
      </c>
      <c r="B190" s="3">
        <v>16109</v>
      </c>
      <c r="C190" s="3" t="s">
        <v>961</v>
      </c>
      <c r="D190" s="3" t="str">
        <f>+LEFT(Cobertura_Centros_Mujer[[#This Row],[Id_Cobertura]],1)</f>
        <v>1</v>
      </c>
    </row>
    <row r="191" spans="1:4" x14ac:dyDescent="0.3">
      <c r="A191" s="3">
        <v>8303</v>
      </c>
      <c r="B191" s="3">
        <v>8312</v>
      </c>
      <c r="C191" s="3" t="s">
        <v>950</v>
      </c>
      <c r="D191" s="3" t="str">
        <f>+LEFT(Cobertura_Centros_Mujer[[#This Row],[Id_Cobertura]],1)</f>
        <v>8</v>
      </c>
    </row>
    <row r="192" spans="1:4" x14ac:dyDescent="0.3">
      <c r="A192" s="3">
        <v>8103</v>
      </c>
      <c r="B192" s="3">
        <v>8103</v>
      </c>
      <c r="C192" s="3" t="s">
        <v>83</v>
      </c>
      <c r="D192" s="3" t="str">
        <f>+LEFT(Cobertura_Centros_Mujer[[#This Row],[Id_Cobertura]],1)</f>
        <v>8</v>
      </c>
    </row>
    <row r="193" spans="1:4" x14ac:dyDescent="0.3">
      <c r="A193" s="3">
        <v>8103</v>
      </c>
      <c r="B193" s="3">
        <v>8105</v>
      </c>
      <c r="C193" s="3" t="s">
        <v>934</v>
      </c>
      <c r="D193" s="3" t="str">
        <f>+LEFT(Cobertura_Centros_Mujer[[#This Row],[Id_Cobertura]],1)</f>
        <v>8</v>
      </c>
    </row>
    <row r="194" spans="1:4" x14ac:dyDescent="0.3">
      <c r="A194" s="3">
        <v>8103</v>
      </c>
      <c r="B194" s="3">
        <v>8104</v>
      </c>
      <c r="C194" s="3" t="s">
        <v>933</v>
      </c>
      <c r="D194" s="3" t="str">
        <f>+LEFT(Cobertura_Centros_Mujer[[#This Row],[Id_Cobertura]],1)</f>
        <v>8</v>
      </c>
    </row>
    <row r="195" spans="1:4" x14ac:dyDescent="0.3">
      <c r="A195" s="3">
        <v>8203</v>
      </c>
      <c r="B195" s="3">
        <v>8203</v>
      </c>
      <c r="C195" s="3" t="s">
        <v>84</v>
      </c>
      <c r="D195" s="3" t="str">
        <f>+LEFT(Cobertura_Centros_Mujer[[#This Row],[Id_Cobertura]],1)</f>
        <v>8</v>
      </c>
    </row>
    <row r="196" spans="1:4" x14ac:dyDescent="0.3">
      <c r="A196" s="3">
        <v>8203</v>
      </c>
      <c r="B196" s="3">
        <v>8204</v>
      </c>
      <c r="C196" s="3" t="s">
        <v>941</v>
      </c>
      <c r="D196" s="3" t="str">
        <f>+LEFT(Cobertura_Centros_Mujer[[#This Row],[Id_Cobertura]],1)</f>
        <v>8</v>
      </c>
    </row>
    <row r="197" spans="1:4" x14ac:dyDescent="0.3">
      <c r="A197" s="3">
        <v>8107</v>
      </c>
      <c r="B197" s="3">
        <v>8107</v>
      </c>
      <c r="C197" s="3" t="s">
        <v>85</v>
      </c>
      <c r="D197" s="3" t="str">
        <f>+LEFT(Cobertura_Centros_Mujer[[#This Row],[Id_Cobertura]],1)</f>
        <v>8</v>
      </c>
    </row>
    <row r="198" spans="1:4" x14ac:dyDescent="0.3">
      <c r="A198" s="3">
        <v>8107</v>
      </c>
      <c r="B198" s="3">
        <v>8111</v>
      </c>
      <c r="C198" s="3" t="s">
        <v>938</v>
      </c>
      <c r="D198" s="3" t="str">
        <f>+LEFT(Cobertura_Centros_Mujer[[#This Row],[Id_Cobertura]],1)</f>
        <v>8</v>
      </c>
    </row>
    <row r="199" spans="1:4" x14ac:dyDescent="0.3">
      <c r="A199" s="3">
        <v>8107</v>
      </c>
      <c r="B199" s="3">
        <v>16207</v>
      </c>
      <c r="C199" s="3" t="s">
        <v>960</v>
      </c>
      <c r="D199" s="3" t="str">
        <f>+LEFT(Cobertura_Centros_Mujer[[#This Row],[Id_Cobertura]],1)</f>
        <v>1</v>
      </c>
    </row>
    <row r="200" spans="1:4" x14ac:dyDescent="0.3">
      <c r="A200" s="3">
        <v>8107</v>
      </c>
      <c r="B200" s="3">
        <v>16203</v>
      </c>
      <c r="C200" s="3" t="s">
        <v>953</v>
      </c>
      <c r="D200" s="3" t="str">
        <f>+LEFT(Cobertura_Centros_Mujer[[#This Row],[Id_Cobertura]],1)</f>
        <v>1</v>
      </c>
    </row>
    <row r="201" spans="1:4" ht="13.5" customHeight="1" x14ac:dyDescent="0.3">
      <c r="A201" s="3">
        <v>8102</v>
      </c>
      <c r="B201" s="3">
        <v>8102</v>
      </c>
      <c r="C201" s="3" t="s">
        <v>86</v>
      </c>
      <c r="D201" s="3" t="str">
        <f>+LEFT(Cobertura_Centros_Mujer[[#This Row],[Id_Cobertura]],1)</f>
        <v>8</v>
      </c>
    </row>
    <row r="202" spans="1:4" ht="13.5" customHeight="1" x14ac:dyDescent="0.3">
      <c r="A202" s="3">
        <v>8102</v>
      </c>
      <c r="B202" s="3">
        <v>8106</v>
      </c>
      <c r="C202" s="3" t="s">
        <v>935</v>
      </c>
      <c r="D202" s="3" t="str">
        <f>+LEFT(Cobertura_Centros_Mujer[[#This Row],[Id_Cobertura]],1)</f>
        <v>8</v>
      </c>
    </row>
    <row r="203" spans="1:4" x14ac:dyDescent="0.3">
      <c r="A203" s="3">
        <v>8110</v>
      </c>
      <c r="B203" s="3">
        <v>8112</v>
      </c>
      <c r="C203" s="3" t="s">
        <v>939</v>
      </c>
      <c r="D203" s="3" t="str">
        <f>+LEFT(Cobertura_Centros_Mujer[[#This Row],[Id_Cobertura]],1)</f>
        <v>8</v>
      </c>
    </row>
    <row r="204" spans="1:4" x14ac:dyDescent="0.3">
      <c r="A204" s="3">
        <v>8110</v>
      </c>
      <c r="B204" s="3">
        <v>8110</v>
      </c>
      <c r="C204" s="3" t="s">
        <v>87</v>
      </c>
      <c r="D204" s="3" t="str">
        <f>+LEFT(Cobertura_Centros_Mujer[[#This Row],[Id_Cobertura]],1)</f>
        <v>8</v>
      </c>
    </row>
    <row r="205" spans="1:4" x14ac:dyDescent="0.3">
      <c r="A205" s="3">
        <v>8205</v>
      </c>
      <c r="B205" s="3">
        <v>8205</v>
      </c>
      <c r="C205" s="3" t="s">
        <v>88</v>
      </c>
      <c r="D205" s="3" t="str">
        <f>+LEFT(Cobertura_Centros_Mujer[[#This Row],[Id_Cobertura]],1)</f>
        <v>8</v>
      </c>
    </row>
    <row r="206" spans="1:4" x14ac:dyDescent="0.3">
      <c r="A206" s="3">
        <v>8205</v>
      </c>
      <c r="B206" s="3">
        <v>8201</v>
      </c>
      <c r="C206" s="3" t="s">
        <v>940</v>
      </c>
      <c r="D206" s="3" t="str">
        <f>+LEFT(Cobertura_Centros_Mujer[[#This Row],[Id_Cobertura]],1)</f>
        <v>8</v>
      </c>
    </row>
    <row r="207" spans="1:4" x14ac:dyDescent="0.3">
      <c r="A207" s="3">
        <v>8205</v>
      </c>
      <c r="B207" s="3">
        <v>8206</v>
      </c>
      <c r="C207" s="3" t="s">
        <v>942</v>
      </c>
      <c r="D207" s="3" t="str">
        <f>+LEFT(Cobertura_Centros_Mujer[[#This Row],[Id_Cobertura]],1)</f>
        <v>8</v>
      </c>
    </row>
    <row r="208" spans="1:4" x14ac:dyDescent="0.3">
      <c r="A208" s="3">
        <v>8101</v>
      </c>
      <c r="B208" s="3">
        <v>8101</v>
      </c>
      <c r="C208" s="3" t="s">
        <v>89</v>
      </c>
      <c r="D208" s="3" t="str">
        <f>+LEFT(Cobertura_Centros_Mujer[[#This Row],[Id_Cobertura]],1)</f>
        <v>8</v>
      </c>
    </row>
    <row r="209" spans="1:4" x14ac:dyDescent="0.3">
      <c r="A209" s="3">
        <v>8101</v>
      </c>
      <c r="B209" s="3">
        <v>8108</v>
      </c>
      <c r="C209" s="3" t="s">
        <v>936</v>
      </c>
      <c r="D209" s="3" t="str">
        <f>+LEFT(Cobertura_Centros_Mujer[[#This Row],[Id_Cobertura]],1)</f>
        <v>8</v>
      </c>
    </row>
    <row r="210" spans="1:4" x14ac:dyDescent="0.3">
      <c r="A210" s="3">
        <v>8101</v>
      </c>
      <c r="B210" s="3">
        <v>8109</v>
      </c>
      <c r="C210" s="3" t="s">
        <v>937</v>
      </c>
      <c r="D210" s="3" t="str">
        <f>+LEFT(Cobertura_Centros_Mujer[[#This Row],[Id_Cobertura]],1)</f>
        <v>8</v>
      </c>
    </row>
    <row r="211" spans="1:4" x14ac:dyDescent="0.3">
      <c r="A211" s="3">
        <v>8202</v>
      </c>
      <c r="B211" s="3">
        <v>8202</v>
      </c>
      <c r="C211" s="3" t="s">
        <v>90</v>
      </c>
      <c r="D211" s="3" t="str">
        <f>+LEFT(Cobertura_Centros_Mujer[[#This Row],[Id_Cobertura]],1)</f>
        <v>8</v>
      </c>
    </row>
    <row r="212" spans="1:4" x14ac:dyDescent="0.3">
      <c r="A212" s="3">
        <v>8314</v>
      </c>
      <c r="B212" s="3">
        <v>8314</v>
      </c>
      <c r="C212" s="3" t="s">
        <v>91</v>
      </c>
      <c r="D212" s="3" t="str">
        <f>+LEFT(Cobertura_Centros_Mujer[[#This Row],[Id_Cobertura]],1)</f>
        <v>8</v>
      </c>
    </row>
    <row r="213" spans="1:4" x14ac:dyDescent="0.3">
      <c r="A213" s="3">
        <v>8311</v>
      </c>
      <c r="B213" s="3">
        <v>8311</v>
      </c>
      <c r="C213" s="3" t="s">
        <v>92</v>
      </c>
      <c r="D213" s="3" t="str">
        <f>+LEFT(Cobertura_Centros_Mujer[[#This Row],[Id_Cobertura]],1)</f>
        <v>8</v>
      </c>
    </row>
    <row r="214" spans="1:4" x14ac:dyDescent="0.3">
      <c r="A214" s="3">
        <v>8311</v>
      </c>
      <c r="B214" s="3">
        <v>8308</v>
      </c>
      <c r="C214" s="3" t="s">
        <v>947</v>
      </c>
      <c r="D214" s="3" t="str">
        <f>+LEFT(Cobertura_Centros_Mujer[[#This Row],[Id_Cobertura]],1)</f>
        <v>8</v>
      </c>
    </row>
    <row r="215" spans="1:4" x14ac:dyDescent="0.3">
      <c r="A215" s="3">
        <v>8311</v>
      </c>
      <c r="B215" s="3">
        <v>8309</v>
      </c>
      <c r="C215" s="3" t="s">
        <v>948</v>
      </c>
      <c r="D215" s="3" t="str">
        <f>+LEFT(Cobertura_Centros_Mujer[[#This Row],[Id_Cobertura]],1)</f>
        <v>8</v>
      </c>
    </row>
    <row r="216" spans="1:4" x14ac:dyDescent="0.3">
      <c r="A216" s="3">
        <v>8207</v>
      </c>
      <c r="B216" s="3">
        <v>8207</v>
      </c>
      <c r="C216" s="3" t="s">
        <v>837</v>
      </c>
      <c r="D216" s="3" t="str">
        <f>+LEFT(Cobertura_Centros_Mujer[[#This Row],[Id_Cobertura]],1)</f>
        <v>8</v>
      </c>
    </row>
    <row r="217" spans="1:4" x14ac:dyDescent="0.3">
      <c r="A217" s="3">
        <v>9201</v>
      </c>
      <c r="B217" s="3">
        <v>9201</v>
      </c>
      <c r="C217" s="3" t="s">
        <v>93</v>
      </c>
      <c r="D217" s="3" t="str">
        <f>+LEFT(Cobertura_Centros_Mujer[[#This Row],[Id_Cobertura]],1)</f>
        <v>9</v>
      </c>
    </row>
    <row r="218" spans="1:4" x14ac:dyDescent="0.3">
      <c r="A218" s="3">
        <v>9201</v>
      </c>
      <c r="B218" s="3">
        <v>9209</v>
      </c>
      <c r="C218" s="3" t="s">
        <v>983</v>
      </c>
      <c r="D218" s="3" t="str">
        <f>+LEFT(Cobertura_Centros_Mujer[[#This Row],[Id_Cobertura]],1)</f>
        <v>9</v>
      </c>
    </row>
    <row r="219" spans="1:4" x14ac:dyDescent="0.3">
      <c r="A219" s="3">
        <v>9201</v>
      </c>
      <c r="B219" s="3">
        <v>9206</v>
      </c>
      <c r="C219" s="3" t="s">
        <v>980</v>
      </c>
      <c r="D219" s="3" t="str">
        <f>+LEFT(Cobertura_Centros_Mujer[[#This Row],[Id_Cobertura]],1)</f>
        <v>9</v>
      </c>
    </row>
    <row r="220" spans="1:4" x14ac:dyDescent="0.3">
      <c r="A220" s="3">
        <v>9201</v>
      </c>
      <c r="B220" s="3">
        <v>9208</v>
      </c>
      <c r="C220" s="3" t="s">
        <v>982</v>
      </c>
      <c r="D220" s="3" t="str">
        <f>+LEFT(Cobertura_Centros_Mujer[[#This Row],[Id_Cobertura]],1)</f>
        <v>9</v>
      </c>
    </row>
    <row r="221" spans="1:4" ht="15.75" customHeight="1" x14ac:dyDescent="0.3">
      <c r="A221" s="3">
        <v>9211</v>
      </c>
      <c r="B221" s="3">
        <v>9211</v>
      </c>
      <c r="C221" s="3" t="s">
        <v>94</v>
      </c>
      <c r="D221" s="3" t="str">
        <f>+LEFT(Cobertura_Centros_Mujer[[#This Row],[Id_Cobertura]],1)</f>
        <v>9</v>
      </c>
    </row>
    <row r="222" spans="1:4" ht="15.75" customHeight="1" x14ac:dyDescent="0.3">
      <c r="A222" s="3">
        <v>9211</v>
      </c>
      <c r="B222" s="3">
        <v>9204</v>
      </c>
      <c r="C222" s="3" t="s">
        <v>978</v>
      </c>
      <c r="D222" s="3" t="str">
        <f>+LEFT(Cobertura_Centros_Mujer[[#This Row],[Id_Cobertura]],1)</f>
        <v>9</v>
      </c>
    </row>
    <row r="223" spans="1:4" ht="15.75" customHeight="1" x14ac:dyDescent="0.3">
      <c r="A223" s="3">
        <v>9211</v>
      </c>
      <c r="B223" s="3">
        <v>9202</v>
      </c>
      <c r="C223" s="3" t="s">
        <v>976</v>
      </c>
      <c r="D223" s="3" t="str">
        <f>+LEFT(Cobertura_Centros_Mujer[[#This Row],[Id_Cobertura]],1)</f>
        <v>9</v>
      </c>
    </row>
    <row r="224" spans="1:4" ht="15.75" customHeight="1" x14ac:dyDescent="0.3">
      <c r="A224" s="3">
        <v>9211</v>
      </c>
      <c r="B224" s="3">
        <v>9210</v>
      </c>
      <c r="C224" s="3" t="s">
        <v>984</v>
      </c>
      <c r="D224" s="3" t="str">
        <f>+LEFT(Cobertura_Centros_Mujer[[#This Row],[Id_Cobertura]],1)</f>
        <v>9</v>
      </c>
    </row>
    <row r="225" spans="1:4" ht="15.75" customHeight="1" x14ac:dyDescent="0.3">
      <c r="A225" s="3">
        <v>9211</v>
      </c>
      <c r="B225" s="3">
        <v>9207</v>
      </c>
      <c r="C225" s="3" t="s">
        <v>981</v>
      </c>
      <c r="D225" s="3" t="str">
        <f>+LEFT(Cobertura_Centros_Mujer[[#This Row],[Id_Cobertura]],1)</f>
        <v>9</v>
      </c>
    </row>
    <row r="226" spans="1:4" x14ac:dyDescent="0.3">
      <c r="A226" s="3">
        <v>9108</v>
      </c>
      <c r="B226" s="3">
        <v>9108</v>
      </c>
      <c r="C226" s="3" t="s">
        <v>95</v>
      </c>
      <c r="D226" s="3" t="str">
        <f>+LEFT(Cobertura_Centros_Mujer[[#This Row],[Id_Cobertura]],1)</f>
        <v>9</v>
      </c>
    </row>
    <row r="227" spans="1:4" x14ac:dyDescent="0.3">
      <c r="A227" s="3">
        <v>9108</v>
      </c>
      <c r="B227" s="3">
        <v>9113</v>
      </c>
      <c r="C227" s="3" t="s">
        <v>968</v>
      </c>
      <c r="D227" s="3" t="str">
        <f>+LEFT(Cobertura_Centros_Mujer[[#This Row],[Id_Cobertura]],1)</f>
        <v>9</v>
      </c>
    </row>
    <row r="228" spans="1:4" x14ac:dyDescent="0.3">
      <c r="A228" s="3">
        <v>9108</v>
      </c>
      <c r="B228" s="3">
        <v>9106</v>
      </c>
      <c r="C228" s="3" t="s">
        <v>964</v>
      </c>
      <c r="D228" s="3" t="str">
        <f>+LEFT(Cobertura_Centros_Mujer[[#This Row],[Id_Cobertura]],1)</f>
        <v>9</v>
      </c>
    </row>
    <row r="229" spans="1:4" x14ac:dyDescent="0.3">
      <c r="A229" s="3">
        <v>9108</v>
      </c>
      <c r="B229" s="3">
        <v>9203</v>
      </c>
      <c r="C229" s="3" t="s">
        <v>977</v>
      </c>
      <c r="D229" s="3" t="str">
        <f>+LEFT(Cobertura_Centros_Mujer[[#This Row],[Id_Cobertura]],1)</f>
        <v>9</v>
      </c>
    </row>
    <row r="230" spans="1:4" x14ac:dyDescent="0.3">
      <c r="A230" s="3">
        <v>9108</v>
      </c>
      <c r="B230" s="3">
        <v>9205</v>
      </c>
      <c r="C230" s="3" t="s">
        <v>979</v>
      </c>
      <c r="D230" s="3" t="str">
        <f>+LEFT(Cobertura_Centros_Mujer[[#This Row],[Id_Cobertura]],1)</f>
        <v>9</v>
      </c>
    </row>
    <row r="231" spans="1:4" x14ac:dyDescent="0.3">
      <c r="A231" s="3">
        <v>9101</v>
      </c>
      <c r="B231" s="3">
        <v>9101</v>
      </c>
      <c r="C231" s="3" t="s">
        <v>96</v>
      </c>
      <c r="D231" s="3" t="str">
        <f>+LEFT(Cobertura_Centros_Mujer[[#This Row],[Id_Cobertura]],1)</f>
        <v>9</v>
      </c>
    </row>
    <row r="232" spans="1:4" x14ac:dyDescent="0.3">
      <c r="A232" s="3">
        <v>9101</v>
      </c>
      <c r="B232" s="3">
        <v>9119</v>
      </c>
      <c r="C232" s="3" t="s">
        <v>974</v>
      </c>
      <c r="D232" s="3" t="str">
        <f>+LEFT(Cobertura_Centros_Mujer[[#This Row],[Id_Cobertura]],1)</f>
        <v>9</v>
      </c>
    </row>
    <row r="233" spans="1:4" x14ac:dyDescent="0.3">
      <c r="A233" s="3">
        <v>9111</v>
      </c>
      <c r="B233" s="3">
        <v>9111</v>
      </c>
      <c r="C233" s="3" t="s">
        <v>97</v>
      </c>
      <c r="D233" s="3" t="str">
        <f>+LEFT(Cobertura_Centros_Mujer[[#This Row],[Id_Cobertura]],1)</f>
        <v>9</v>
      </c>
    </row>
    <row r="234" spans="1:4" x14ac:dyDescent="0.3">
      <c r="A234" s="3">
        <v>9111</v>
      </c>
      <c r="B234" s="3">
        <v>9121</v>
      </c>
      <c r="C234" s="3" t="s">
        <v>975</v>
      </c>
      <c r="D234" s="3" t="str">
        <f>+LEFT(Cobertura_Centros_Mujer[[#This Row],[Id_Cobertura]],1)</f>
        <v>9</v>
      </c>
    </row>
    <row r="235" spans="1:4" x14ac:dyDescent="0.3">
      <c r="A235" s="3">
        <v>9111</v>
      </c>
      <c r="B235" s="3">
        <v>9117</v>
      </c>
      <c r="C235" s="3" t="s">
        <v>972</v>
      </c>
      <c r="D235" s="3" t="str">
        <f>+LEFT(Cobertura_Centros_Mujer[[#This Row],[Id_Cobertura]],1)</f>
        <v>9</v>
      </c>
    </row>
    <row r="236" spans="1:4" x14ac:dyDescent="0.3">
      <c r="A236" s="3">
        <v>9102</v>
      </c>
      <c r="B236" s="3">
        <v>9102</v>
      </c>
      <c r="C236" s="3" t="s">
        <v>98</v>
      </c>
      <c r="D236" s="3" t="str">
        <f>+LEFT(Cobertura_Centros_Mujer[[#This Row],[Id_Cobertura]],1)</f>
        <v>9</v>
      </c>
    </row>
    <row r="237" spans="1:4" x14ac:dyDescent="0.3">
      <c r="A237" s="3">
        <v>9102</v>
      </c>
      <c r="B237" s="3">
        <v>9116</v>
      </c>
      <c r="C237" s="3" t="s">
        <v>971</v>
      </c>
      <c r="D237" s="3" t="str">
        <f>+LEFT(Cobertura_Centros_Mujer[[#This Row],[Id_Cobertura]],1)</f>
        <v>9</v>
      </c>
    </row>
    <row r="238" spans="1:4" x14ac:dyDescent="0.3">
      <c r="A238" s="3">
        <v>9105</v>
      </c>
      <c r="B238" s="3">
        <v>9105</v>
      </c>
      <c r="C238" s="3" t="s">
        <v>99</v>
      </c>
      <c r="D238" s="3" t="str">
        <f>+LEFT(Cobertura_Centros_Mujer[[#This Row],[Id_Cobertura]],1)</f>
        <v>9</v>
      </c>
    </row>
    <row r="239" spans="1:4" x14ac:dyDescent="0.3">
      <c r="A239" s="3">
        <v>9105</v>
      </c>
      <c r="B239" s="3">
        <v>9114</v>
      </c>
      <c r="C239" s="3" t="s">
        <v>969</v>
      </c>
      <c r="D239" s="3" t="str">
        <f>+LEFT(Cobertura_Centros_Mujer[[#This Row],[Id_Cobertura]],1)</f>
        <v>9</v>
      </c>
    </row>
    <row r="240" spans="1:4" x14ac:dyDescent="0.3">
      <c r="A240" s="3">
        <v>9105</v>
      </c>
      <c r="B240" s="3">
        <v>9118</v>
      </c>
      <c r="C240" s="3" t="s">
        <v>973</v>
      </c>
      <c r="D240" s="3" t="str">
        <f>+LEFT(Cobertura_Centros_Mujer[[#This Row],[Id_Cobertura]],1)</f>
        <v>9</v>
      </c>
    </row>
    <row r="241" spans="1:4" x14ac:dyDescent="0.3">
      <c r="A241" s="3">
        <v>9105</v>
      </c>
      <c r="B241" s="3">
        <v>9107</v>
      </c>
      <c r="C241" s="3" t="s">
        <v>965</v>
      </c>
      <c r="D241" s="3" t="str">
        <f>+LEFT(Cobertura_Centros_Mujer[[#This Row],[Id_Cobertura]],1)</f>
        <v>9</v>
      </c>
    </row>
    <row r="242" spans="1:4" x14ac:dyDescent="0.3">
      <c r="A242" s="3">
        <v>9120</v>
      </c>
      <c r="B242" s="3">
        <v>9120</v>
      </c>
      <c r="C242" s="3" t="s">
        <v>100</v>
      </c>
      <c r="D242" s="3" t="str">
        <f>+LEFT(Cobertura_Centros_Mujer[[#This Row],[Id_Cobertura]],1)</f>
        <v>9</v>
      </c>
    </row>
    <row r="243" spans="1:4" x14ac:dyDescent="0.3">
      <c r="A243" s="3">
        <v>9120</v>
      </c>
      <c r="B243" s="3">
        <v>9109</v>
      </c>
      <c r="C243" s="3" t="s">
        <v>966</v>
      </c>
      <c r="D243" s="3" t="str">
        <f>+LEFT(Cobertura_Centros_Mujer[[#This Row],[Id_Cobertura]],1)</f>
        <v>9</v>
      </c>
    </row>
    <row r="244" spans="1:4" x14ac:dyDescent="0.3">
      <c r="A244" s="3">
        <v>9120</v>
      </c>
      <c r="B244" s="3">
        <v>9115</v>
      </c>
      <c r="C244" s="3" t="s">
        <v>970</v>
      </c>
      <c r="D244" s="3" t="str">
        <f>+LEFT(Cobertura_Centros_Mujer[[#This Row],[Id_Cobertura]],1)</f>
        <v>9</v>
      </c>
    </row>
    <row r="245" spans="1:4" x14ac:dyDescent="0.3">
      <c r="A245" s="3">
        <v>9120</v>
      </c>
      <c r="B245" s="3">
        <v>9104</v>
      </c>
      <c r="C245" s="3" t="s">
        <v>963</v>
      </c>
      <c r="D245" s="3" t="str">
        <f>+LEFT(Cobertura_Centros_Mujer[[#This Row],[Id_Cobertura]],1)</f>
        <v>9</v>
      </c>
    </row>
    <row r="246" spans="1:4" x14ac:dyDescent="0.3">
      <c r="A246" s="3">
        <v>9112</v>
      </c>
      <c r="B246" s="3">
        <v>9112</v>
      </c>
      <c r="C246" s="3" t="s">
        <v>101</v>
      </c>
      <c r="D246" s="3" t="str">
        <f>+LEFT(Cobertura_Centros_Mujer[[#This Row],[Id_Cobertura]],1)</f>
        <v>9</v>
      </c>
    </row>
    <row r="247" spans="1:4" x14ac:dyDescent="0.3">
      <c r="A247" s="3">
        <v>9112</v>
      </c>
      <c r="B247" s="3">
        <v>9110</v>
      </c>
      <c r="C247" s="3" t="s">
        <v>967</v>
      </c>
      <c r="D247" s="3" t="str">
        <f>+LEFT(Cobertura_Centros_Mujer[[#This Row],[Id_Cobertura]],1)</f>
        <v>9</v>
      </c>
    </row>
    <row r="248" spans="1:4" x14ac:dyDescent="0.3">
      <c r="A248" s="3">
        <v>9112</v>
      </c>
      <c r="B248" s="3">
        <v>9103</v>
      </c>
      <c r="C248" s="3" t="s">
        <v>962</v>
      </c>
      <c r="D248" s="3" t="str">
        <f>+LEFT(Cobertura_Centros_Mujer[[#This Row],[Id_Cobertura]],1)</f>
        <v>9</v>
      </c>
    </row>
    <row r="249" spans="1:4" x14ac:dyDescent="0.3">
      <c r="A249" s="3">
        <v>14101</v>
      </c>
      <c r="B249" s="3">
        <v>14101</v>
      </c>
      <c r="C249" s="3" t="s">
        <v>103</v>
      </c>
      <c r="D249" s="3" t="str">
        <f>+LEFT(Cobertura_Centros_Mujer[[#This Row],[Id_Cobertura]],2)</f>
        <v>14</v>
      </c>
    </row>
    <row r="250" spans="1:4" x14ac:dyDescent="0.3">
      <c r="A250" s="3">
        <v>14101</v>
      </c>
      <c r="B250" s="3">
        <v>14102</v>
      </c>
      <c r="C250" s="3" t="s">
        <v>1029</v>
      </c>
      <c r="D250" s="3" t="str">
        <f>+LEFT(Cobertura_Centros_Mujer[[#This Row],[Id_Cobertura]],2)</f>
        <v>14</v>
      </c>
    </row>
    <row r="251" spans="1:4" x14ac:dyDescent="0.3">
      <c r="A251" s="3">
        <v>14201</v>
      </c>
      <c r="B251" s="3">
        <v>14201</v>
      </c>
      <c r="C251" s="3" t="s">
        <v>104</v>
      </c>
      <c r="D251" s="3" t="str">
        <f>+LEFT(Cobertura_Centros_Mujer[[#This Row],[Id_Cobertura]],2)</f>
        <v>14</v>
      </c>
    </row>
    <row r="252" spans="1:4" x14ac:dyDescent="0.3">
      <c r="A252" s="3">
        <v>14201</v>
      </c>
      <c r="B252" s="3">
        <v>14204</v>
      </c>
      <c r="C252" s="3" t="s">
        <v>1033</v>
      </c>
      <c r="D252" s="3" t="str">
        <f>+LEFT(Cobertura_Centros_Mujer[[#This Row],[Id_Cobertura]],2)</f>
        <v>14</v>
      </c>
    </row>
    <row r="253" spans="1:4" x14ac:dyDescent="0.3">
      <c r="A253" s="3">
        <v>14201</v>
      </c>
      <c r="B253" s="3">
        <v>14203</v>
      </c>
      <c r="C253" s="3" t="s">
        <v>1032</v>
      </c>
      <c r="D253" s="3" t="str">
        <f>+LEFT(Cobertura_Centros_Mujer[[#This Row],[Id_Cobertura]],2)</f>
        <v>14</v>
      </c>
    </row>
    <row r="254" spans="1:4" x14ac:dyDescent="0.3">
      <c r="A254" s="3">
        <v>14103</v>
      </c>
      <c r="B254" s="3">
        <v>14103</v>
      </c>
      <c r="C254" s="3" t="s">
        <v>105</v>
      </c>
      <c r="D254" s="3" t="str">
        <f>+LEFT(Cobertura_Centros_Mujer[[#This Row],[Id_Cobertura]],2)</f>
        <v>14</v>
      </c>
    </row>
    <row r="255" spans="1:4" x14ac:dyDescent="0.3">
      <c r="A255" s="3">
        <v>14103</v>
      </c>
      <c r="B255" s="3">
        <v>14105</v>
      </c>
      <c r="C255" s="3" t="s">
        <v>1030</v>
      </c>
      <c r="D255" s="3" t="str">
        <f>+LEFT(Cobertura_Centros_Mujer[[#This Row],[Id_Cobertura]],2)</f>
        <v>14</v>
      </c>
    </row>
    <row r="256" spans="1:4" x14ac:dyDescent="0.3">
      <c r="A256" s="3">
        <v>14103</v>
      </c>
      <c r="B256" s="3">
        <v>14106</v>
      </c>
      <c r="C256" s="3" t="s">
        <v>1031</v>
      </c>
      <c r="D256" s="3" t="str">
        <f>+LEFT(Cobertura_Centros_Mujer[[#This Row],[Id_Cobertura]],2)</f>
        <v>14</v>
      </c>
    </row>
    <row r="257" spans="1:4" x14ac:dyDescent="0.3">
      <c r="A257" s="3">
        <v>14108</v>
      </c>
      <c r="B257" s="3">
        <v>14108</v>
      </c>
      <c r="C257" s="3" t="s">
        <v>106</v>
      </c>
      <c r="D257" s="3" t="str">
        <f>+LEFT(Cobertura_Centros_Mujer[[#This Row],[Id_Cobertura]],2)</f>
        <v>14</v>
      </c>
    </row>
    <row r="258" spans="1:4" x14ac:dyDescent="0.3">
      <c r="A258" s="3">
        <v>14107</v>
      </c>
      <c r="B258" s="3">
        <v>14107</v>
      </c>
      <c r="C258" s="3" t="s">
        <v>107</v>
      </c>
      <c r="D258" s="3" t="str">
        <f>+LEFT(Cobertura_Centros_Mujer[[#This Row],[Id_Cobertura]],2)</f>
        <v>14</v>
      </c>
    </row>
    <row r="259" spans="1:4" x14ac:dyDescent="0.3">
      <c r="A259" s="3">
        <v>14202</v>
      </c>
      <c r="B259" s="3">
        <v>14202</v>
      </c>
      <c r="C259" s="3" t="s">
        <v>108</v>
      </c>
      <c r="D259" s="3" t="str">
        <f>+LEFT(Cobertura_Centros_Mujer[[#This Row],[Id_Cobertura]],2)</f>
        <v>14</v>
      </c>
    </row>
    <row r="260" spans="1:4" x14ac:dyDescent="0.3">
      <c r="A260" s="3">
        <v>10301</v>
      </c>
      <c r="B260" s="3">
        <v>10301</v>
      </c>
      <c r="C260" s="3" t="s">
        <v>110</v>
      </c>
      <c r="D260" s="3" t="str">
        <f>+LEFT(Cobertura_Centros_Mujer[[#This Row],[Id_Cobertura]],2)</f>
        <v>10</v>
      </c>
    </row>
    <row r="261" spans="1:4" x14ac:dyDescent="0.3">
      <c r="A261" s="3">
        <v>10301</v>
      </c>
      <c r="B261" s="3">
        <v>10303</v>
      </c>
      <c r="C261" s="3" t="s">
        <v>1002</v>
      </c>
      <c r="D261" s="3" t="str">
        <f>+LEFT(Cobertura_Centros_Mujer[[#This Row],[Id_Cobertura]],2)</f>
        <v>10</v>
      </c>
    </row>
    <row r="262" spans="1:4" x14ac:dyDescent="0.3">
      <c r="A262" s="3">
        <v>10301</v>
      </c>
      <c r="B262" s="3">
        <v>10305</v>
      </c>
      <c r="C262" s="3" t="s">
        <v>1004</v>
      </c>
      <c r="D262" s="3" t="str">
        <f>+LEFT(Cobertura_Centros_Mujer[[#This Row],[Id_Cobertura]],2)</f>
        <v>10</v>
      </c>
    </row>
    <row r="263" spans="1:4" x14ac:dyDescent="0.3">
      <c r="A263" s="3">
        <v>10301</v>
      </c>
      <c r="B263" s="3">
        <v>10302</v>
      </c>
      <c r="C263" s="3" t="s">
        <v>1001</v>
      </c>
      <c r="D263" s="3" t="str">
        <f>+LEFT(Cobertura_Centros_Mujer[[#This Row],[Id_Cobertura]],2)</f>
        <v>10</v>
      </c>
    </row>
    <row r="264" spans="1:4" x14ac:dyDescent="0.3">
      <c r="A264" s="3">
        <v>10301</v>
      </c>
      <c r="B264" s="3">
        <v>10304</v>
      </c>
      <c r="C264" s="3" t="s">
        <v>1003</v>
      </c>
      <c r="D264" s="3" t="str">
        <f>+LEFT(Cobertura_Centros_Mujer[[#This Row],[Id_Cobertura]],2)</f>
        <v>10</v>
      </c>
    </row>
    <row r="265" spans="1:4" x14ac:dyDescent="0.3">
      <c r="A265" s="3">
        <v>10301</v>
      </c>
      <c r="B265" s="3">
        <v>10306</v>
      </c>
      <c r="C265" s="3" t="s">
        <v>1066</v>
      </c>
      <c r="D265" s="3" t="str">
        <f>+LEFT(Cobertura_Centros_Mujer[[#This Row],[Id_Cobertura]],2)</f>
        <v>10</v>
      </c>
    </row>
    <row r="266" spans="1:4" x14ac:dyDescent="0.3">
      <c r="A266" s="3">
        <v>10301</v>
      </c>
      <c r="B266" s="3">
        <v>10307</v>
      </c>
      <c r="C266" s="3" t="s">
        <v>1005</v>
      </c>
      <c r="D266" s="3" t="str">
        <f>+LEFT(Cobertura_Centros_Mujer[[#This Row],[Id_Cobertura]],2)</f>
        <v>10</v>
      </c>
    </row>
    <row r="267" spans="1:4" x14ac:dyDescent="0.3">
      <c r="A267" s="3">
        <v>10101</v>
      </c>
      <c r="B267" s="3">
        <v>10101</v>
      </c>
      <c r="C267" s="3" t="s">
        <v>111</v>
      </c>
      <c r="D267" s="3" t="str">
        <f>+LEFT(Cobertura_Centros_Mujer[[#This Row],[Id_Cobertura]],2)</f>
        <v>10</v>
      </c>
    </row>
    <row r="268" spans="1:4" x14ac:dyDescent="0.3">
      <c r="A268" s="3">
        <v>10107</v>
      </c>
      <c r="B268" s="3">
        <v>10109</v>
      </c>
      <c r="C268" s="3" t="s">
        <v>991</v>
      </c>
      <c r="D268" s="3" t="str">
        <f>+LEFT(Cobertura_Centros_Mujer[[#This Row],[Id_Cobertura]],2)</f>
        <v>10</v>
      </c>
    </row>
    <row r="269" spans="1:4" x14ac:dyDescent="0.3">
      <c r="A269" s="3">
        <v>10107</v>
      </c>
      <c r="B269" s="3">
        <v>10103</v>
      </c>
      <c r="C269" s="3" t="s">
        <v>986</v>
      </c>
      <c r="D269" s="3" t="str">
        <f>+LEFT(Cobertura_Centros_Mujer[[#This Row],[Id_Cobertura]],2)</f>
        <v>10</v>
      </c>
    </row>
    <row r="270" spans="1:4" x14ac:dyDescent="0.3">
      <c r="A270" s="3">
        <v>10107</v>
      </c>
      <c r="B270" s="3">
        <v>10102</v>
      </c>
      <c r="C270" s="3" t="s">
        <v>985</v>
      </c>
      <c r="D270" s="3" t="str">
        <f>+LEFT(Cobertura_Centros_Mujer[[#This Row],[Id_Cobertura]],2)</f>
        <v>10</v>
      </c>
    </row>
    <row r="271" spans="1:4" x14ac:dyDescent="0.3">
      <c r="A271" s="3">
        <v>10107</v>
      </c>
      <c r="B271" s="3">
        <v>10108</v>
      </c>
      <c r="C271" s="3" t="s">
        <v>990</v>
      </c>
      <c r="D271" s="3" t="str">
        <f>+LEFT(Cobertura_Centros_Mujer[[#This Row],[Id_Cobertura]],2)</f>
        <v>10</v>
      </c>
    </row>
    <row r="272" spans="1:4" x14ac:dyDescent="0.3">
      <c r="A272" s="3">
        <v>10107</v>
      </c>
      <c r="B272" s="3">
        <v>10106</v>
      </c>
      <c r="C272" s="3" t="s">
        <v>989</v>
      </c>
      <c r="D272" s="3" t="str">
        <f>+LEFT(Cobertura_Centros_Mujer[[#This Row],[Id_Cobertura]],2)</f>
        <v>10</v>
      </c>
    </row>
    <row r="273" spans="1:4" x14ac:dyDescent="0.3">
      <c r="A273" s="3">
        <v>10107</v>
      </c>
      <c r="B273" s="3">
        <v>10104</v>
      </c>
      <c r="C273" s="3" t="s">
        <v>987</v>
      </c>
      <c r="D273" s="3" t="str">
        <f>+LEFT(Cobertura_Centros_Mujer[[#This Row],[Id_Cobertura]],2)</f>
        <v>10</v>
      </c>
    </row>
    <row r="274" spans="1:4" x14ac:dyDescent="0.3">
      <c r="A274" s="3">
        <v>10107</v>
      </c>
      <c r="B274" s="3">
        <v>10107</v>
      </c>
      <c r="C274" s="3" t="s">
        <v>112</v>
      </c>
      <c r="D274" s="3" t="str">
        <f>+LEFT(Cobertura_Centros_Mujer[[#This Row],[Id_Cobertura]],2)</f>
        <v>10</v>
      </c>
    </row>
    <row r="275" spans="1:4" x14ac:dyDescent="0.3">
      <c r="A275" s="3">
        <v>10107</v>
      </c>
      <c r="B275" s="3">
        <v>10105</v>
      </c>
      <c r="C275" s="3" t="s">
        <v>988</v>
      </c>
      <c r="D275" s="3" t="str">
        <f>+LEFT(Cobertura_Centros_Mujer[[#This Row],[Id_Cobertura]],2)</f>
        <v>10</v>
      </c>
    </row>
    <row r="276" spans="1:4" x14ac:dyDescent="0.3">
      <c r="A276" s="3">
        <v>10201</v>
      </c>
      <c r="B276" s="3">
        <v>10201</v>
      </c>
      <c r="C276" s="3" t="s">
        <v>113</v>
      </c>
      <c r="D276" s="3" t="str">
        <f>+LEFT(Cobertura_Centros_Mujer[[#This Row],[Id_Cobertura]],2)</f>
        <v>10</v>
      </c>
    </row>
    <row r="277" spans="1:4" x14ac:dyDescent="0.3">
      <c r="A277" s="3">
        <v>10201</v>
      </c>
      <c r="B277" s="3">
        <v>10202</v>
      </c>
      <c r="C277" s="3" t="s">
        <v>992</v>
      </c>
      <c r="D277" s="3" t="str">
        <f>+LEFT(Cobertura_Centros_Mujer[[#This Row],[Id_Cobertura]],2)</f>
        <v>10</v>
      </c>
    </row>
    <row r="278" spans="1:4" x14ac:dyDescent="0.3">
      <c r="A278" s="3">
        <v>10201</v>
      </c>
      <c r="B278" s="3">
        <v>10209</v>
      </c>
      <c r="C278" s="3" t="s">
        <v>999</v>
      </c>
      <c r="D278" s="3" t="str">
        <f>+LEFT(Cobertura_Centros_Mujer[[#This Row],[Id_Cobertura]],2)</f>
        <v>10</v>
      </c>
    </row>
    <row r="279" spans="1:4" x14ac:dyDescent="0.3">
      <c r="A279" s="3">
        <v>10201</v>
      </c>
      <c r="B279" s="3">
        <v>10205</v>
      </c>
      <c r="C279" s="3" t="s">
        <v>995</v>
      </c>
      <c r="D279" s="3" t="str">
        <f>+LEFT(Cobertura_Centros_Mujer[[#This Row],[Id_Cobertura]],2)</f>
        <v>10</v>
      </c>
    </row>
    <row r="280" spans="1:4" x14ac:dyDescent="0.3">
      <c r="A280" s="3">
        <v>10201</v>
      </c>
      <c r="B280" s="3">
        <v>10204</v>
      </c>
      <c r="C280" s="3" t="s">
        <v>994</v>
      </c>
      <c r="D280" s="3" t="str">
        <f>+LEFT(Cobertura_Centros_Mujer[[#This Row],[Id_Cobertura]],2)</f>
        <v>10</v>
      </c>
    </row>
    <row r="281" spans="1:4" x14ac:dyDescent="0.3">
      <c r="A281" s="3">
        <v>10201</v>
      </c>
      <c r="B281" s="3">
        <v>10210</v>
      </c>
      <c r="C281" s="3" t="s">
        <v>1000</v>
      </c>
      <c r="D281" s="3" t="str">
        <f>+LEFT(Cobertura_Centros_Mujer[[#This Row],[Id_Cobertura]],2)</f>
        <v>10</v>
      </c>
    </row>
    <row r="282" spans="1:4" x14ac:dyDescent="0.3">
      <c r="A282" s="3">
        <v>10201</v>
      </c>
      <c r="B282" s="3">
        <v>10206</v>
      </c>
      <c r="C282" s="3" t="s">
        <v>996</v>
      </c>
      <c r="D282" s="3" t="str">
        <f>+LEFT(Cobertura_Centros_Mujer[[#This Row],[Id_Cobertura]],2)</f>
        <v>10</v>
      </c>
    </row>
    <row r="283" spans="1:4" x14ac:dyDescent="0.3">
      <c r="A283" s="3">
        <v>10201</v>
      </c>
      <c r="B283" s="3">
        <v>10203</v>
      </c>
      <c r="C283" s="3" t="s">
        <v>993</v>
      </c>
      <c r="D283" s="3" t="str">
        <f>+LEFT(Cobertura_Centros_Mujer[[#This Row],[Id_Cobertura]],2)</f>
        <v>10</v>
      </c>
    </row>
    <row r="284" spans="1:4" x14ac:dyDescent="0.3">
      <c r="A284" s="3">
        <v>10201</v>
      </c>
      <c r="B284" s="3">
        <v>10207</v>
      </c>
      <c r="C284" s="3" t="s">
        <v>997</v>
      </c>
      <c r="D284" s="3" t="str">
        <f>+LEFT(Cobertura_Centros_Mujer[[#This Row],[Id_Cobertura]],2)</f>
        <v>10</v>
      </c>
    </row>
    <row r="285" spans="1:4" x14ac:dyDescent="0.3">
      <c r="A285" s="3">
        <v>10201</v>
      </c>
      <c r="B285" s="3">
        <v>10208</v>
      </c>
      <c r="C285" s="3" t="s">
        <v>998</v>
      </c>
      <c r="D285" s="3" t="str">
        <f>+LEFT(Cobertura_Centros_Mujer[[#This Row],[Id_Cobertura]],2)</f>
        <v>10</v>
      </c>
    </row>
    <row r="286" spans="1:4" x14ac:dyDescent="0.3">
      <c r="A286" s="3">
        <v>10404</v>
      </c>
      <c r="B286" s="3">
        <v>10404</v>
      </c>
      <c r="C286" s="3" t="s">
        <v>114</v>
      </c>
      <c r="D286" s="3" t="str">
        <f>+LEFT(Cobertura_Centros_Mujer[[#This Row],[Id_Cobertura]],2)</f>
        <v>10</v>
      </c>
    </row>
    <row r="287" spans="1:4" x14ac:dyDescent="0.3">
      <c r="A287" s="3">
        <v>10404</v>
      </c>
      <c r="B287" s="3">
        <v>10402</v>
      </c>
      <c r="C287" s="3" t="s">
        <v>1007</v>
      </c>
      <c r="D287" s="3" t="str">
        <f>+LEFT(Cobertura_Centros_Mujer[[#This Row],[Id_Cobertura]],2)</f>
        <v>10</v>
      </c>
    </row>
    <row r="288" spans="1:4" x14ac:dyDescent="0.3">
      <c r="A288" s="3">
        <v>10404</v>
      </c>
      <c r="B288" s="3">
        <v>10401</v>
      </c>
      <c r="C288" s="3" t="s">
        <v>1006</v>
      </c>
      <c r="D288" s="3" t="str">
        <f>+LEFT(Cobertura_Centros_Mujer[[#This Row],[Id_Cobertura]],2)</f>
        <v>10</v>
      </c>
    </row>
    <row r="289" spans="1:4" x14ac:dyDescent="0.3">
      <c r="A289" s="3">
        <v>10403</v>
      </c>
      <c r="B289" s="3">
        <v>10403</v>
      </c>
      <c r="C289" s="3" t="s">
        <v>128</v>
      </c>
      <c r="D289" s="3" t="str">
        <f>+LEFT(Cobertura_Centros_Mujer[[#This Row],[Id_Cobertura]],2)</f>
        <v>10</v>
      </c>
    </row>
    <row r="290" spans="1:4" x14ac:dyDescent="0.3">
      <c r="A290" s="3">
        <v>11101</v>
      </c>
      <c r="B290" s="3">
        <v>11101</v>
      </c>
      <c r="C290" s="3" t="s">
        <v>856</v>
      </c>
      <c r="D290" s="3" t="str">
        <f>+LEFT(Cobertura_Centros_Mujer[[#This Row],[Id_Cobertura]],2)</f>
        <v>11</v>
      </c>
    </row>
    <row r="291" spans="1:4" x14ac:dyDescent="0.3">
      <c r="A291" s="3">
        <v>11101</v>
      </c>
      <c r="B291" s="3">
        <v>11301</v>
      </c>
      <c r="C291" s="3" t="s">
        <v>1010</v>
      </c>
      <c r="D291" s="3" t="str">
        <f>+LEFT(Cobertura_Centros_Mujer[[#This Row],[Id_Cobertura]],2)</f>
        <v>11</v>
      </c>
    </row>
    <row r="292" spans="1:4" x14ac:dyDescent="0.3">
      <c r="A292" s="3">
        <v>11101</v>
      </c>
      <c r="B292" s="3">
        <v>11401</v>
      </c>
      <c r="C292" s="3" t="s">
        <v>1011</v>
      </c>
      <c r="D292" s="3" t="str">
        <f>+LEFT(Cobertura_Centros_Mujer[[#This Row],[Id_Cobertura]],2)</f>
        <v>11</v>
      </c>
    </row>
    <row r="293" spans="1:4" x14ac:dyDescent="0.3">
      <c r="A293" s="3">
        <v>11201</v>
      </c>
      <c r="B293" s="3">
        <v>11201</v>
      </c>
      <c r="C293" s="3" t="s">
        <v>859</v>
      </c>
      <c r="D293" s="3" t="str">
        <f>+LEFT(Cobertura_Centros_Mujer[[#This Row],[Id_Cobertura]],2)</f>
        <v>11</v>
      </c>
    </row>
    <row r="294" spans="1:4" x14ac:dyDescent="0.3">
      <c r="A294" s="3">
        <v>11201</v>
      </c>
      <c r="B294" s="3">
        <v>11202</v>
      </c>
      <c r="C294" s="3" t="s">
        <v>1008</v>
      </c>
      <c r="D294" s="3" t="str">
        <f>+LEFT(Cobertura_Centros_Mujer[[#This Row],[Id_Cobertura]],2)</f>
        <v>11</v>
      </c>
    </row>
    <row r="295" spans="1:4" x14ac:dyDescent="0.3">
      <c r="A295" s="3">
        <v>11201</v>
      </c>
      <c r="B295" s="3">
        <v>11203</v>
      </c>
      <c r="C295" s="3" t="s">
        <v>1009</v>
      </c>
      <c r="D295" s="3" t="str">
        <f>+LEFT(Cobertura_Centros_Mujer[[#This Row],[Id_Cobertura]],2)</f>
        <v>11</v>
      </c>
    </row>
    <row r="296" spans="1:4" x14ac:dyDescent="0.3">
      <c r="A296" s="3">
        <v>12101</v>
      </c>
      <c r="B296" s="3">
        <v>12101</v>
      </c>
      <c r="C296" s="3" t="s">
        <v>117</v>
      </c>
      <c r="D296" s="3" t="str">
        <f>+LEFT(Cobertura_Centros_Mujer[[#This Row],[Id_Cobertura]],2)</f>
        <v>12</v>
      </c>
    </row>
    <row r="297" spans="1:4" x14ac:dyDescent="0.3">
      <c r="A297" s="3">
        <v>12401</v>
      </c>
      <c r="B297" s="3">
        <v>12401</v>
      </c>
      <c r="C297" s="3" t="s">
        <v>118</v>
      </c>
      <c r="D297" s="3" t="str">
        <f>+LEFT(Cobertura_Centros_Mujer[[#This Row],[Id_Cobertura]],2)</f>
        <v>12</v>
      </c>
    </row>
    <row r="298" spans="1:4" x14ac:dyDescent="0.3">
      <c r="A298" s="3">
        <v>12301</v>
      </c>
      <c r="B298" s="3">
        <v>12301</v>
      </c>
      <c r="C298" s="3" t="s">
        <v>119</v>
      </c>
      <c r="D298" s="3" t="str">
        <f>+LEFT(Cobertura_Centros_Mujer[[#This Row],[Id_Cobertura]],2)</f>
        <v>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366C5-B729-4EED-BDED-2796BFC71655}">
  <dimension ref="A1:C225"/>
  <sheetViews>
    <sheetView workbookViewId="0"/>
  </sheetViews>
  <sheetFormatPr baseColWidth="10" defaultRowHeight="14.4" x14ac:dyDescent="0.3"/>
  <cols>
    <col min="1" max="1" width="21.5546875" customWidth="1"/>
    <col min="2" max="3" width="23.44140625" bestFit="1" customWidth="1"/>
  </cols>
  <sheetData>
    <row r="1" spans="1:3" x14ac:dyDescent="0.3">
      <c r="A1" s="5" t="s">
        <v>1</v>
      </c>
      <c r="B1" s="5" t="s">
        <v>1069</v>
      </c>
      <c r="C1" s="5" t="s">
        <v>1070</v>
      </c>
    </row>
    <row r="2" spans="1:3" x14ac:dyDescent="0.3">
      <c r="A2" s="4" t="s">
        <v>3</v>
      </c>
      <c r="B2" s="4" t="s">
        <v>1068</v>
      </c>
      <c r="C2" s="4" t="s">
        <v>1068</v>
      </c>
    </row>
    <row r="3" spans="1:3" x14ac:dyDescent="0.3">
      <c r="A3" s="4" t="s">
        <v>6</v>
      </c>
      <c r="B3" s="4" t="s">
        <v>1068</v>
      </c>
      <c r="C3" s="4" t="s">
        <v>1068</v>
      </c>
    </row>
    <row r="4" spans="1:3" x14ac:dyDescent="0.3">
      <c r="A4" s="4" t="s">
        <v>7</v>
      </c>
      <c r="B4" s="4" t="s">
        <v>1068</v>
      </c>
      <c r="C4" s="4" t="s">
        <v>1068</v>
      </c>
    </row>
    <row r="5" spans="1:3" x14ac:dyDescent="0.3">
      <c r="A5" s="4" t="s">
        <v>8</v>
      </c>
      <c r="B5" s="4" t="s">
        <v>1068</v>
      </c>
      <c r="C5" s="4" t="s">
        <v>1068</v>
      </c>
    </row>
    <row r="6" spans="1:3" x14ac:dyDescent="0.3">
      <c r="A6" s="4" t="s">
        <v>9</v>
      </c>
      <c r="B6" s="4" t="s">
        <v>1067</v>
      </c>
      <c r="C6" s="4" t="s">
        <v>1068</v>
      </c>
    </row>
    <row r="7" spans="1:3" x14ac:dyDescent="0.3">
      <c r="A7" s="4" t="s">
        <v>10</v>
      </c>
      <c r="B7" s="4" t="s">
        <v>1068</v>
      </c>
      <c r="C7" s="4" t="s">
        <v>1068</v>
      </c>
    </row>
    <row r="8" spans="1:3" x14ac:dyDescent="0.3">
      <c r="A8" s="4" t="s">
        <v>11</v>
      </c>
      <c r="B8" s="4" t="s">
        <v>1068</v>
      </c>
      <c r="C8" s="4" t="s">
        <v>1067</v>
      </c>
    </row>
    <row r="9" spans="1:3" x14ac:dyDescent="0.3">
      <c r="A9" s="4" t="s">
        <v>13</v>
      </c>
      <c r="B9" s="4" t="s">
        <v>1068</v>
      </c>
      <c r="C9" s="4" t="s">
        <v>1068</v>
      </c>
    </row>
    <row r="10" spans="1:3" x14ac:dyDescent="0.3">
      <c r="A10" s="4" t="s">
        <v>14</v>
      </c>
      <c r="B10" s="4" t="s">
        <v>1068</v>
      </c>
      <c r="C10" s="4" t="s">
        <v>1068</v>
      </c>
    </row>
    <row r="11" spans="1:3" x14ac:dyDescent="0.3">
      <c r="A11" s="4" t="s">
        <v>15</v>
      </c>
      <c r="B11" s="4" t="s">
        <v>1068</v>
      </c>
      <c r="C11" s="4" t="s">
        <v>1067</v>
      </c>
    </row>
    <row r="12" spans="1:3" x14ac:dyDescent="0.3">
      <c r="A12" s="4" t="s">
        <v>785</v>
      </c>
      <c r="B12" s="4" t="s">
        <v>1068</v>
      </c>
      <c r="C12" s="4" t="s">
        <v>1068</v>
      </c>
    </row>
    <row r="13" spans="1:3" x14ac:dyDescent="0.3">
      <c r="A13" s="4" t="s">
        <v>17</v>
      </c>
      <c r="B13" s="4" t="s">
        <v>1068</v>
      </c>
      <c r="C13" s="4" t="s">
        <v>1068</v>
      </c>
    </row>
    <row r="14" spans="1:3" x14ac:dyDescent="0.3">
      <c r="A14" s="4" t="s">
        <v>18</v>
      </c>
      <c r="B14" s="4" t="s">
        <v>1068</v>
      </c>
      <c r="C14" s="4" t="s">
        <v>1068</v>
      </c>
    </row>
    <row r="15" spans="1:3" x14ac:dyDescent="0.3">
      <c r="A15" s="4" t="s">
        <v>16</v>
      </c>
      <c r="B15" s="4" t="s">
        <v>1068</v>
      </c>
      <c r="C15" s="4" t="s">
        <v>1068</v>
      </c>
    </row>
    <row r="16" spans="1:3" x14ac:dyDescent="0.3">
      <c r="A16" s="4" t="s">
        <v>19</v>
      </c>
      <c r="B16" s="4" t="s">
        <v>1068</v>
      </c>
      <c r="C16" s="4" t="s">
        <v>1068</v>
      </c>
    </row>
    <row r="17" spans="1:3" x14ac:dyDescent="0.3">
      <c r="A17" s="4" t="s">
        <v>20</v>
      </c>
      <c r="B17" s="4" t="s">
        <v>1068</v>
      </c>
      <c r="C17" s="4" t="s">
        <v>1067</v>
      </c>
    </row>
    <row r="18" spans="1:3" x14ac:dyDescent="0.3">
      <c r="A18" s="4" t="s">
        <v>21</v>
      </c>
      <c r="B18" s="4" t="s">
        <v>1068</v>
      </c>
      <c r="C18" s="4" t="s">
        <v>1068</v>
      </c>
    </row>
    <row r="19" spans="1:3" x14ac:dyDescent="0.3">
      <c r="A19" s="4" t="s">
        <v>22</v>
      </c>
      <c r="B19" s="4" t="s">
        <v>1068</v>
      </c>
      <c r="C19" s="4" t="s">
        <v>1068</v>
      </c>
    </row>
    <row r="20" spans="1:3" x14ac:dyDescent="0.3">
      <c r="A20" s="4" t="s">
        <v>23</v>
      </c>
      <c r="B20" s="4" t="s">
        <v>1067</v>
      </c>
      <c r="C20" s="4" t="s">
        <v>1068</v>
      </c>
    </row>
    <row r="21" spans="1:3" x14ac:dyDescent="0.3">
      <c r="A21" s="4" t="s">
        <v>24</v>
      </c>
      <c r="B21" s="4" t="s">
        <v>1068</v>
      </c>
      <c r="C21" s="4" t="s">
        <v>1068</v>
      </c>
    </row>
    <row r="22" spans="1:3" x14ac:dyDescent="0.3">
      <c r="A22" s="4" t="s">
        <v>25</v>
      </c>
      <c r="B22" s="4" t="s">
        <v>1068</v>
      </c>
      <c r="C22" s="4" t="s">
        <v>1067</v>
      </c>
    </row>
    <row r="23" spans="1:3" x14ac:dyDescent="0.3">
      <c r="A23" s="4" t="s">
        <v>26</v>
      </c>
      <c r="B23" s="4" t="s">
        <v>1068</v>
      </c>
      <c r="C23" s="4" t="s">
        <v>1068</v>
      </c>
    </row>
    <row r="24" spans="1:3" x14ac:dyDescent="0.3">
      <c r="A24" s="4" t="s">
        <v>27</v>
      </c>
      <c r="B24" s="4" t="s">
        <v>1068</v>
      </c>
      <c r="C24" s="4" t="s">
        <v>1067</v>
      </c>
    </row>
    <row r="25" spans="1:3" x14ac:dyDescent="0.3">
      <c r="A25" s="4" t="s">
        <v>28</v>
      </c>
      <c r="B25" s="4" t="s">
        <v>1067</v>
      </c>
      <c r="C25" s="4" t="s">
        <v>1067</v>
      </c>
    </row>
    <row r="26" spans="1:3" x14ac:dyDescent="0.3">
      <c r="A26" s="4" t="s">
        <v>29</v>
      </c>
      <c r="B26" s="4" t="s">
        <v>1068</v>
      </c>
      <c r="C26" s="4" t="s">
        <v>1068</v>
      </c>
    </row>
    <row r="27" spans="1:3" x14ac:dyDescent="0.3">
      <c r="A27" s="4" t="s">
        <v>30</v>
      </c>
      <c r="B27" s="4" t="s">
        <v>1068</v>
      </c>
      <c r="C27" s="4" t="s">
        <v>1068</v>
      </c>
    </row>
    <row r="28" spans="1:3" x14ac:dyDescent="0.3">
      <c r="A28" s="4" t="s">
        <v>32</v>
      </c>
      <c r="B28" s="4" t="s">
        <v>1068</v>
      </c>
      <c r="C28" s="4" t="s">
        <v>1067</v>
      </c>
    </row>
    <row r="29" spans="1:3" x14ac:dyDescent="0.3">
      <c r="A29" s="4" t="s">
        <v>33</v>
      </c>
      <c r="B29" s="4" t="s">
        <v>1067</v>
      </c>
      <c r="C29" s="4" t="s">
        <v>1067</v>
      </c>
    </row>
    <row r="30" spans="1:3" x14ac:dyDescent="0.3">
      <c r="A30" s="4" t="s">
        <v>34</v>
      </c>
      <c r="B30" s="4" t="s">
        <v>1067</v>
      </c>
      <c r="C30" s="4" t="s">
        <v>1068</v>
      </c>
    </row>
    <row r="31" spans="1:3" x14ac:dyDescent="0.3">
      <c r="A31" s="4" t="s">
        <v>35</v>
      </c>
      <c r="B31" s="4" t="s">
        <v>1068</v>
      </c>
      <c r="C31" s="4" t="s">
        <v>1068</v>
      </c>
    </row>
    <row r="32" spans="1:3" x14ac:dyDescent="0.3">
      <c r="A32" s="4" t="s">
        <v>36</v>
      </c>
      <c r="B32" s="4" t="s">
        <v>1067</v>
      </c>
      <c r="C32" s="4" t="s">
        <v>1068</v>
      </c>
    </row>
    <row r="33" spans="1:3" x14ac:dyDescent="0.3">
      <c r="A33" s="4" t="s">
        <v>37</v>
      </c>
      <c r="B33" s="4" t="s">
        <v>1068</v>
      </c>
      <c r="C33" s="4" t="s">
        <v>1068</v>
      </c>
    </row>
    <row r="34" spans="1:3" x14ac:dyDescent="0.3">
      <c r="A34" s="4" t="s">
        <v>38</v>
      </c>
      <c r="B34" s="4" t="s">
        <v>1067</v>
      </c>
      <c r="C34" s="4" t="s">
        <v>1067</v>
      </c>
    </row>
    <row r="35" spans="1:3" x14ac:dyDescent="0.3">
      <c r="A35" s="4" t="s">
        <v>39</v>
      </c>
      <c r="B35" s="4" t="s">
        <v>1068</v>
      </c>
      <c r="C35" s="4" t="s">
        <v>1067</v>
      </c>
    </row>
    <row r="36" spans="1:3" x14ac:dyDescent="0.3">
      <c r="A36" s="4" t="s">
        <v>40</v>
      </c>
      <c r="B36" s="4" t="s">
        <v>1068</v>
      </c>
      <c r="C36" s="4" t="s">
        <v>1068</v>
      </c>
    </row>
    <row r="37" spans="1:3" x14ac:dyDescent="0.3">
      <c r="A37" s="4" t="s">
        <v>41</v>
      </c>
      <c r="B37" s="4" t="s">
        <v>1068</v>
      </c>
      <c r="C37" s="4" t="s">
        <v>1068</v>
      </c>
    </row>
    <row r="38" spans="1:3" x14ac:dyDescent="0.3">
      <c r="A38" s="4" t="s">
        <v>42</v>
      </c>
      <c r="B38" s="4" t="s">
        <v>1068</v>
      </c>
      <c r="C38" s="4" t="s">
        <v>1068</v>
      </c>
    </row>
    <row r="39" spans="1:3" x14ac:dyDescent="0.3">
      <c r="A39" s="4" t="s">
        <v>43</v>
      </c>
      <c r="B39" s="4" t="s">
        <v>1068</v>
      </c>
      <c r="C39" s="4" t="s">
        <v>1067</v>
      </c>
    </row>
    <row r="40" spans="1:3" x14ac:dyDescent="0.3">
      <c r="A40" s="4" t="s">
        <v>44</v>
      </c>
      <c r="B40" s="4" t="s">
        <v>1068</v>
      </c>
      <c r="C40" s="4" t="s">
        <v>1067</v>
      </c>
    </row>
    <row r="41" spans="1:3" x14ac:dyDescent="0.3">
      <c r="A41" s="4" t="s">
        <v>45</v>
      </c>
      <c r="B41" s="4" t="s">
        <v>1068</v>
      </c>
      <c r="C41" s="4" t="s">
        <v>1068</v>
      </c>
    </row>
    <row r="42" spans="1:3" x14ac:dyDescent="0.3">
      <c r="A42" s="4" t="s">
        <v>46</v>
      </c>
      <c r="B42" s="4" t="s">
        <v>1068</v>
      </c>
      <c r="C42" s="4" t="s">
        <v>1068</v>
      </c>
    </row>
    <row r="43" spans="1:3" x14ac:dyDescent="0.3">
      <c r="A43" s="4" t="s">
        <v>47</v>
      </c>
      <c r="B43" s="4" t="s">
        <v>1068</v>
      </c>
      <c r="C43" s="4" t="s">
        <v>1067</v>
      </c>
    </row>
    <row r="44" spans="1:3" x14ac:dyDescent="0.3">
      <c r="A44" s="4" t="s">
        <v>48</v>
      </c>
      <c r="B44" s="4" t="s">
        <v>1068</v>
      </c>
      <c r="C44" s="4" t="s">
        <v>1068</v>
      </c>
    </row>
    <row r="45" spans="1:3" x14ac:dyDescent="0.3">
      <c r="A45" s="4" t="s">
        <v>49</v>
      </c>
      <c r="B45" s="4" t="s">
        <v>1067</v>
      </c>
      <c r="C45" s="4" t="s">
        <v>1067</v>
      </c>
    </row>
    <row r="46" spans="1:3" x14ac:dyDescent="0.3">
      <c r="A46" s="4" t="s">
        <v>50</v>
      </c>
      <c r="B46" s="4" t="s">
        <v>1068</v>
      </c>
      <c r="C46" s="4" t="s">
        <v>1068</v>
      </c>
    </row>
    <row r="47" spans="1:3" x14ac:dyDescent="0.3">
      <c r="A47" s="4" t="s">
        <v>51</v>
      </c>
      <c r="B47" s="4" t="s">
        <v>1068</v>
      </c>
      <c r="C47" s="4" t="s">
        <v>1068</v>
      </c>
    </row>
    <row r="48" spans="1:3" x14ac:dyDescent="0.3">
      <c r="A48" s="4" t="s">
        <v>52</v>
      </c>
      <c r="B48" s="4" t="s">
        <v>1068</v>
      </c>
      <c r="C48" s="4" t="s">
        <v>1068</v>
      </c>
    </row>
    <row r="49" spans="1:3" x14ac:dyDescent="0.3">
      <c r="A49" s="4" t="s">
        <v>53</v>
      </c>
      <c r="B49" s="4" t="s">
        <v>1068</v>
      </c>
      <c r="C49" s="4" t="s">
        <v>1068</v>
      </c>
    </row>
    <row r="50" spans="1:3" x14ac:dyDescent="0.3">
      <c r="A50" s="4" t="s">
        <v>54</v>
      </c>
      <c r="B50" s="4" t="s">
        <v>1068</v>
      </c>
      <c r="C50" s="4" t="s">
        <v>1068</v>
      </c>
    </row>
    <row r="51" spans="1:3" x14ac:dyDescent="0.3">
      <c r="A51" s="4" t="s">
        <v>55</v>
      </c>
      <c r="B51" s="4" t="s">
        <v>1067</v>
      </c>
      <c r="C51" s="4" t="s">
        <v>1067</v>
      </c>
    </row>
    <row r="52" spans="1:3" x14ac:dyDescent="0.3">
      <c r="A52" s="4" t="s">
        <v>56</v>
      </c>
      <c r="B52" s="4" t="s">
        <v>1068</v>
      </c>
      <c r="C52" s="4" t="s">
        <v>1068</v>
      </c>
    </row>
    <row r="53" spans="1:3" x14ac:dyDescent="0.3">
      <c r="A53" s="4" t="s">
        <v>57</v>
      </c>
      <c r="B53" s="4" t="s">
        <v>1068</v>
      </c>
      <c r="C53" s="4" t="s">
        <v>1067</v>
      </c>
    </row>
    <row r="54" spans="1:3" x14ac:dyDescent="0.3">
      <c r="A54" s="4" t="s">
        <v>58</v>
      </c>
      <c r="B54" s="4" t="s">
        <v>1068</v>
      </c>
      <c r="C54" s="4" t="s">
        <v>1068</v>
      </c>
    </row>
    <row r="55" spans="1:3" x14ac:dyDescent="0.3">
      <c r="A55" s="4" t="s">
        <v>59</v>
      </c>
      <c r="B55" s="4" t="s">
        <v>1068</v>
      </c>
      <c r="C55" s="4" t="s">
        <v>1068</v>
      </c>
    </row>
    <row r="56" spans="1:3" x14ac:dyDescent="0.3">
      <c r="A56" s="4" t="s">
        <v>61</v>
      </c>
      <c r="B56" s="4" t="s">
        <v>1068</v>
      </c>
      <c r="C56" s="4" t="s">
        <v>1068</v>
      </c>
    </row>
    <row r="57" spans="1:3" x14ac:dyDescent="0.3">
      <c r="A57" s="4" t="s">
        <v>60</v>
      </c>
      <c r="B57" s="4" t="s">
        <v>1068</v>
      </c>
      <c r="C57" s="4" t="s">
        <v>1068</v>
      </c>
    </row>
    <row r="58" spans="1:3" x14ac:dyDescent="0.3">
      <c r="A58" s="4" t="s">
        <v>62</v>
      </c>
      <c r="B58" s="4" t="s">
        <v>1068</v>
      </c>
      <c r="C58" s="4" t="s">
        <v>1068</v>
      </c>
    </row>
    <row r="59" spans="1:3" x14ac:dyDescent="0.3">
      <c r="A59" s="4" t="s">
        <v>63</v>
      </c>
      <c r="B59" s="4" t="s">
        <v>1068</v>
      </c>
      <c r="C59" s="4" t="s">
        <v>1068</v>
      </c>
    </row>
    <row r="60" spans="1:3" x14ac:dyDescent="0.3">
      <c r="A60" s="4" t="s">
        <v>64</v>
      </c>
      <c r="B60" s="4" t="s">
        <v>1068</v>
      </c>
      <c r="C60" s="4" t="s">
        <v>1068</v>
      </c>
    </row>
    <row r="61" spans="1:3" x14ac:dyDescent="0.3">
      <c r="A61" s="4" t="s">
        <v>65</v>
      </c>
      <c r="B61" s="4" t="s">
        <v>1068</v>
      </c>
      <c r="C61" s="4" t="s">
        <v>1068</v>
      </c>
    </row>
    <row r="62" spans="1:3" x14ac:dyDescent="0.3">
      <c r="A62" s="4" t="s">
        <v>66</v>
      </c>
      <c r="B62" s="4" t="s">
        <v>1068</v>
      </c>
      <c r="C62" s="4" t="s">
        <v>1068</v>
      </c>
    </row>
    <row r="63" spans="1:3" x14ac:dyDescent="0.3">
      <c r="A63" s="4" t="s">
        <v>67</v>
      </c>
      <c r="B63" s="4" t="s">
        <v>1068</v>
      </c>
      <c r="C63" s="4" t="s">
        <v>1068</v>
      </c>
    </row>
    <row r="64" spans="1:3" x14ac:dyDescent="0.3">
      <c r="A64" s="4" t="s">
        <v>812</v>
      </c>
      <c r="B64" s="4" t="s">
        <v>1068</v>
      </c>
      <c r="C64" s="4" t="s">
        <v>1068</v>
      </c>
    </row>
    <row r="65" spans="1:3" x14ac:dyDescent="0.3">
      <c r="A65" s="4" t="s">
        <v>69</v>
      </c>
      <c r="B65" s="4" t="s">
        <v>1068</v>
      </c>
      <c r="C65" s="4" t="s">
        <v>1068</v>
      </c>
    </row>
    <row r="66" spans="1:3" x14ac:dyDescent="0.3">
      <c r="A66" s="4" t="s">
        <v>70</v>
      </c>
      <c r="B66" s="4" t="s">
        <v>1067</v>
      </c>
      <c r="C66" s="4" t="s">
        <v>1067</v>
      </c>
    </row>
    <row r="67" spans="1:3" x14ac:dyDescent="0.3">
      <c r="A67" s="4" t="s">
        <v>71</v>
      </c>
      <c r="B67" s="4" t="s">
        <v>1068</v>
      </c>
      <c r="C67" s="4" t="s">
        <v>1068</v>
      </c>
    </row>
    <row r="68" spans="1:3" x14ac:dyDescent="0.3">
      <c r="A68" s="4" t="s">
        <v>72</v>
      </c>
      <c r="B68" s="4" t="s">
        <v>1068</v>
      </c>
      <c r="C68" s="4" t="s">
        <v>1068</v>
      </c>
    </row>
    <row r="69" spans="1:3" x14ac:dyDescent="0.3">
      <c r="A69" s="4" t="s">
        <v>73</v>
      </c>
      <c r="B69" s="4" t="s">
        <v>1068</v>
      </c>
      <c r="C69" s="4" t="s">
        <v>1068</v>
      </c>
    </row>
    <row r="70" spans="1:3" x14ac:dyDescent="0.3">
      <c r="A70" s="4" t="s">
        <v>74</v>
      </c>
      <c r="B70" s="4" t="s">
        <v>1067</v>
      </c>
      <c r="C70" s="4" t="s">
        <v>1067</v>
      </c>
    </row>
    <row r="71" spans="1:3" x14ac:dyDescent="0.3">
      <c r="A71" s="4" t="s">
        <v>75</v>
      </c>
      <c r="B71" s="4" t="s">
        <v>1068</v>
      </c>
      <c r="C71" s="4" t="s">
        <v>1067</v>
      </c>
    </row>
    <row r="72" spans="1:3" x14ac:dyDescent="0.3">
      <c r="A72" s="4" t="s">
        <v>77</v>
      </c>
      <c r="B72" s="4" t="s">
        <v>1068</v>
      </c>
      <c r="C72" s="4" t="s">
        <v>1068</v>
      </c>
    </row>
    <row r="73" spans="1:3" x14ac:dyDescent="0.3">
      <c r="A73" s="4" t="s">
        <v>78</v>
      </c>
      <c r="B73" s="4" t="s">
        <v>1068</v>
      </c>
      <c r="C73" s="4" t="s">
        <v>1068</v>
      </c>
    </row>
    <row r="74" spans="1:3" x14ac:dyDescent="0.3">
      <c r="A74" s="4" t="s">
        <v>127</v>
      </c>
      <c r="B74" s="4" t="s">
        <v>1068</v>
      </c>
      <c r="C74" s="4" t="s">
        <v>1068</v>
      </c>
    </row>
    <row r="75" spans="1:3" x14ac:dyDescent="0.3">
      <c r="A75" s="4" t="s">
        <v>80</v>
      </c>
      <c r="B75" s="4" t="s">
        <v>1068</v>
      </c>
      <c r="C75" s="4" t="s">
        <v>1068</v>
      </c>
    </row>
    <row r="76" spans="1:3" x14ac:dyDescent="0.3">
      <c r="A76" s="4" t="s">
        <v>81</v>
      </c>
      <c r="B76" s="4" t="s">
        <v>1068</v>
      </c>
      <c r="C76" s="4" t="s">
        <v>1068</v>
      </c>
    </row>
    <row r="77" spans="1:3" x14ac:dyDescent="0.3">
      <c r="A77" s="4" t="s">
        <v>82</v>
      </c>
      <c r="B77" s="4" t="s">
        <v>1068</v>
      </c>
      <c r="C77" s="4" t="s">
        <v>1068</v>
      </c>
    </row>
    <row r="78" spans="1:3" x14ac:dyDescent="0.3">
      <c r="A78" s="4" t="s">
        <v>83</v>
      </c>
      <c r="B78" s="4" t="s">
        <v>1068</v>
      </c>
      <c r="C78" s="4" t="s">
        <v>1068</v>
      </c>
    </row>
    <row r="79" spans="1:3" x14ac:dyDescent="0.3">
      <c r="A79" s="4" t="s">
        <v>84</v>
      </c>
      <c r="B79" s="4" t="s">
        <v>1068</v>
      </c>
      <c r="C79" s="4" t="s">
        <v>1068</v>
      </c>
    </row>
    <row r="80" spans="1:3" x14ac:dyDescent="0.3">
      <c r="A80" s="4" t="s">
        <v>85</v>
      </c>
      <c r="B80" s="4" t="s">
        <v>1068</v>
      </c>
      <c r="C80" s="4" t="s">
        <v>1068</v>
      </c>
    </row>
    <row r="81" spans="1:3" x14ac:dyDescent="0.3">
      <c r="A81" s="4" t="s">
        <v>86</v>
      </c>
      <c r="B81" s="4" t="s">
        <v>1068</v>
      </c>
      <c r="C81" s="4" t="s">
        <v>1068</v>
      </c>
    </row>
    <row r="82" spans="1:3" x14ac:dyDescent="0.3">
      <c r="A82" s="4" t="s">
        <v>87</v>
      </c>
      <c r="B82" s="4" t="s">
        <v>1068</v>
      </c>
      <c r="C82" s="4" t="s">
        <v>1068</v>
      </c>
    </row>
    <row r="83" spans="1:3" x14ac:dyDescent="0.3">
      <c r="A83" s="4" t="s">
        <v>88</v>
      </c>
      <c r="B83" s="4" t="s">
        <v>1068</v>
      </c>
      <c r="C83" s="4" t="s">
        <v>1067</v>
      </c>
    </row>
    <row r="84" spans="1:3" x14ac:dyDescent="0.3">
      <c r="A84" s="4" t="s">
        <v>89</v>
      </c>
      <c r="B84" s="4" t="s">
        <v>1068</v>
      </c>
      <c r="C84" s="4" t="s">
        <v>1068</v>
      </c>
    </row>
    <row r="85" spans="1:3" x14ac:dyDescent="0.3">
      <c r="A85" s="4" t="s">
        <v>90</v>
      </c>
      <c r="B85" s="4" t="s">
        <v>1068</v>
      </c>
      <c r="C85" s="4" t="s">
        <v>1067</v>
      </c>
    </row>
    <row r="86" spans="1:3" x14ac:dyDescent="0.3">
      <c r="A86" s="4" t="s">
        <v>91</v>
      </c>
      <c r="B86" s="4" t="s">
        <v>1068</v>
      </c>
      <c r="C86" s="4" t="s">
        <v>1068</v>
      </c>
    </row>
    <row r="87" spans="1:3" x14ac:dyDescent="0.3">
      <c r="A87" s="4" t="s">
        <v>92</v>
      </c>
      <c r="B87" s="4" t="s">
        <v>1068</v>
      </c>
      <c r="C87" s="4" t="s">
        <v>1068</v>
      </c>
    </row>
    <row r="88" spans="1:3" x14ac:dyDescent="0.3">
      <c r="A88" s="4" t="s">
        <v>837</v>
      </c>
      <c r="B88" s="4" t="s">
        <v>1068</v>
      </c>
      <c r="C88" s="4" t="s">
        <v>1068</v>
      </c>
    </row>
    <row r="89" spans="1:3" x14ac:dyDescent="0.3">
      <c r="A89" s="4" t="s">
        <v>93</v>
      </c>
      <c r="B89" s="4" t="s">
        <v>1068</v>
      </c>
      <c r="C89" s="4" t="s">
        <v>1068</v>
      </c>
    </row>
    <row r="90" spans="1:3" x14ac:dyDescent="0.3">
      <c r="A90" s="4" t="s">
        <v>94</v>
      </c>
      <c r="B90" s="4" t="s">
        <v>1068</v>
      </c>
      <c r="C90" s="4" t="s">
        <v>1068</v>
      </c>
    </row>
    <row r="91" spans="1:3" x14ac:dyDescent="0.3">
      <c r="A91" s="4" t="s">
        <v>95</v>
      </c>
      <c r="B91" s="4" t="s">
        <v>1068</v>
      </c>
      <c r="C91" s="4" t="s">
        <v>1068</v>
      </c>
    </row>
    <row r="92" spans="1:3" x14ac:dyDescent="0.3">
      <c r="A92" s="4" t="s">
        <v>96</v>
      </c>
      <c r="B92" s="4" t="s">
        <v>1068</v>
      </c>
      <c r="C92" s="4" t="s">
        <v>1068</v>
      </c>
    </row>
    <row r="93" spans="1:3" x14ac:dyDescent="0.3">
      <c r="A93" s="4" t="s">
        <v>97</v>
      </c>
      <c r="B93" s="4" t="s">
        <v>1068</v>
      </c>
      <c r="C93" s="4" t="s">
        <v>1068</v>
      </c>
    </row>
    <row r="94" spans="1:3" x14ac:dyDescent="0.3">
      <c r="A94" s="4" t="s">
        <v>98</v>
      </c>
      <c r="B94" s="4" t="s">
        <v>1068</v>
      </c>
      <c r="C94" s="4" t="s">
        <v>1068</v>
      </c>
    </row>
    <row r="95" spans="1:3" x14ac:dyDescent="0.3">
      <c r="A95" s="4" t="s">
        <v>99</v>
      </c>
      <c r="B95" s="4" t="s">
        <v>1068</v>
      </c>
      <c r="C95" s="4" t="s">
        <v>1068</v>
      </c>
    </row>
    <row r="96" spans="1:3" x14ac:dyDescent="0.3">
      <c r="A96" s="4" t="s">
        <v>100</v>
      </c>
      <c r="B96" s="4" t="s">
        <v>1068</v>
      </c>
      <c r="C96" s="4" t="s">
        <v>1068</v>
      </c>
    </row>
    <row r="97" spans="1:3" x14ac:dyDescent="0.3">
      <c r="A97" s="4" t="s">
        <v>101</v>
      </c>
      <c r="B97" s="4" t="s">
        <v>1068</v>
      </c>
      <c r="C97" s="4" t="s">
        <v>1068</v>
      </c>
    </row>
    <row r="98" spans="1:3" x14ac:dyDescent="0.3">
      <c r="A98" s="4" t="s">
        <v>103</v>
      </c>
      <c r="B98" s="4" t="s">
        <v>1068</v>
      </c>
      <c r="C98" s="4" t="s">
        <v>1067</v>
      </c>
    </row>
    <row r="99" spans="1:3" x14ac:dyDescent="0.3">
      <c r="A99" s="4" t="s">
        <v>104</v>
      </c>
      <c r="B99" s="4" t="s">
        <v>1068</v>
      </c>
      <c r="C99" s="4" t="s">
        <v>1068</v>
      </c>
    </row>
    <row r="100" spans="1:3" x14ac:dyDescent="0.3">
      <c r="A100" s="4" t="s">
        <v>105</v>
      </c>
      <c r="B100" s="4" t="s">
        <v>1068</v>
      </c>
      <c r="C100" s="4" t="s">
        <v>1068</v>
      </c>
    </row>
    <row r="101" spans="1:3" x14ac:dyDescent="0.3">
      <c r="A101" s="4" t="s">
        <v>106</v>
      </c>
      <c r="B101" s="4" t="s">
        <v>1068</v>
      </c>
      <c r="C101" s="4" t="s">
        <v>1068</v>
      </c>
    </row>
    <row r="102" spans="1:3" x14ac:dyDescent="0.3">
      <c r="A102" s="4" t="s">
        <v>107</v>
      </c>
      <c r="B102" s="4" t="s">
        <v>1067</v>
      </c>
      <c r="C102" s="4" t="s">
        <v>1068</v>
      </c>
    </row>
    <row r="103" spans="1:3" x14ac:dyDescent="0.3">
      <c r="A103" s="4" t="s">
        <v>108</v>
      </c>
      <c r="B103" s="4" t="s">
        <v>1068</v>
      </c>
      <c r="C103" s="4" t="s">
        <v>1068</v>
      </c>
    </row>
    <row r="104" spans="1:3" x14ac:dyDescent="0.3">
      <c r="A104" s="4" t="s">
        <v>110</v>
      </c>
      <c r="B104" s="4" t="s">
        <v>1068</v>
      </c>
      <c r="C104" s="4" t="s">
        <v>1068</v>
      </c>
    </row>
    <row r="105" spans="1:3" x14ac:dyDescent="0.3">
      <c r="A105" s="4" t="s">
        <v>111</v>
      </c>
      <c r="B105" s="4" t="s">
        <v>1068</v>
      </c>
      <c r="C105" s="4" t="s">
        <v>1068</v>
      </c>
    </row>
    <row r="106" spans="1:3" x14ac:dyDescent="0.3">
      <c r="A106" s="4" t="s">
        <v>112</v>
      </c>
      <c r="B106" s="4" t="s">
        <v>1068</v>
      </c>
      <c r="C106" s="4" t="s">
        <v>1068</v>
      </c>
    </row>
    <row r="107" spans="1:3" x14ac:dyDescent="0.3">
      <c r="A107" s="4" t="s">
        <v>113</v>
      </c>
      <c r="B107" s="4" t="s">
        <v>1068</v>
      </c>
      <c r="C107" s="4" t="s">
        <v>1068</v>
      </c>
    </row>
    <row r="108" spans="1:3" x14ac:dyDescent="0.3">
      <c r="A108" s="4" t="s">
        <v>114</v>
      </c>
      <c r="B108" s="4" t="s">
        <v>1068</v>
      </c>
      <c r="C108" s="4" t="s">
        <v>1068</v>
      </c>
    </row>
    <row r="109" spans="1:3" x14ac:dyDescent="0.3">
      <c r="A109" s="4" t="s">
        <v>128</v>
      </c>
      <c r="B109" s="4" t="s">
        <v>1068</v>
      </c>
      <c r="C109" s="4" t="s">
        <v>1067</v>
      </c>
    </row>
    <row r="110" spans="1:3" x14ac:dyDescent="0.3">
      <c r="A110" s="4" t="s">
        <v>856</v>
      </c>
      <c r="B110" s="4" t="s">
        <v>1068</v>
      </c>
      <c r="C110" s="4" t="s">
        <v>1068</v>
      </c>
    </row>
    <row r="111" spans="1:3" x14ac:dyDescent="0.3">
      <c r="A111" s="4" t="s">
        <v>859</v>
      </c>
      <c r="B111" s="4" t="s">
        <v>1068</v>
      </c>
      <c r="C111" s="4" t="s">
        <v>1068</v>
      </c>
    </row>
    <row r="112" spans="1:3" x14ac:dyDescent="0.3">
      <c r="A112" s="4" t="s">
        <v>117</v>
      </c>
      <c r="B112" s="4" t="s">
        <v>1068</v>
      </c>
      <c r="C112" s="4" t="s">
        <v>1068</v>
      </c>
    </row>
    <row r="113" spans="1:3" x14ac:dyDescent="0.3">
      <c r="A113" s="4" t="s">
        <v>118</v>
      </c>
      <c r="B113" s="4" t="s">
        <v>1068</v>
      </c>
      <c r="C113" s="4" t="s">
        <v>1067</v>
      </c>
    </row>
    <row r="114" spans="1:3" x14ac:dyDescent="0.3">
      <c r="A114" s="4" t="s">
        <v>119</v>
      </c>
      <c r="B114" s="4" t="s">
        <v>1067</v>
      </c>
      <c r="C114" s="4" t="s">
        <v>1068</v>
      </c>
    </row>
    <row r="201" ht="13.5" customHeight="1" x14ac:dyDescent="0.3"/>
    <row r="202" ht="13.5" customHeight="1" x14ac:dyDescent="0.3"/>
    <row r="221" ht="15.75" customHeight="1" x14ac:dyDescent="0.3"/>
    <row r="222" ht="15.75" customHeight="1" x14ac:dyDescent="0.3"/>
    <row r="223" ht="15.75" customHeight="1" x14ac:dyDescent="0.3"/>
    <row r="224" ht="15.75" customHeight="1" x14ac:dyDescent="0.3"/>
    <row r="225" ht="15.75" customHeight="1" x14ac:dyDescent="0.3"/>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BD</vt:lpstr>
      <vt:lpstr>Tabla Auxiliar</vt:lpstr>
      <vt:lpstr>Complementaria</vt:lpstr>
      <vt:lpstr>Complementaria2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user</cp:lastModifiedBy>
  <dcterms:created xsi:type="dcterms:W3CDTF">2020-07-22T23:08:10Z</dcterms:created>
  <dcterms:modified xsi:type="dcterms:W3CDTF">2022-03-07T13:27:06Z</dcterms:modified>
</cp:coreProperties>
</file>