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94EE734-17FF-474C-B43C-67B9FABB63F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Hoja1" sheetId="2" r:id="rId2"/>
    <sheet name="Hoja4" sheetId="5" r:id="rId3"/>
    <sheet name="Hoja3" sheetId="4" r:id="rId4"/>
    <sheet name="Hoja2" sheetId="3" r:id="rId5"/>
    <sheet name="Hoja5" sheetId="6" r:id="rId6"/>
    <sheet name="Hoja6" sheetId="7" r:id="rId7"/>
  </sheets>
  <definedNames>
    <definedName name="_xlnm._FilterDatabase" localSheetId="0" hidden="1">Sheet1!$A$1:$I$662</definedName>
  </definedNames>
  <calcPr calcId="191029"/>
  <pivotCaches>
    <pivotCache cacheId="2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2" i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4" i="7"/>
  <c r="C5" i="7"/>
  <c r="C6" i="7"/>
  <c r="C7" i="7"/>
  <c r="C8" i="7"/>
  <c r="C10" i="7"/>
  <c r="C11" i="7"/>
  <c r="C13" i="7"/>
  <c r="C15" i="7"/>
  <c r="C16" i="7"/>
  <c r="C17" i="7"/>
  <c r="C18" i="7"/>
  <c r="C19" i="7"/>
  <c r="C20" i="7"/>
  <c r="C22" i="7"/>
  <c r="C23" i="7"/>
  <c r="C25" i="7"/>
  <c r="C26" i="7"/>
  <c r="C27" i="7"/>
  <c r="C31" i="7"/>
  <c r="C33" i="7"/>
  <c r="C35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E9" i="1"/>
  <c r="E17" i="1"/>
  <c r="E25" i="1"/>
  <c r="E41" i="1"/>
  <c r="E49" i="1"/>
  <c r="E81" i="1"/>
  <c r="E105" i="1"/>
  <c r="E121" i="1"/>
  <c r="E145" i="1"/>
  <c r="E153" i="1"/>
  <c r="E161" i="1"/>
  <c r="E169" i="1"/>
  <c r="E177" i="1"/>
  <c r="E185" i="1"/>
  <c r="E193" i="1"/>
  <c r="E201" i="1"/>
  <c r="E209" i="1"/>
  <c r="E217" i="1"/>
  <c r="E225" i="1"/>
  <c r="E241" i="1"/>
  <c r="E249" i="1"/>
  <c r="E257" i="1"/>
  <c r="E265" i="1"/>
  <c r="E273" i="1"/>
  <c r="E289" i="1"/>
  <c r="E297" i="1"/>
  <c r="E305" i="1"/>
  <c r="E313" i="1"/>
  <c r="E321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7" i="1"/>
  <c r="E465" i="1"/>
  <c r="E473" i="1"/>
  <c r="E481" i="1"/>
  <c r="E497" i="1"/>
  <c r="E505" i="1"/>
  <c r="E521" i="1"/>
  <c r="E529" i="1"/>
  <c r="E537" i="1"/>
  <c r="E542" i="1"/>
  <c r="E545" i="1"/>
  <c r="E553" i="1"/>
  <c r="E566" i="1"/>
  <c r="E569" i="1"/>
  <c r="E574" i="1"/>
  <c r="E577" i="1"/>
  <c r="E582" i="1"/>
  <c r="E585" i="1"/>
  <c r="E590" i="1"/>
  <c r="E593" i="1"/>
  <c r="E601" i="1"/>
  <c r="E606" i="1"/>
  <c r="E608" i="1"/>
  <c r="E609" i="1"/>
  <c r="E611" i="1"/>
  <c r="E614" i="1"/>
  <c r="E617" i="1"/>
  <c r="E619" i="1"/>
  <c r="E622" i="1"/>
  <c r="E627" i="1"/>
  <c r="E630" i="1"/>
  <c r="E631" i="1"/>
  <c r="E632" i="1"/>
  <c r="E633" i="1"/>
  <c r="E635" i="1"/>
  <c r="E638" i="1"/>
  <c r="E640" i="1"/>
  <c r="E641" i="1"/>
  <c r="E649" i="1"/>
  <c r="E656" i="1"/>
  <c r="E657" i="1"/>
  <c r="E661" i="1"/>
  <c r="E662" i="1"/>
  <c r="D5" i="6"/>
  <c r="E7" i="1" s="1"/>
  <c r="D6" i="6"/>
  <c r="E11" i="1" s="1"/>
  <c r="D7" i="6"/>
  <c r="E12" i="1" s="1"/>
  <c r="D8" i="6"/>
  <c r="E19" i="1" s="1"/>
  <c r="D9" i="6"/>
  <c r="E22" i="1" s="1"/>
  <c r="D10" i="6"/>
  <c r="E26" i="1" s="1"/>
  <c r="D11" i="6"/>
  <c r="E27" i="1" s="1"/>
  <c r="D12" i="6"/>
  <c r="E28" i="1" s="1"/>
  <c r="D13" i="6"/>
  <c r="E30" i="1" s="1"/>
  <c r="D14" i="6"/>
  <c r="E32" i="1" s="1"/>
  <c r="D15" i="6"/>
  <c r="E34" i="1" s="1"/>
  <c r="D16" i="6"/>
  <c r="E35" i="1" s="1"/>
  <c r="D17" i="6"/>
  <c r="E36" i="1" s="1"/>
  <c r="D18" i="6"/>
  <c r="E37" i="1" s="1"/>
  <c r="D19" i="6"/>
  <c r="E38" i="1" s="1"/>
  <c r="D20" i="6"/>
  <c r="E43" i="1" s="1"/>
  <c r="D21" i="6"/>
  <c r="E45" i="1" s="1"/>
  <c r="D22" i="6"/>
  <c r="E46" i="1" s="1"/>
  <c r="D23" i="6"/>
  <c r="D24" i="6"/>
  <c r="E50" i="1" s="1"/>
  <c r="D25" i="6"/>
  <c r="E51" i="1" s="1"/>
  <c r="D26" i="6"/>
  <c r="E52" i="1" s="1"/>
  <c r="D27" i="6"/>
  <c r="E54" i="1" s="1"/>
  <c r="D28" i="6"/>
  <c r="E55" i="1" s="1"/>
  <c r="D29" i="6"/>
  <c r="E56" i="1" s="1"/>
  <c r="D30" i="6"/>
  <c r="E57" i="1" s="1"/>
  <c r="D31" i="6"/>
  <c r="E59" i="1" s="1"/>
  <c r="D32" i="6"/>
  <c r="E60" i="1" s="1"/>
  <c r="D33" i="6"/>
  <c r="E61" i="1" s="1"/>
  <c r="D34" i="6"/>
  <c r="E64" i="1" s="1"/>
  <c r="D35" i="6"/>
  <c r="E67" i="1" s="1"/>
  <c r="D36" i="6"/>
  <c r="E68" i="1" s="1"/>
  <c r="D37" i="6"/>
  <c r="E72" i="1" s="1"/>
  <c r="D38" i="6"/>
  <c r="E75" i="1" s="1"/>
  <c r="D39" i="6"/>
  <c r="E76" i="1" s="1"/>
  <c r="D40" i="6"/>
  <c r="E80" i="1" s="1"/>
  <c r="D41" i="6"/>
  <c r="D42" i="6"/>
  <c r="E82" i="1" s="1"/>
  <c r="D43" i="6"/>
  <c r="E83" i="1" s="1"/>
  <c r="D44" i="6"/>
  <c r="E84" i="1" s="1"/>
  <c r="D45" i="6"/>
  <c r="E85" i="1" s="1"/>
  <c r="D46" i="6"/>
  <c r="E91" i="1" s="1"/>
  <c r="D47" i="6"/>
  <c r="E99" i="1" s="1"/>
  <c r="D48" i="6"/>
  <c r="E104" i="1" s="1"/>
  <c r="D49" i="6"/>
  <c r="D50" i="6"/>
  <c r="E107" i="1" s="1"/>
  <c r="D51" i="6"/>
  <c r="E109" i="1" s="1"/>
  <c r="D52" i="6"/>
  <c r="E115" i="1" s="1"/>
  <c r="D53" i="6"/>
  <c r="E116" i="1" s="1"/>
  <c r="D54" i="6"/>
  <c r="E119" i="1" s="1"/>
  <c r="D55" i="6"/>
  <c r="E120" i="1" s="1"/>
  <c r="D56" i="6"/>
  <c r="E123" i="1" s="1"/>
  <c r="D57" i="6"/>
  <c r="E126" i="1" s="1"/>
  <c r="D58" i="6"/>
  <c r="E127" i="1" s="1"/>
  <c r="D59" i="6"/>
  <c r="E128" i="1" s="1"/>
  <c r="D60" i="6"/>
  <c r="E131" i="1" s="1"/>
  <c r="D61" i="6"/>
  <c r="E132" i="1" s="1"/>
  <c r="D62" i="6"/>
  <c r="E139" i="1" s="1"/>
  <c r="D63" i="6"/>
  <c r="E140" i="1" s="1"/>
  <c r="D64" i="6"/>
  <c r="E142" i="1" s="1"/>
  <c r="D65" i="6"/>
  <c r="E144" i="1" s="1"/>
  <c r="D66" i="6"/>
  <c r="D67" i="6"/>
  <c r="E146" i="1" s="1"/>
  <c r="D68" i="6"/>
  <c r="E147" i="1" s="1"/>
  <c r="D69" i="6"/>
  <c r="E152" i="1" s="1"/>
  <c r="D70" i="6"/>
  <c r="E154" i="1" s="1"/>
  <c r="D71" i="6"/>
  <c r="E155" i="1" s="1"/>
  <c r="D72" i="6"/>
  <c r="E158" i="1" s="1"/>
  <c r="D73" i="6"/>
  <c r="E163" i="1" s="1"/>
  <c r="D74" i="6"/>
  <c r="E165" i="1" s="1"/>
  <c r="D75" i="6"/>
  <c r="E170" i="1" s="1"/>
  <c r="D76" i="6"/>
  <c r="E171" i="1" s="1"/>
  <c r="D77" i="6"/>
  <c r="E195" i="1" s="1"/>
  <c r="D78" i="6"/>
  <c r="E207" i="1" s="1"/>
  <c r="D79" i="6"/>
  <c r="E208" i="1" s="1"/>
  <c r="D80" i="6"/>
  <c r="E211" i="1" s="1"/>
  <c r="D81" i="6"/>
  <c r="E220" i="1" s="1"/>
  <c r="D82" i="6"/>
  <c r="D83" i="6"/>
  <c r="E226" i="1" s="1"/>
  <c r="D84" i="6"/>
  <c r="E227" i="1" s="1"/>
  <c r="D85" i="6"/>
  <c r="E231" i="1" s="1"/>
  <c r="D86" i="6"/>
  <c r="E233" i="1" s="1"/>
  <c r="D87" i="6"/>
  <c r="E235" i="1" s="1"/>
  <c r="D88" i="6"/>
  <c r="E243" i="1" s="1"/>
  <c r="D89" i="6"/>
  <c r="E251" i="1" s="1"/>
  <c r="D90" i="6"/>
  <c r="E259" i="1" s="1"/>
  <c r="D91" i="6"/>
  <c r="E267" i="1" s="1"/>
  <c r="D92" i="6"/>
  <c r="E271" i="1" s="1"/>
  <c r="D93" i="6"/>
  <c r="E274" i="1" s="1"/>
  <c r="D94" i="6"/>
  <c r="E275" i="1" s="1"/>
  <c r="D95" i="6"/>
  <c r="E283" i="1" s="1"/>
  <c r="D96" i="6"/>
  <c r="E284" i="1" s="1"/>
  <c r="D97" i="6"/>
  <c r="E291" i="1" s="1"/>
  <c r="D98" i="6"/>
  <c r="E299" i="1" s="1"/>
  <c r="D99" i="6"/>
  <c r="E315" i="1" s="1"/>
  <c r="D100" i="6"/>
  <c r="E323" i="1" s="1"/>
  <c r="D101" i="6"/>
  <c r="E324" i="1" s="1"/>
  <c r="D102" i="6"/>
  <c r="E331" i="1" s="1"/>
  <c r="D103" i="6"/>
  <c r="E332" i="1" s="1"/>
  <c r="D104" i="6"/>
  <c r="E333" i="1" s="1"/>
  <c r="D105" i="6"/>
  <c r="E335" i="1" s="1"/>
  <c r="D106" i="6"/>
  <c r="E338" i="1" s="1"/>
  <c r="D107" i="6"/>
  <c r="E339" i="1" s="1"/>
  <c r="D108" i="6"/>
  <c r="E341" i="1" s="1"/>
  <c r="D109" i="6"/>
  <c r="E342" i="1" s="1"/>
  <c r="D110" i="6"/>
  <c r="E343" i="1" s="1"/>
  <c r="D111" i="6"/>
  <c r="E347" i="1" s="1"/>
  <c r="D112" i="6"/>
  <c r="E348" i="1" s="1"/>
  <c r="D113" i="6"/>
  <c r="E349" i="1" s="1"/>
  <c r="D114" i="6"/>
  <c r="E350" i="1" s="1"/>
  <c r="D115" i="6"/>
  <c r="E351" i="1" s="1"/>
  <c r="D116" i="6"/>
  <c r="E355" i="1" s="1"/>
  <c r="D117" i="6"/>
  <c r="E363" i="1" s="1"/>
  <c r="D118" i="6"/>
  <c r="E364" i="1" s="1"/>
  <c r="D119" i="6"/>
  <c r="E366" i="1" s="1"/>
  <c r="D120" i="6"/>
  <c r="E371" i="1" s="1"/>
  <c r="D121" i="6"/>
  <c r="E372" i="1" s="1"/>
  <c r="D122" i="6"/>
  <c r="E373" i="1" s="1"/>
  <c r="D123" i="6"/>
  <c r="E374" i="1" s="1"/>
  <c r="D124" i="6"/>
  <c r="E379" i="1" s="1"/>
  <c r="D125" i="6"/>
  <c r="E380" i="1" s="1"/>
  <c r="D126" i="6"/>
  <c r="E381" i="1" s="1"/>
  <c r="D127" i="6"/>
  <c r="E382" i="1" s="1"/>
  <c r="D128" i="6"/>
  <c r="E383" i="1" s="1"/>
  <c r="D129" i="6"/>
  <c r="E386" i="1" s="1"/>
  <c r="D130" i="6"/>
  <c r="E387" i="1" s="1"/>
  <c r="D131" i="6"/>
  <c r="E388" i="1" s="1"/>
  <c r="D132" i="6"/>
  <c r="E395" i="1" s="1"/>
  <c r="D133" i="6"/>
  <c r="E403" i="1" s="1"/>
  <c r="D134" i="6"/>
  <c r="E404" i="1" s="1"/>
  <c r="D135" i="6"/>
  <c r="E408" i="1" s="1"/>
  <c r="D136" i="6"/>
  <c r="E410" i="1" s="1"/>
  <c r="D137" i="6"/>
  <c r="E411" i="1" s="1"/>
  <c r="D138" i="6"/>
  <c r="E414" i="1" s="1"/>
  <c r="D139" i="6"/>
  <c r="E419" i="1" s="1"/>
  <c r="D140" i="6"/>
  <c r="E421" i="1" s="1"/>
  <c r="D141" i="6"/>
  <c r="E422" i="1" s="1"/>
  <c r="D142" i="6"/>
  <c r="E423" i="1" s="1"/>
  <c r="D143" i="6"/>
  <c r="E424" i="1" s="1"/>
  <c r="D144" i="6"/>
  <c r="D145" i="6"/>
  <c r="E426" i="1" s="1"/>
  <c r="D146" i="6"/>
  <c r="E427" i="1" s="1"/>
  <c r="D147" i="6"/>
  <c r="E429" i="1" s="1"/>
  <c r="D148" i="6"/>
  <c r="E430" i="1" s="1"/>
  <c r="D149" i="6"/>
  <c r="E431" i="1" s="1"/>
  <c r="D150" i="6"/>
  <c r="E432" i="1" s="1"/>
  <c r="D151" i="6"/>
  <c r="D152" i="6"/>
  <c r="E434" i="1" s="1"/>
  <c r="D153" i="6"/>
  <c r="E435" i="1" s="1"/>
  <c r="D154" i="6"/>
  <c r="E437" i="1" s="1"/>
  <c r="D155" i="6"/>
  <c r="E440" i="1" s="1"/>
  <c r="D156" i="6"/>
  <c r="D157" i="6"/>
  <c r="E442" i="1" s="1"/>
  <c r="D158" i="6"/>
  <c r="E443" i="1" s="1"/>
  <c r="D159" i="6"/>
  <c r="E444" i="1" s="1"/>
  <c r="D160" i="6"/>
  <c r="E446" i="1" s="1"/>
  <c r="D161" i="6"/>
  <c r="E448" i="1" s="1"/>
  <c r="D162" i="6"/>
  <c r="D163" i="6"/>
  <c r="E451" i="1" s="1"/>
  <c r="D164" i="6"/>
  <c r="E459" i="1" s="1"/>
  <c r="D165" i="6"/>
  <c r="D166" i="6"/>
  <c r="E467" i="1" s="1"/>
  <c r="D167" i="6"/>
  <c r="E468" i="1" s="1"/>
  <c r="D168" i="6"/>
  <c r="E475" i="1" s="1"/>
  <c r="D169" i="6"/>
  <c r="E477" i="1" s="1"/>
  <c r="D170" i="6"/>
  <c r="E482" i="1" s="1"/>
  <c r="D171" i="6"/>
  <c r="E483" i="1" s="1"/>
  <c r="D172" i="6"/>
  <c r="E487" i="1" s="1"/>
  <c r="D173" i="6"/>
  <c r="E488" i="1" s="1"/>
  <c r="D174" i="6"/>
  <c r="E491" i="1" s="1"/>
  <c r="D175" i="6"/>
  <c r="E493" i="1" s="1"/>
  <c r="D176" i="6"/>
  <c r="E495" i="1" s="1"/>
  <c r="D177" i="6"/>
  <c r="E496" i="1" s="1"/>
  <c r="D178" i="6"/>
  <c r="E499" i="1" s="1"/>
  <c r="D179" i="6"/>
  <c r="E501" i="1" s="1"/>
  <c r="D180" i="6"/>
  <c r="E502" i="1" s="1"/>
  <c r="D181" i="6"/>
  <c r="E503" i="1" s="1"/>
  <c r="D182" i="6"/>
  <c r="E507" i="1" s="1"/>
  <c r="D183" i="6"/>
  <c r="E515" i="1" s="1"/>
  <c r="D184" i="6"/>
  <c r="E517" i="1" s="1"/>
  <c r="D185" i="6"/>
  <c r="E518" i="1" s="1"/>
  <c r="D186" i="6"/>
  <c r="E523" i="1" s="1"/>
  <c r="D187" i="6"/>
  <c r="E526" i="1" s="1"/>
  <c r="D188" i="6"/>
  <c r="E528" i="1" s="1"/>
  <c r="D189" i="6"/>
  <c r="E531" i="1" s="1"/>
  <c r="D190" i="6"/>
  <c r="E534" i="1" s="1"/>
  <c r="D191" i="6"/>
  <c r="E535" i="1" s="1"/>
  <c r="D192" i="6"/>
  <c r="E536" i="1" s="1"/>
  <c r="D193" i="6"/>
  <c r="E539" i="1" s="1"/>
  <c r="D194" i="6"/>
  <c r="E550" i="1" s="1"/>
  <c r="D195" i="6"/>
  <c r="E551" i="1" s="1"/>
  <c r="D196" i="6"/>
  <c r="E555" i="1" s="1"/>
  <c r="D197" i="6"/>
  <c r="E556" i="1" s="1"/>
  <c r="D198" i="6"/>
  <c r="E559" i="1" s="1"/>
  <c r="D199" i="6"/>
  <c r="E563" i="1" s="1"/>
  <c r="D200" i="6"/>
  <c r="E567" i="1" s="1"/>
  <c r="D201" i="6"/>
  <c r="E571" i="1" s="1"/>
  <c r="D202" i="6"/>
  <c r="D203" i="6"/>
  <c r="E575" i="1" s="1"/>
  <c r="D204" i="6"/>
  <c r="E578" i="1" s="1"/>
  <c r="D205" i="6"/>
  <c r="E579" i="1" s="1"/>
  <c r="D206" i="6"/>
  <c r="E581" i="1" s="1"/>
  <c r="D207" i="6"/>
  <c r="D208" i="6"/>
  <c r="E583" i="1" s="1"/>
  <c r="D209" i="6"/>
  <c r="E587" i="1" s="1"/>
  <c r="D210" i="6"/>
  <c r="E592" i="1" s="1"/>
  <c r="D211" i="6"/>
  <c r="E595" i="1" s="1"/>
  <c r="D212" i="6"/>
  <c r="E600" i="1" s="1"/>
  <c r="D213" i="6"/>
  <c r="E603" i="1" s="1"/>
  <c r="D214" i="6"/>
  <c r="E607" i="1" s="1"/>
  <c r="D215" i="6"/>
  <c r="D216" i="6"/>
  <c r="D217" i="6"/>
  <c r="E610" i="1" s="1"/>
  <c r="D218" i="6"/>
  <c r="E612" i="1" s="1"/>
  <c r="D219" i="6"/>
  <c r="E616" i="1" s="1"/>
  <c r="D220" i="6"/>
  <c r="E618" i="1" s="1"/>
  <c r="D221" i="6"/>
  <c r="E620" i="1" s="1"/>
  <c r="D222" i="6"/>
  <c r="E625" i="1" s="1"/>
  <c r="D223" i="6"/>
  <c r="E628" i="1" s="1"/>
  <c r="D224" i="6"/>
  <c r="E637" i="1" s="1"/>
  <c r="D225" i="6"/>
  <c r="D226" i="6"/>
  <c r="E639" i="1" s="1"/>
  <c r="D227" i="6"/>
  <c r="E643" i="1" s="1"/>
  <c r="D228" i="6"/>
  <c r="E652" i="1" s="1"/>
  <c r="D229" i="6"/>
  <c r="E653" i="1" s="1"/>
  <c r="D230" i="6"/>
  <c r="E654" i="1" s="1"/>
  <c r="D231" i="6"/>
  <c r="D232" i="6"/>
  <c r="E659" i="1" s="1"/>
  <c r="D233" i="6"/>
  <c r="E660" i="1" s="1"/>
  <c r="D234" i="6"/>
  <c r="D4" i="6"/>
  <c r="E3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2" i="1"/>
  <c r="E658" i="1" l="1"/>
  <c r="E650" i="1"/>
  <c r="E642" i="1"/>
  <c r="E634" i="1"/>
  <c r="E626" i="1"/>
  <c r="E602" i="1"/>
  <c r="E594" i="1"/>
  <c r="E586" i="1"/>
  <c r="E570" i="1"/>
  <c r="E562" i="1"/>
  <c r="E554" i="1"/>
  <c r="E546" i="1"/>
  <c r="E538" i="1"/>
  <c r="E530" i="1"/>
  <c r="E522" i="1"/>
  <c r="E514" i="1"/>
  <c r="E506" i="1"/>
  <c r="E498" i="1"/>
  <c r="E490" i="1"/>
  <c r="E474" i="1"/>
  <c r="E466" i="1"/>
  <c r="E458" i="1"/>
  <c r="E450" i="1"/>
  <c r="E418" i="1"/>
  <c r="E402" i="1"/>
  <c r="E394" i="1"/>
  <c r="E378" i="1"/>
  <c r="E370" i="1"/>
  <c r="E362" i="1"/>
  <c r="E354" i="1"/>
  <c r="E346" i="1"/>
  <c r="E330" i="1"/>
  <c r="E322" i="1"/>
  <c r="E314" i="1"/>
  <c r="E306" i="1"/>
  <c r="E298" i="1"/>
  <c r="E290" i="1"/>
  <c r="E282" i="1"/>
  <c r="E266" i="1"/>
  <c r="E258" i="1"/>
  <c r="E250" i="1"/>
  <c r="E242" i="1"/>
  <c r="E234" i="1"/>
  <c r="E218" i="1"/>
  <c r="E210" i="1"/>
  <c r="E202" i="1"/>
  <c r="E194" i="1"/>
  <c r="E186" i="1"/>
  <c r="E178" i="1"/>
  <c r="E162" i="1"/>
  <c r="E138" i="1"/>
  <c r="E130" i="1"/>
  <c r="E122" i="1"/>
  <c r="E114" i="1"/>
  <c r="E106" i="1"/>
  <c r="E98" i="1"/>
  <c r="E90" i="1"/>
  <c r="E74" i="1"/>
  <c r="E66" i="1"/>
  <c r="E58" i="1"/>
  <c r="E42" i="1"/>
  <c r="E18" i="1"/>
  <c r="E10" i="1"/>
  <c r="E561" i="1"/>
  <c r="E513" i="1"/>
  <c r="E329" i="1"/>
  <c r="E281" i="1"/>
  <c r="E137" i="1"/>
  <c r="E129" i="1"/>
  <c r="E113" i="1"/>
  <c r="E97" i="1"/>
  <c r="E89" i="1"/>
  <c r="E73" i="1"/>
  <c r="E65" i="1"/>
  <c r="E33" i="1"/>
  <c r="E489" i="1"/>
  <c r="E648" i="1"/>
  <c r="E624" i="1"/>
  <c r="E584" i="1"/>
  <c r="E576" i="1"/>
  <c r="E568" i="1"/>
  <c r="E560" i="1"/>
  <c r="E552" i="1"/>
  <c r="E544" i="1"/>
  <c r="E520" i="1"/>
  <c r="E512" i="1"/>
  <c r="E504" i="1"/>
  <c r="E480" i="1"/>
  <c r="E472" i="1"/>
  <c r="E464" i="1"/>
  <c r="E456" i="1"/>
  <c r="E416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0" i="1"/>
  <c r="E192" i="1"/>
  <c r="E184" i="1"/>
  <c r="E176" i="1"/>
  <c r="E168" i="1"/>
  <c r="E160" i="1"/>
  <c r="E136" i="1"/>
  <c r="E112" i="1"/>
  <c r="E96" i="1"/>
  <c r="E88" i="1"/>
  <c r="E48" i="1"/>
  <c r="E40" i="1"/>
  <c r="E24" i="1"/>
  <c r="E16" i="1"/>
  <c r="E8" i="1"/>
  <c r="E2" i="1"/>
  <c r="E655" i="1"/>
  <c r="E647" i="1"/>
  <c r="E623" i="1"/>
  <c r="E615" i="1"/>
  <c r="E599" i="1"/>
  <c r="E591" i="1"/>
  <c r="E543" i="1"/>
  <c r="E527" i="1"/>
  <c r="E519" i="1"/>
  <c r="E511" i="1"/>
  <c r="E479" i="1"/>
  <c r="E471" i="1"/>
  <c r="E463" i="1"/>
  <c r="E455" i="1"/>
  <c r="E447" i="1"/>
  <c r="E439" i="1"/>
  <c r="E415" i="1"/>
  <c r="E407" i="1"/>
  <c r="E399" i="1"/>
  <c r="E391" i="1"/>
  <c r="E375" i="1"/>
  <c r="E367" i="1"/>
  <c r="E359" i="1"/>
  <c r="E327" i="1"/>
  <c r="E319" i="1"/>
  <c r="E311" i="1"/>
  <c r="E303" i="1"/>
  <c r="E295" i="1"/>
  <c r="E287" i="1"/>
  <c r="E279" i="1"/>
  <c r="E263" i="1"/>
  <c r="E255" i="1"/>
  <c r="E247" i="1"/>
  <c r="E239" i="1"/>
  <c r="E223" i="1"/>
  <c r="E215" i="1"/>
  <c r="E199" i="1"/>
  <c r="E191" i="1"/>
  <c r="E183" i="1"/>
  <c r="E175" i="1"/>
  <c r="E167" i="1"/>
  <c r="E159" i="1"/>
  <c r="E151" i="1"/>
  <c r="E143" i="1"/>
  <c r="E135" i="1"/>
  <c r="E111" i="1"/>
  <c r="E103" i="1"/>
  <c r="E95" i="1"/>
  <c r="E87" i="1"/>
  <c r="E79" i="1"/>
  <c r="E71" i="1"/>
  <c r="E63" i="1"/>
  <c r="E47" i="1"/>
  <c r="E39" i="1"/>
  <c r="E31" i="1"/>
  <c r="E23" i="1"/>
  <c r="E15" i="1"/>
  <c r="E646" i="1"/>
  <c r="E598" i="1"/>
  <c r="E558" i="1"/>
  <c r="E510" i="1"/>
  <c r="E494" i="1"/>
  <c r="E486" i="1"/>
  <c r="E478" i="1"/>
  <c r="E470" i="1"/>
  <c r="E462" i="1"/>
  <c r="E454" i="1"/>
  <c r="E438" i="1"/>
  <c r="E406" i="1"/>
  <c r="E398" i="1"/>
  <c r="E390" i="1"/>
  <c r="E358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0" i="1"/>
  <c r="E134" i="1"/>
  <c r="E118" i="1"/>
  <c r="E110" i="1"/>
  <c r="E102" i="1"/>
  <c r="E94" i="1"/>
  <c r="E86" i="1"/>
  <c r="E78" i="1"/>
  <c r="E70" i="1"/>
  <c r="E62" i="1"/>
  <c r="E14" i="1"/>
  <c r="E6" i="1"/>
  <c r="E645" i="1"/>
  <c r="E629" i="1"/>
  <c r="E621" i="1"/>
  <c r="E613" i="1"/>
  <c r="E605" i="1"/>
  <c r="E597" i="1"/>
  <c r="E589" i="1"/>
  <c r="E573" i="1"/>
  <c r="E565" i="1"/>
  <c r="E557" i="1"/>
  <c r="E549" i="1"/>
  <c r="E541" i="1"/>
  <c r="E533" i="1"/>
  <c r="E525" i="1"/>
  <c r="E509" i="1"/>
  <c r="E485" i="1"/>
  <c r="E469" i="1"/>
  <c r="E461" i="1"/>
  <c r="E453" i="1"/>
  <c r="E445" i="1"/>
  <c r="E413" i="1"/>
  <c r="E405" i="1"/>
  <c r="E397" i="1"/>
  <c r="E389" i="1"/>
  <c r="E365" i="1"/>
  <c r="E357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57" i="1"/>
  <c r="E149" i="1"/>
  <c r="E141" i="1"/>
  <c r="E133" i="1"/>
  <c r="E125" i="1"/>
  <c r="E117" i="1"/>
  <c r="E101" i="1"/>
  <c r="E93" i="1"/>
  <c r="E77" i="1"/>
  <c r="E69" i="1"/>
  <c r="E53" i="1"/>
  <c r="E29" i="1"/>
  <c r="E21" i="1"/>
  <c r="E13" i="1"/>
  <c r="E5" i="1"/>
  <c r="E644" i="1"/>
  <c r="E636" i="1"/>
  <c r="E604" i="1"/>
  <c r="E596" i="1"/>
  <c r="E588" i="1"/>
  <c r="E580" i="1"/>
  <c r="E572" i="1"/>
  <c r="E564" i="1"/>
  <c r="E548" i="1"/>
  <c r="E540" i="1"/>
  <c r="E532" i="1"/>
  <c r="E524" i="1"/>
  <c r="E516" i="1"/>
  <c r="E508" i="1"/>
  <c r="E500" i="1"/>
  <c r="E492" i="1"/>
  <c r="E484" i="1"/>
  <c r="E476" i="1"/>
  <c r="E460" i="1"/>
  <c r="E452" i="1"/>
  <c r="E436" i="1"/>
  <c r="E428" i="1"/>
  <c r="E420" i="1"/>
  <c r="E412" i="1"/>
  <c r="E396" i="1"/>
  <c r="E356" i="1"/>
  <c r="E340" i="1"/>
  <c r="E316" i="1"/>
  <c r="E308" i="1"/>
  <c r="E300" i="1"/>
  <c r="E292" i="1"/>
  <c r="E276" i="1"/>
  <c r="E268" i="1"/>
  <c r="E260" i="1"/>
  <c r="E252" i="1"/>
  <c r="E244" i="1"/>
  <c r="E236" i="1"/>
  <c r="E228" i="1"/>
  <c r="E212" i="1"/>
  <c r="E204" i="1"/>
  <c r="E196" i="1"/>
  <c r="E188" i="1"/>
  <c r="E180" i="1"/>
  <c r="E172" i="1"/>
  <c r="E164" i="1"/>
  <c r="E156" i="1"/>
  <c r="E148" i="1"/>
  <c r="E124" i="1"/>
  <c r="E108" i="1"/>
  <c r="E100" i="1"/>
  <c r="E92" i="1"/>
  <c r="E44" i="1"/>
  <c r="E20" i="1"/>
  <c r="E4" i="1"/>
  <c r="E651" i="1"/>
  <c r="E547" i="1"/>
  <c r="E307" i="1"/>
  <c r="E219" i="1"/>
  <c r="E203" i="1"/>
  <c r="E187" i="1"/>
  <c r="E179" i="1"/>
</calcChain>
</file>

<file path=xl/sharedStrings.xml><?xml version="1.0" encoding="utf-8"?>
<sst xmlns="http://schemas.openxmlformats.org/spreadsheetml/2006/main" count="9847" uniqueCount="1992">
  <si>
    <t>Rubro económico</t>
  </si>
  <si>
    <t>Subrubro económico</t>
  </si>
  <si>
    <t>Actividad económica</t>
  </si>
  <si>
    <t>ACTIVIDADES ARTISTICAS, DE ENTRETENIMIENTO Y RECREATIVAS</t>
  </si>
  <si>
    <t>ACTIVIDADES CREATIVAS, ARTISTICAS Y DE ENTRETENIMIENTO</t>
  </si>
  <si>
    <t>ACTIVIDADES ARTISTICAS REALIZADAS POR BANDAS DE MUSICA, COMPAÑIAS DE TEATRO, CIRCENSES Y SIMILARES</t>
  </si>
  <si>
    <t>ACTIVIDADES DE ARTISTAS REALIZADAS DE FORMA INDEPENDIENTE: ACTORES, MUSICOS, ESCRITORES, ENTRE OTROS</t>
  </si>
  <si>
    <t>OTRAS ACTIVIDADES CREATIVAS, ARTISTICAS Y DE ENTRETENIMIENTO N.C.P.</t>
  </si>
  <si>
    <t>SERVICIOS DE PRODUCCION DE OBRAS DE TEATRO, CONCIERTOS, ESPECTACULOS DE DANZA, OTRAS PROD. ESCENICAS</t>
  </si>
  <si>
    <t>SERVICIOS PRESTADOS POR PERIODISTAS INDEPENDIENTES</t>
  </si>
  <si>
    <t>ACTIVIDADES DE BIBLIOTECAS, ARCHIVOS Y MUSEOS Y OTRAS ACTIVIDADES CULTURALES</t>
  </si>
  <si>
    <t>ACTIVIDADES DE BIBLIOTECAS Y ARCHIVOS</t>
  </si>
  <si>
    <t>ACTIVIDADES DE JARDINES BOTANICOS, ZOOLOGICOS Y RESERVAS NATURALES</t>
  </si>
  <si>
    <t>ACTIVIDADES DE MUSEOS, GESTION DE LUGARES Y EDIFICIOS HISTORICOS</t>
  </si>
  <si>
    <t>ACTIVIDADES DE JUEGOS DE AZAR Y APUESTAS</t>
  </si>
  <si>
    <t>ACTIVIDADES DE CASINOS DE JUEGOS</t>
  </si>
  <si>
    <t>OTRAS ACTIVIDADES DE JUEGOS DE AZAR Y APUESTAS N.C.P.</t>
  </si>
  <si>
    <t>ACTIVIDADES DEPORTIVAS</t>
  </si>
  <si>
    <t>ACTIVIDADES DE CLUBES DE FUTBOL AMATEUR Y PROFESIONAL</t>
  </si>
  <si>
    <t>ACTIVIDADES DE OTROS CLUBES DEPORTIVOS N.C.P.</t>
  </si>
  <si>
    <t>GESTION DE OTRAS INSTALACIONES DEPORTIVAS N.C.P.</t>
  </si>
  <si>
    <t>GESTION DE SALAS DE BILLAR, GESTION DE SALAS DE BOLOS (BOWLING)</t>
  </si>
  <si>
    <t>HIPODROMOS</t>
  </si>
  <si>
    <t>OTRAS ACTIVIDADES DEPORTIVAS N.C.P.</t>
  </si>
  <si>
    <t>PROMOCION Y ORGANIZACION DE COMPETENCIAS DEPORTIVAS</t>
  </si>
  <si>
    <t>OTRAS ACTIVIDADES DE ESPARCIMIENTO Y RECREATIVAS</t>
  </si>
  <si>
    <t>ACTIVIDADES DE PARQUES DE ATRACCIONES Y PARQUES TEMATICOS</t>
  </si>
  <si>
    <t>GESTION DE SALAS DE POOL, GESTION (EXPLOTACION) DE JUEGOS ELECTRONICOS</t>
  </si>
  <si>
    <t>OTRAS ACTIVIDADES DE ESPARCIMIENTO Y RECREATIVAS N.C.P.</t>
  </si>
  <si>
    <t>ACTIVIDADES DE ALOJAMIENTO Y DE SERVICIO DE COMIDAS</t>
  </si>
  <si>
    <t>ACTIVIDADES DE ALOJAMIENTO PARA ESTANCIAS CORTAS</t>
  </si>
  <si>
    <t>ACTIVIDADES DE HOTELES</t>
  </si>
  <si>
    <t>ACTIVIDADES DE MOTELES</t>
  </si>
  <si>
    <t>ACTIVIDADES DE RESIDENCIALES PARA TURISTAS</t>
  </si>
  <si>
    <t>OTRAS ACTIVIDADES DE ALOJAMIENTO PARA TURISTAS N.C.P.</t>
  </si>
  <si>
    <t>ACTIVIDADES DE CAMPAMENTOS, PARQUES DE VEHICULOS DE RECREO Y PARQUES DE CARAVANAS</t>
  </si>
  <si>
    <t>ACTIVIDADES DE CAMPING Y DE PARQUES PARA CASAS RODANTES</t>
  </si>
  <si>
    <t>ACTIVIDADES DE RESTAURANTES Y DE SERVICIO MOVIL DE COMIDAS</t>
  </si>
  <si>
    <t>ACTIVIDADES DE SERVICIO DE BEBIDAS</t>
  </si>
  <si>
    <t>ACTIVIDADES DE DISCOTECAS Y CABARET (NIGHT CLUB), CON PREDOMINIO DEL SERVICIO DE BEBIDAS</t>
  </si>
  <si>
    <t>OTRAS ACTIVIDADES DE SERVICIO DE BEBIDAS N.C.P.</t>
  </si>
  <si>
    <t>OTRAS ACTIVIDADES DE ALOJAMIENTO</t>
  </si>
  <si>
    <t>ACTIVIDADES DE RESIDENCIALES PARA ESTUDIANTES Y TRABAJADORES</t>
  </si>
  <si>
    <t>OTRAS ACTIVIDADES DE ALOJAMIENTO N.C.P.</t>
  </si>
  <si>
    <t>SUMINISTRO DE COMIDAS POR ENCARGO Y OTRAS ACTIVIDADES DE SERVICIO DE COMIDAS</t>
  </si>
  <si>
    <t>SUMINISTRO DE COMIDAS POR ENCARGO (SERVICIOS DE BANQUETERIA)</t>
  </si>
  <si>
    <t>SUMINISTRO INDUSTRIAL DE COMIDAS POR ENCARGO, CONCESION DE SERVICIOS DE ALIMENTACION</t>
  </si>
  <si>
    <t>ACTIVIDADES DE ATENCION DE LA SALUD HUMANA Y DE ASISTENCIA SOCIAL</t>
  </si>
  <si>
    <t>ACTIVIDADES DE ASISTENCIA SOCIAL SIN ALOJAMIENTO PARA PERSONAS DE EDAD Y PERSONAS CON DISCAPACIDAD</t>
  </si>
  <si>
    <t>ACTIVIDADES DE ATENCION DE ENFERMERIA EN INSTITUCIONES</t>
  </si>
  <si>
    <t>ACTIVIDADES DE ATENCION EN INSTITUCIONES PARA PERSONAS CON DISCAPACIDAD MENTAL Y TOXICOMANOS</t>
  </si>
  <si>
    <t>ACTIVIDADES DE ATENCION EN INSTITUCIONES PARA PERSONAS DE EDAD Y PERSONAS CON DISCAPACIDAD</t>
  </si>
  <si>
    <t>ACTIVIDADES DE ATENCION EN INSTITUCIONES PARA PERSONAS DE EDAD Y PERSONAS CON DISCAPACIDAD FISICA</t>
  </si>
  <si>
    <t>ACTIVIDADES DE HOSPITALES PUBLICOS Y PRIVADOS</t>
  </si>
  <si>
    <t>ACTIVIDADES DE HOSPITALES Y CLINICAS PRIVADAS</t>
  </si>
  <si>
    <t>ACTIVIDADES DE HOSPITALES Y CLINICAS PUBLICAS</t>
  </si>
  <si>
    <t>ACTIVIDADES DE MEDICOS Y ODONTOLOGOS</t>
  </si>
  <si>
    <t>ACTIVIDADES DE CENTROS DE SALUD MUNICIPALIZADOS (SERVICIOS DE SALUD PUBLICA)</t>
  </si>
  <si>
    <t>CENTROS DE ATENCION ODONTOLOGICA PRIVADOS (ESTABLECIMIENTOS DE ATENCION AMBULATORIA)</t>
  </si>
  <si>
    <t>CENTROS MEDICOS PRIVADOS (ESTABLECIMIENTOS DE ATENCION AMBULATORIA)</t>
  </si>
  <si>
    <t>SERVICIOS DE MEDICOS PRESTADOS DE FORMA INDEPENDIENTE</t>
  </si>
  <si>
    <t>SERVICIOS DE ODONTOLOGOS PRESTADOS DE FORMA INDEPENDIENTE</t>
  </si>
  <si>
    <t>OTRAS ACTIVIDADES DE ASISTENCIA SOCIAL SIN ALOJAMIENTO</t>
  </si>
  <si>
    <t>OTRAS ACTIVIDADES DE ATENCION DE LA SALUD HUMANA</t>
  </si>
  <si>
    <t>ACTIVIDADES DE LABORATORIOS CLINICOS Y BANCOS DE SANGRE</t>
  </si>
  <si>
    <t>OTROS SERVICIOS DE ATENCION DE LA SALUD HUMANA PRESTADOS POR EMPRESAS</t>
  </si>
  <si>
    <t>SERVICIOS PRESTADOS DE FORMA INDEPENDIENTE POR OTROS PROFESIONALES DE LA SALUD</t>
  </si>
  <si>
    <t>OTRAS ACTIVIDADES DE ATENCION EN INSTITUCIONES</t>
  </si>
  <si>
    <t>ACTIVIDADES DE LOS HOGARES COMO EMPLEADORES; ACTIVIDADES NO DIFERENCIADAS DE LOS HOGARES</t>
  </si>
  <si>
    <t>ACTIVIDADES DE LOS HOGARES COMO EMPLEADORES DE PERSONAL DOMESTICO</t>
  </si>
  <si>
    <t>ACTIVIDADES DE ORGANIZACIONES Y ORGANOS EXTRATERRITORIALES</t>
  </si>
  <si>
    <t>ACTIVIDADES DE SERVICIOS ADMINISTRATIVOS Y DE APOYO</t>
  </si>
  <si>
    <t>ACTIVIDADES ADMINISTRATIVAS Y DE APOYO DE OFICINA</t>
  </si>
  <si>
    <t>ACTIVIDADES COMBINADAS DE SERVICIOS ADMINISTRATIVOS DE OFICINA</t>
  </si>
  <si>
    <t>FOTOCOPIADO, PREPARACION DE DOCUMENTOS Y OTRAS ACTIVIDADES ESPECIALIZADAS DE APOYO DE OFICINA</t>
  </si>
  <si>
    <t>ACTIVIDADES COMBINADAS DE APOYO A INSTALACIONES</t>
  </si>
  <si>
    <t>ACTIVIDADES DE AGENCIAS DE EMPLEO</t>
  </si>
  <si>
    <t>ACTIVIDADES DE AGENCIAS DE EMPLEO TEMPORAL</t>
  </si>
  <si>
    <t>ACTIVIDADES DE AGENCIAS DE EMPLEO TEMPORAL (INCLUYE EMPRESAS DE SERVICIOS TRANSITORIOS)</t>
  </si>
  <si>
    <t>ACTIVIDADES DE AGENCIAS DE VIAJES Y OPERADORES TURISTICOS</t>
  </si>
  <si>
    <t>ACTIVIDADES DE AGENCIAS DE VIAJES</t>
  </si>
  <si>
    <t>ACTIVIDADES DE OPERADORES TURISTICOS</t>
  </si>
  <si>
    <t>ACTIVIDADES DE CALL-CENTER</t>
  </si>
  <si>
    <t>ACTIVIDADES DE INVESTIGACION</t>
  </si>
  <si>
    <t>ACTIVIDADES DE INVESTIGACION (INCLUYE ACTIVIDADES DE INVESTIGADORES Y DETECTIVES PRIVADOS)</t>
  </si>
  <si>
    <t>ACTIVIDADES DE LIMPIEZA</t>
  </si>
  <si>
    <t>DESRATIZACION, DESINFECCION Y EXTERMINIO DE PLAGAS NO AGRICOLAS</t>
  </si>
  <si>
    <t>LIMPIEZA GENERAL DE EDIFICIOS</t>
  </si>
  <si>
    <t>OTRAS ACTIVIDADES DE LIMPIEZA DE EDIFICIOS E INSTALACIONES INDUSTRIALES N.C.P.</t>
  </si>
  <si>
    <t>ACTIVIDADES DE PAISAJISMO Y SERVICIOS DE MANTENIMIENTO CONEXOS</t>
  </si>
  <si>
    <t>ACTIVIDADES DE PAISAJISMO, SERVICIOS DE JARDINERIA Y SERVICIOS CONEXOS</t>
  </si>
  <si>
    <t>ACTIVIDADES DE SEGURIDAD PRIVADA</t>
  </si>
  <si>
    <t>SERVICIO DE TRANSPORTE DE VALORES EN VEHICULOS BLINDADOS</t>
  </si>
  <si>
    <t>SERVICIOS DE SEGURIDAD PRIVADA PRESTADOS POR EMPRESAS</t>
  </si>
  <si>
    <t>SERVICIOS DE SEGURIDAD PRIVADA PRESTADOS POR INDEPENDIENTES</t>
  </si>
  <si>
    <t>ACTIVIDADES DE SERVICIOS DE APOYO A LAS EMPRESAS N.C.P.</t>
  </si>
  <si>
    <t>ACTIVIDADES DE AGENCIAS DE CALIFICACION CREDITICIA</t>
  </si>
  <si>
    <t>ACTIVIDADES DE AGENCIAS DE COBRO</t>
  </si>
  <si>
    <t>ACTIVIDADES DE ENVASADO Y EMPAQUETADO</t>
  </si>
  <si>
    <t>OTRAS ACTIVIDADES DE SERVICIOS DE APOYO A LAS EMPRESAS N.C.P.</t>
  </si>
  <si>
    <t>ACTIVIDADES DE SERVICIOS DE SISTEMAS DE SEGURIDAD</t>
  </si>
  <si>
    <t>ACTIVIDADES DE SERVICIOS DE SISTEMAS DE SEGURIDAD (INCLUYE SERVICIOS DE CERRAJERIA)</t>
  </si>
  <si>
    <t>ALQUILER Y ARRENDAMIENTO DE EFECTOS PERSONALES Y ENSERES DOMESTICOS</t>
  </si>
  <si>
    <t>ALQUILER DE CINTAS DE VIDEO Y DISCOS</t>
  </si>
  <si>
    <t>ALQUILER DE OTROS EFECTOS PERSONALES Y ENSERES DOMESTICOS (INCLUYE MOBILIARIO PARA EVENTOS)</t>
  </si>
  <si>
    <t>ALQUILER Y ARRENDAMIENTO DE EQUIPO RECREATIVO Y DEPORTIVO</t>
  </si>
  <si>
    <t>ALQUILER Y ARRENDAMIENTO DE OTROS TIPOS DE MAQUINARIA, EQUIPO Y BIENES TANGIBLES</t>
  </si>
  <si>
    <t>ALQUILER DE EQUIPOS DE TRANSPORTE SIN OPERARIO, EXCEPTO VEHICULOS AUTOMOTORES</t>
  </si>
  <si>
    <t>ALQUILER DE MAQUINARIA Y EQUIPO AGROPECUARIO, FORESTAL, DE CONSTRUCCION E ING. CIVIL, SIN OPERARIOS</t>
  </si>
  <si>
    <t>ALQUILER DE MAQUINARIA Y EQUIPO DE OFICINA, SIN OPERARIOS (SIN SERVICIO ADMINISTRATIVO)</t>
  </si>
  <si>
    <t>ALQUILER DE OTROS TIPOS DE MAQUINARIAS Y EQUIPOS SIN OPERARIO N.C.P.</t>
  </si>
  <si>
    <t>ALQUILER Y ARRENDAMIENTO DE VEHICULOS AUTOMOTORES</t>
  </si>
  <si>
    <t>ALQUILER DE VEHICULOS AUTOMOTORES SIN CHOFER</t>
  </si>
  <si>
    <t>ARRENDAMIENTO DE PROPIEDAD INTELECTUAL Y SIMILARES, EXCEPTO OBRAS PROTEGIDAS POR DERECHOS DE AUTOR</t>
  </si>
  <si>
    <t>ORGANIZACION DE CONVENCIONES Y EXPOSICIONES COMERCIALES</t>
  </si>
  <si>
    <t>OTRAS ACTIVIDADES DE DOTACION DE RECURSOS HUMANOS</t>
  </si>
  <si>
    <t>OTROS SERVICIOS DE RESERVAS Y ACTIVIDADES CONEXAS</t>
  </si>
  <si>
    <t>OTROS SERVICIOS DE RESERVAS Y ACTIVIDADES CONEXAS (INCLUYE VENTA DE ENTRADAS PARA TEATRO, Y OTROS)</t>
  </si>
  <si>
    <t>ACTIVIDADES FINANCIERAS Y DE SEGUROS</t>
  </si>
  <si>
    <t>ACTIVIDADES AUXILIARES DE LAS ACTIVIDADES DE SEGUROS Y FONDOS DE PENSIONES</t>
  </si>
  <si>
    <t>ACTIVIDADES DE AGENTES Y CORREDORES DE SEGUROS</t>
  </si>
  <si>
    <t>EVALUACION DE RIESGOS Y DAÑOS (INCLUYE ACTIVIDADES DE LIQUIDADORES DE SEGUROS)</t>
  </si>
  <si>
    <t>OTRAS ACTIVIDADES AUXILIARES DE LAS ACTIVIDADES DE SEGUROS Y FONDOS DE PENSIONES</t>
  </si>
  <si>
    <t>ACTIVIDADES AUXILIARES DE SERVICIOS FINANCIEROS, EXCEPTO LAS DE SEGUROS Y FONDOS DE PENSIONES</t>
  </si>
  <si>
    <t>ACTIVIDADES DE CASAS DE CAMBIO Y OPERADORES DE DIVISA</t>
  </si>
  <si>
    <t>ACTIVIDADES DE CLASIFICADORAS DE RIESGO</t>
  </si>
  <si>
    <t>ACTIVIDADES DE SECURITIZADORAS</t>
  </si>
  <si>
    <t>ADMINISTRACION DE MERCADOS FINANCIEROS</t>
  </si>
  <si>
    <t>ADMINISTRACION DE TARJETAS DE CREDITO</t>
  </si>
  <si>
    <t>AGENTES DE VALORES</t>
  </si>
  <si>
    <t>CORREDORES DE BOLSA</t>
  </si>
  <si>
    <t>EMPRESAS DE ASESORIA Y CONSULTORIA EN INVERSION FINANCIERA, SOCIEDADES DE APOYO AL GIRO</t>
  </si>
  <si>
    <t>OTRAS ACTIVIDADES AUXILIARES DE LAS ACTIVIDADES DE SERVICIOS FINANCIEROS N.C.P.</t>
  </si>
  <si>
    <t>OTROS SERVICIOS DE CORRETAJE DE VALORES Y COMMODITIES N.C.P.</t>
  </si>
  <si>
    <t>ACTIVIDADES DE GESTION DE FONDOS</t>
  </si>
  <si>
    <t>ADMINISTRADORAS DE FICES (FONDOS DE INVERSION DE CAPITAL EXTRANJERO)</t>
  </si>
  <si>
    <t>ADMINISTRADORAS DE FONDOS DE INVERSION</t>
  </si>
  <si>
    <t>ADMINISTRADORAS DE FONDOS DE PENSIONES (AFP)</t>
  </si>
  <si>
    <t>ADMINISTRADORAS DE FONDOS MUTUOS</t>
  </si>
  <si>
    <t>ADMINISTRADORAS DE FONDOS PARA LA VIVIENDA</t>
  </si>
  <si>
    <t>ADMINISTRADORAS DE FONDOS PARA OTROS FINES N.C.P.</t>
  </si>
  <si>
    <t>ACTIVIDADES DE SOCIEDADES DE CARTERA</t>
  </si>
  <si>
    <t>FONDOS Y SOCIEDADES DE INVERSION Y ENTIDADES FINANCIERAS SIMILARES</t>
  </si>
  <si>
    <t>INTERMEDIACION MONETARIA</t>
  </si>
  <si>
    <t>ACTIVIDADES BANCARIAS</t>
  </si>
  <si>
    <t>BANCA CENTRAL</t>
  </si>
  <si>
    <t>OTROS TIPOS DE INTERMEDIACION MONETARIA N.C.P.</t>
  </si>
  <si>
    <t>OTRAS ACTIVIDADES DE SERVICIOS FINANCIEROS, EXCEPTO LAS DE SEGUROS Y FONDOS DE PENSIONES</t>
  </si>
  <si>
    <t>ACTIVIDADES DE CREDITO PRENDARIO</t>
  </si>
  <si>
    <t>CAJAS DE COMPENSACION</t>
  </si>
  <si>
    <t>FINANCIERAS</t>
  </si>
  <si>
    <t>LEASING FINANCIERO</t>
  </si>
  <si>
    <t>OTRAS ACTIVIDADES DE CONCESION DE CREDITO N.C.P.</t>
  </si>
  <si>
    <t>OTRAS ACTIVIDADES DE SERVICIOS FINANCIEROS, EXCEPTO LAS DE SEGUROS Y FONDOS DE PENSIONES N.C.P.</t>
  </si>
  <si>
    <t>REASEGUROS</t>
  </si>
  <si>
    <t>SEGUROS</t>
  </si>
  <si>
    <t>ACTIVIDADES DE ISAPRES</t>
  </si>
  <si>
    <t>SEGUROS DE VIDA</t>
  </si>
  <si>
    <t>SEGUROS GENERALES, EXCEPTO ACTIVIDADES DE ISAPRES</t>
  </si>
  <si>
    <t>ACTIVIDADES INMOBILIARIAS</t>
  </si>
  <si>
    <t>ACTIVIDADES INMOBILIARIAS REALIZADAS A CAMBIO DE UNA RETRIBUCION O POR CONTRATA</t>
  </si>
  <si>
    <t>ACTIVIDADES INMOBILIARIAS REALIZADAS CON BIENES PROPIOS O ARRENDADOS</t>
  </si>
  <si>
    <t>ALQUILER DE BIENES INMUEBLES AMOBLADOS O CON EQUIPOS Y MAQUINARIAS</t>
  </si>
  <si>
    <t>COMPRA, VENTA Y ALQUILER (EXCEPTO AMOBLADOS) DE INMUEBLES</t>
  </si>
  <si>
    <t>SERVICIOS IMPUTADOS DE ALQUILER DE VIVIENDAS</t>
  </si>
  <si>
    <t>ACTIVIDADES PROFESIONALES, CIENTIFICAS Y TECNICAS</t>
  </si>
  <si>
    <t>ACTIVIDADES DE ARQUITECTURA E INGENIERIA Y ACTIVIDADES CONEXAS DE CONSULTORIA TECNICA</t>
  </si>
  <si>
    <t>EMPRESAS DE SERVICIOS DE INGENIERIA Y ACTIVIDADES CONEXAS DE CONSULTORIA TECNICA</t>
  </si>
  <si>
    <t>SERVICIOS DE ARQUITECTURA (DISEÑO DE EDIFICIOS, DIBUJO DE PLANOS DE CONSTRUCCION, ENTRE OTROS)</t>
  </si>
  <si>
    <t>SERVICIOS PROFESIONALES DE INGENIERIA Y ACTIVIDADES CONEXAS DE CONSULTORIA TECNICA</t>
  </si>
  <si>
    <t>ACTIVIDADES DE CONSULTORIA DE GESTION</t>
  </si>
  <si>
    <t>ACTIVIDADES DE CONTABILIDAD, TENEDURIA DE LIBROS Y AUDITORIA; CONSULTORIA FISCAL</t>
  </si>
  <si>
    <t>ACTIVIDADES DE CONTABILIDAD, TENEDURIA DE LIBROS Y AUDITORIA, CONSULTORIA FISCAL</t>
  </si>
  <si>
    <t>ACTIVIDADES DE FOTOGRAFIA</t>
  </si>
  <si>
    <t>SERVICIOS DE REVELADO, IMPRESION Y AMPLIACION DE FOTOGRAFIAS</t>
  </si>
  <si>
    <t>SERVICIOS PERSONALES DE FOTOGRAFIA</t>
  </si>
  <si>
    <t>SERVICIOS Y ACTIVIDADES DE FOTOGRAFIA</t>
  </si>
  <si>
    <t>ACTIVIDADES DE OFICINAS PRINCIPALES</t>
  </si>
  <si>
    <t>ACTIVIDADES ESPECIALIZADAS DE DISEÑO</t>
  </si>
  <si>
    <t>ACTIVIDADES DE DISEÑO DE VESTUARIO</t>
  </si>
  <si>
    <t>ACTIVIDADES DE DISEÑO Y DECORACION DE INTERIORES</t>
  </si>
  <si>
    <t>OTRAS ACTIVIDADES ESPECIALIZADAS DE DISEÑO N.C.P.</t>
  </si>
  <si>
    <t>ACTIVIDADES JURIDICAS</t>
  </si>
  <si>
    <t>CONSERVADOR DE BIENES RAICES</t>
  </si>
  <si>
    <t>RECEPTORES JUDICIALES</t>
  </si>
  <si>
    <t>SERVICIO NOTARIAL</t>
  </si>
  <si>
    <t>SERVICIOS DE ARBITRAJE, SINDICOS DE QUIEBRA Y PERITOS JUDICIALES, OTRAS ACTIVIDADES JURIDICAS N.C.P.</t>
  </si>
  <si>
    <t>SERVICIOS DE ASESORAMIENTO Y REPRESENTACION JURIDICA</t>
  </si>
  <si>
    <t>ACTIVIDADES VETERINARIAS</t>
  </si>
  <si>
    <t>ACTIVIDADES DE CLINICAS VETERINARIAS</t>
  </si>
  <si>
    <t>ACTIVIDADES DE VETERINARIOS, TECNICOS Y OTRO PERSONAL AUXILIAR, PRESTADOS DE FORMA INDEPENDIENTE</t>
  </si>
  <si>
    <t>ENSAYOS Y ANALISIS TECNICOS</t>
  </si>
  <si>
    <t>ACTIVIDADES DE PLANTAS DE REVISION TECNICA PARA VEHICULOS AUTOMOTORES</t>
  </si>
  <si>
    <t>OTROS SERVICIOS DE ENSAYOS Y ANALISIS TECNICOS (EXCEPTO ACTIVIDADES DE PLANTAS DE REVISION TECNICA)</t>
  </si>
  <si>
    <t>ESTUDIOS DE MERCADO Y ENCUESTAS DE OPINION PUBLICA</t>
  </si>
  <si>
    <t>INVESTIGACIONES Y DESARROLLO EXPERIMENTAL EN EL CAMPO DE LAS CIENCIAS NATURALES Y LA INGENIERIA</t>
  </si>
  <si>
    <t>INVESTIGACIONES Y DESARROLLO EXPERIMENTAL EN EL CAMPO DE LAS CIENCIAS SOCIALES Y LAS HUMANIDADES</t>
  </si>
  <si>
    <t>OTRAS ACTIVIDADES PROFESIONALES, CIENTIFICAS Y TECNICAS N.C.P.</t>
  </si>
  <si>
    <t>ACTIVIDADES DE AGENCIAS Y AGENTES DE REPRESENTACION DE ACTORES, DEPORTISTAS Y OTRAS FIGURAS PUBLICAS</t>
  </si>
  <si>
    <t>ASESORIA Y GESTION EN LA COMPRA O VENTA DE PEQUEÑAS Y MEDIANAS EMPRESAS</t>
  </si>
  <si>
    <t>SERVICIOS DE TRADUCCION E INTERPRETACION PRESTADOS POR EMPRESAS</t>
  </si>
  <si>
    <t>SERVICIOS PERSONALES DE TRADUCCION E INTERPRETACION</t>
  </si>
  <si>
    <t>PUBLICIDAD</t>
  </si>
  <si>
    <t>SERVICIOS DE PUBLICIDAD PRESTADOS POR EMPRESAS</t>
  </si>
  <si>
    <t>SERVICIOS DE PUBLICIDAD PRESTADOS POR PROFESIONALES</t>
  </si>
  <si>
    <t>ADMINISTRACION PUBLICA Y DEFENSA; PLANES DE SEGURIDAD SOCIAL DE AFILIACION OBLIGATORIA</t>
  </si>
  <si>
    <t>ACTIVIDADES DE PLANES DE SEGURIDAD SOCIAL DE AFILIACION OBLIGATORIA</t>
  </si>
  <si>
    <t>OTROS PLANES DE SEGURIDAD SOCIAL DE AFILIACION OBLIGATORIA N.C.P.</t>
  </si>
  <si>
    <t>ADMINISTRACION DEL ESTADO Y APLICACION DE LA POLITICA ECONOMICA Y SOCIAL DE LA COMUNIDAD</t>
  </si>
  <si>
    <t>ACTIVIDADES DE LA ADMINISTRACION PUBLICA EN GENERAL</t>
  </si>
  <si>
    <t>REGULACION DE LAS ACTIVIDADES DE ORGANISMOS QUE PRESTAN SERVICIOS SANITARIOS, EDUCATIVOS, CULTURALES</t>
  </si>
  <si>
    <t>REGULACION Y FACILITACION DE LA ACTIVIDAD ECONOMICA</t>
  </si>
  <si>
    <t>PRESTACION DE SERVICIOS A LA COMUNIDAD EN GENERAL</t>
  </si>
  <si>
    <t>ACTIVIDADES DE DEFENSA</t>
  </si>
  <si>
    <t>ACTIVIDADES DE MANTENIMIENTO DEL ORDEN PUBLICO Y DE SEGURIDAD</t>
  </si>
  <si>
    <t>RELACIONES EXTERIORES</t>
  </si>
  <si>
    <t>AGRICULTURA, GANADERIA, SILVICULTURA Y PESCA</t>
  </si>
  <si>
    <t>ACTIVIDADES DE APOYO A LA AGRICULTURA Y LA GANADERIA Y ACTIVIDADES POSCOSECHA</t>
  </si>
  <si>
    <t>ACTIVIDADES DE APOYO A LA AGRICULTURA</t>
  </si>
  <si>
    <t>ACTIVIDADES DE APOYO A LA GANADERIA</t>
  </si>
  <si>
    <t>ACTIVIDADES POSCOSECHA</t>
  </si>
  <si>
    <t>TRATAMIENTO DE SEMILLAS PARA PROPAGACION</t>
  </si>
  <si>
    <t>ACUICULTURA</t>
  </si>
  <si>
    <t>ACUICULTURA DE AGUA DULCE</t>
  </si>
  <si>
    <t>CULTIVO Y CRIANZA DE PECES MARINOS</t>
  </si>
  <si>
    <t>CULTIVO, REPRODUCCION Y MANEJO DE ALGAS MARINAS</t>
  </si>
  <si>
    <t>REPRODUCCION Y CRIA DE MOLUSCOS, CRUSTACEOS Y GUSANOS MARINOS</t>
  </si>
  <si>
    <t>SERVICIOS RELACIONADOS CON LA ACUICULTURA MARINA</t>
  </si>
  <si>
    <t>CAZA ORDINARIA Y MEDIANTE TRAMPAS Y ACTIVIDADES DE SERVICIOS CONEXAS</t>
  </si>
  <si>
    <t>CULTIVO DE PLANTAS NO PERENNES</t>
  </si>
  <si>
    <t>CULTIVO DE ARROZ</t>
  </si>
  <si>
    <t>CULTIVO DE AVENA</t>
  </si>
  <si>
    <t>CULTIVO DE CAMOTES</t>
  </si>
  <si>
    <t>CULTIVO DE CEBADA</t>
  </si>
  <si>
    <t>CULTIVO DE FLORES</t>
  </si>
  <si>
    <t>CULTIVO DE HORTALIZAS Y MELONES</t>
  </si>
  <si>
    <t>CULTIVO DE LUPINO</t>
  </si>
  <si>
    <t>CULTIVO DE MAIZ</t>
  </si>
  <si>
    <t>CULTIVO DE OTRAS LEGUMBRES (EXCEPTO POROTOS Y LUPINO)</t>
  </si>
  <si>
    <t>CULTIVO DE OTROS CEREALES (EXCEPTO TRIGO, MAIZ, AVENA Y CEBADA)</t>
  </si>
  <si>
    <t>CULTIVO DE OTROS TUBERCULOS (EXCEPTO PAPAS Y CAMOTES)</t>
  </si>
  <si>
    <t>CULTIVO DE PAPAS</t>
  </si>
  <si>
    <t>CULTIVO DE PLANTAS DE FIBRA</t>
  </si>
  <si>
    <t>CULTIVO DE POROTOS</t>
  </si>
  <si>
    <t>CULTIVO DE REMOLACHA AZUCARERA</t>
  </si>
  <si>
    <t>CULTIVO DE SEMILLAS DE CEREALES, LEGUMBRES Y OLEAGINOSAS (EXCEPTO SEMILLAS DE RAPS Y MARAVILLA)</t>
  </si>
  <si>
    <t>CULTIVO DE SEMILLAS DE HORTALIZAS</t>
  </si>
  <si>
    <t>CULTIVO DE SEMILLAS DE MARAVILLA (GIRASOL)</t>
  </si>
  <si>
    <t>CULTIVO DE SEMILLAS DE RAPS</t>
  </si>
  <si>
    <t>CULTIVO DE TABACO</t>
  </si>
  <si>
    <t>CULTIVO DE TRIGO</t>
  </si>
  <si>
    <t>CULTIVOS DE SEMILLAS DE FLORES, CULTIVO DE SEMILLAS DE PLANTAS FORRAJERAS</t>
  </si>
  <si>
    <t>CULTIVOS FORRAJEROS EN PRADERAS MEJORADAS O SEMBRADAS, CULTIVOS SUPLEMENTARIOS FORRAJEROS</t>
  </si>
  <si>
    <t>CULTIVO DE PLANTAS PERENNES</t>
  </si>
  <si>
    <t>CULTIVO DE CITRICOS</t>
  </si>
  <si>
    <t>CULTIVO DE ESPECIAS</t>
  </si>
  <si>
    <t>CULTIVO DE FRUTAS DE PEPITA Y DE HUESO</t>
  </si>
  <si>
    <t>CULTIVO DE FRUTAS TROPICALES Y SUBTROPICALES (INCLUYE EL CULTIVO DE PALTAS)</t>
  </si>
  <si>
    <t>CULTIVO DE FRUTOS OLEAGINOSOS (INCLUYE EL CULTIVO DE ACEITUNAS)</t>
  </si>
  <si>
    <t>CULTIVO DE OTRAS PLANTAS PERENNES</t>
  </si>
  <si>
    <t>CULTIVO DE OTROS FRUTOS Y NUECES DE ARBOLES Y ARBUSTOS</t>
  </si>
  <si>
    <t>CULTIVO DE PLANTAS AROMATICAS, MEDICINALES Y FARMACEUTICAS</t>
  </si>
  <si>
    <t>CULTIVO DE PLANTAS CON LAS QUE SE PREPARAN BEBIDAS (INCLUYE EL CULTIVO DE CAFE, TE Y MATE)</t>
  </si>
  <si>
    <t>CULTIVO DE SEMILLAS DE FRUTAS</t>
  </si>
  <si>
    <t>CULTIVO DE UVA DESTINADA A LA PRODUCCION DE PISCO Y AGUARDIENTE</t>
  </si>
  <si>
    <t>CULTIVO DE UVA DESTINADA A LA PRODUCCION DE VINO</t>
  </si>
  <si>
    <t>CULTIVO DE UVA PARA MESA</t>
  </si>
  <si>
    <t>CULTIVO DE PRODUCTOS AGRICOLAS EN COMBINACION CON LA CRIA DE ANIMALES</t>
  </si>
  <si>
    <t>CULTIVO DE PRODUCTOS AGRICOLAS EN COMBINACION CON LA CRIA DE ANIMALES (EXPLOTACION MIXTA)</t>
  </si>
  <si>
    <t>EXTRACCION DE MADERA</t>
  </si>
  <si>
    <t>GANADERIA</t>
  </si>
  <si>
    <t>APICULTURA</t>
  </si>
  <si>
    <t>CRIA DE AVES DE CORRAL PARA LA PRODUCCION DE CARNE</t>
  </si>
  <si>
    <t>CRIA DE AVES DE CORRAL PARA LA PRODUCCION DE HUEVOS</t>
  </si>
  <si>
    <t>CRIA DE CABALLOS Y OTROS EQUINOS</t>
  </si>
  <si>
    <t>CRIA DE CABRAS (CAPRINOS)</t>
  </si>
  <si>
    <t>CRIA DE CERDOS</t>
  </si>
  <si>
    <t>CRIA DE GANADO BOVINO PARA LA PRODUCCION DE CARNE O COMO GANADO REPRODUCTOR</t>
  </si>
  <si>
    <t>CRIA DE GANADO BOVINO PARA LA PRODUCCION LECHERA</t>
  </si>
  <si>
    <t>CRIA DE LLAMAS, ALPACAS, VICUÑAS, GUANACOS Y OTROS CAMELIDOS</t>
  </si>
  <si>
    <t>CRIA DE OTROS ANIMALES N.C.P.</t>
  </si>
  <si>
    <t>CRIA DE OVEJAS (OVINOS)</t>
  </si>
  <si>
    <t>PESCA</t>
  </si>
  <si>
    <t>PESCA DE AGUA DULCE</t>
  </si>
  <si>
    <t>PESCA MARITIMA ARTESANAL</t>
  </si>
  <si>
    <t>PESCA MARITIMA INDUSTRIAL, EXCEPTO DE BARCOS FACTORIA</t>
  </si>
  <si>
    <t>RECOLECCION Y EXTRACCION DE PRODUCTOS MARINOS</t>
  </si>
  <si>
    <t>SERVICIOS RELACIONADOS CON LA PESCA MARITIMA</t>
  </si>
  <si>
    <t>PROPAGACION DE PLANTAS</t>
  </si>
  <si>
    <t>CULTIVO DE PLANTAS VIVAS INCLUIDA LA PRODUCCION EN VIVEROS (EXCEPTO VIVEROS FORESTALES)</t>
  </si>
  <si>
    <t>RECOLECCION DE PRODUCTOS FORESTALES DISTINTOS DE LA MADERA</t>
  </si>
  <si>
    <t>SERVICIOS DE APOYO A LA SILVICULTURA</t>
  </si>
  <si>
    <t>OTROS SERVICIOS DE APOYO A LA SILVICULTURA N.C.P.</t>
  </si>
  <si>
    <t>SERVICIOS DE CORTA DE MADERA A CAMBIO DE UNA RETRIBUCION O POR CONTRATA</t>
  </si>
  <si>
    <t>SERVICIOS DE EXTINCION Y PREVENCION DE INCENDIOS FORESTALES</t>
  </si>
  <si>
    <t>SERVICIOS DE FORESTACION A CAMBIO DE UNA RETRIBUCION O POR CONTRATA</t>
  </si>
  <si>
    <t>SILVICULTURA Y OTRAS ACTIVIDADES FORESTALES</t>
  </si>
  <si>
    <t>EXPLOTACION DE VIVEROS FORESTALES</t>
  </si>
  <si>
    <t>SILVICULTURA Y OTRAS ACTIVIDADES FORESTALES (EXCEPTO EXPLOTACION DE VIVEROS FORESTALES)</t>
  </si>
  <si>
    <t>COMERCIO AL POR MAYOR Y AL POR MENOR; REPARACION DE VEHICULOS AUTOMOTORES Y MOTOCICLETAS</t>
  </si>
  <si>
    <t>MANTENIMIENTO Y REPARACION DE VEHICULOS AUTOMOTORES</t>
  </si>
  <si>
    <t>SERVICIO DE LAVADO DE VEHICULOS AUTOMOTORES</t>
  </si>
  <si>
    <t>OTRAS ACTIVIDADES DE VENTA AL POR MAYOR ESPECIALIZADA</t>
  </si>
  <si>
    <t>VENTA AL POR MAYOR DE COMBUSTIBLES SOLIDOS, LIQUIDOS Y GASEOSOS Y PRODUCTOS CONEXOS</t>
  </si>
  <si>
    <t>VENTA AL POR MAYOR DE DESECHOS METALICOS (CHATARRA)</t>
  </si>
  <si>
    <t>VENTA AL POR MAYOR DE DESPERDICIOS, DESECHOS Y OTROS PRODUCTOS N.C.P.</t>
  </si>
  <si>
    <t>VENTA AL POR MAYOR DE MADERA EN BRUTO Y PRODUCTOS PRIMARIOS DE LA ELABORACION DE MADERA</t>
  </si>
  <si>
    <t>VENTA AL POR MAYOR DE MATERIALES DE CONSTRUCCION, ARTICULOS DE FERRETERIA, GASFITERIA Y CALEFACCION</t>
  </si>
  <si>
    <t>VENTA AL POR MAYOR DE METALES Y MINERALES METALIFEROS</t>
  </si>
  <si>
    <t>VENTA AL POR MAYOR DE PRODUCTOS QUIMICOS</t>
  </si>
  <si>
    <t>VENTA AL POR MAYOR A CAMBIO DE UNA RETRIBUCION O POR CONTRATA</t>
  </si>
  <si>
    <t>CORRETAJE AL POR MAYOR DE GANADO</t>
  </si>
  <si>
    <t>CORRETAJE AL POR MAYOR DE PRODUCTOS AGRICOLAS</t>
  </si>
  <si>
    <t>OTROS TIPOS DE CORRETAJES O REMATES AL POR MAYOR N.C.P.</t>
  </si>
  <si>
    <t>VENTA AL POR MAYOR DE ALIMENTOS, BEBIDAS Y TABACO</t>
  </si>
  <si>
    <t>VENTA AL POR MAYOR DE BEBIDAS ALCOHOLICAS Y NO ALCOHOLICAS</t>
  </si>
  <si>
    <t>VENTA AL POR MAYOR DE CARNE Y PRODUCTOS CARNICOS</t>
  </si>
  <si>
    <t>VENTA AL POR MAYOR DE FRUTAS Y VERDURAS</t>
  </si>
  <si>
    <t>VENTA AL POR MAYOR DE HUEVOS, LACTEOS, ABARROTES Y DE OTROS ALIMENTOS N.C.P.</t>
  </si>
  <si>
    <t>VENTA AL POR MAYOR DE PRODUCTOS DE CONFITERIA</t>
  </si>
  <si>
    <t>VENTA AL POR MAYOR DE PRODUCTOS DEL MAR (PESCADOS, MARISCOS Y ALGAS)</t>
  </si>
  <si>
    <t>VENTA AL POR MAYOR DE TABACO</t>
  </si>
  <si>
    <t>VENTA AL POR MAYOR DE ENSERES DOMESTICOS</t>
  </si>
  <si>
    <t>VENTA AL POR MAYOR DE ARTICULOS DE PAPELERIA Y ESCRITORIO</t>
  </si>
  <si>
    <t>VENTA AL POR MAYOR DE ARTICULOS DE PERFUMERIA, DE TOCADOR Y COSMETICOS</t>
  </si>
  <si>
    <t>VENTA AL POR MAYOR DE ARTICULOS ELECTRICOS Y ELECTRONICOS PARA EL HOGAR</t>
  </si>
  <si>
    <t>VENTA AL POR MAYOR DE DIARIOS Y REVISTAS</t>
  </si>
  <si>
    <t>VENTA AL POR MAYOR DE INSTRUMENTOS CIENTIFICOS Y QUIRURGICOS</t>
  </si>
  <si>
    <t>VENTA AL POR MAYOR DE LIBROS</t>
  </si>
  <si>
    <t>VENTA AL POR MAYOR DE MUEBLES, EXCEPTO MUEBLES DE OFICINA</t>
  </si>
  <si>
    <t>VENTA AL POR MAYOR DE OTROS ENSERES DOMESTICOS N.C.P.</t>
  </si>
  <si>
    <t>VENTA AL POR MAYOR DE PRODUCTOS FARMACEUTICOS Y MEDICINALES</t>
  </si>
  <si>
    <t>VENTA AL POR MAYOR DE PRODUCTOS TEXTILES, PRENDAS DE VESTIR Y CALZADO</t>
  </si>
  <si>
    <t>VENTA AL POR MAYOR DE MAQUINARIA, EQUIPO Y MATERIALES</t>
  </si>
  <si>
    <t>VENTA AL POR MAYOR DE COMPUTADORES, EQUIPO PERIFERICO Y PROGRAMAS INFORMATICOS</t>
  </si>
  <si>
    <t>VENTA AL POR MAYOR DE EQUIPO DE TRANSPORTE(EXCEPTO VEHICULOS AUTOMOTORES, MOTOCICLETAS Y BICICLETAS)</t>
  </si>
  <si>
    <t>VENTA AL POR MAYOR DE EQUIPO, PARTES Y PIEZAS ELECTRONICOS Y DE TELECOMUNICACIONES</t>
  </si>
  <si>
    <t>VENTA AL POR MAYOR DE MAQUINARIA METALURGICA, PARA LA MINERIA, EXTRACCION DE PETROLEO Y CONSTRUCCION</t>
  </si>
  <si>
    <t>VENTA AL POR MAYOR DE MAQUINARIA PARA LA ELABORACION DE ALIMENTOS, BEBIDAS Y TABACO</t>
  </si>
  <si>
    <t>VENTA AL POR MAYOR DE MAQUINARIA PARA LA INDUSTRIA TEXTIL, DEL CUERO Y DEL CALZADO</t>
  </si>
  <si>
    <t>VENTA AL POR MAYOR DE MAQUINARIA Y EQUIPO DE OFICINA, VENTA AL POR MAYOR DE MUEBLES DE OFICINA</t>
  </si>
  <si>
    <t>VENTA AL POR MAYOR DE MAQUINARIA, EQUIPO Y MATERIALES AGROPECUARIOS</t>
  </si>
  <si>
    <t>VENTA AL POR MAYOR DE OTROS TIPOS DE MAQUINARIA Y EQUIPO N.C.P.</t>
  </si>
  <si>
    <t>VENTA AL POR MAYOR DE MATERIAS PRIMAS AGROPECUARIAS Y ANIMALES VIVOS</t>
  </si>
  <si>
    <t>VENTA AL POR MAYOR DE ANIMALES VIVOS</t>
  </si>
  <si>
    <t>VENTA AL POR MAYOR DE MATERIAS PRIMAS AGRICOLAS</t>
  </si>
  <si>
    <t>VENTA AL POR MAYOR DE OTRAS MATERIAS PRIMAS AGROPECUARIAS N.C.P.</t>
  </si>
  <si>
    <t>VENTA AL POR MAYOR NO ESPECIALIZADA</t>
  </si>
  <si>
    <t>VENTA AL POR MENOR DE ALIMENTOS, BEBIDAS Y TABACO EN COMERCIOS ESPECIALIZADOS</t>
  </si>
  <si>
    <t>VENTA AL POR MENOR DE ALIMENTOS EN COMERCIOS ESPECIALIZADOS (ALMACENES PEQUEÑOS Y MINIMARKET)</t>
  </si>
  <si>
    <t>VENTA AL POR MENOR DE BEBIDAS ALCOHOLICAS Y NO ALCOHOLICAS EN COMERCIOS ESPECIALIZADOS (BOTILLERIAS)</t>
  </si>
  <si>
    <t>VENTA AL POR MENOR DE TABACO Y PRODUCTOS DE TABACO EN COMERCIOS ESPECIALIZADOS</t>
  </si>
  <si>
    <t>VENTA AL POR MENOR EN COMERCIOS ESPECIALIZADOS DE CARNE Y PRODUCTOS CARNICOS</t>
  </si>
  <si>
    <t>VENTA AL POR MENOR EN COMERCIOS ESPECIALIZADOS DE FRUTAS Y VERDURAS (VERDULERIAS)</t>
  </si>
  <si>
    <t>VENTA AL POR MENOR EN COMERCIOS ESPECIALIZADOS DE HUEVOS, CONFITES Y PRODUCTOS ALIMENTICIOS N.C.P.</t>
  </si>
  <si>
    <t>VENTA AL POR MENOR EN COMERCIOS ESPECIALIZADOS DE PESCADO, MARISCOS Y PRODUCTOS CONEXOS</t>
  </si>
  <si>
    <t>VENTA AL POR MENOR EN COMERCIOS ESPECIALIZADOS DE PRODUCTOS DE PANADERIA Y PASTELERIA</t>
  </si>
  <si>
    <t>VENTA AL POR MENOR DE COMBUSTIBLES PARA VEHICULOS AUTOMOTORES EN COMERCIOS ESPECIALIZADOS</t>
  </si>
  <si>
    <t>VENTA AL POR MENOR DE EQUIPO DE INFORMACION Y DE COMUNICACIONES EN COMERCIOS ESPECIALIZADOS</t>
  </si>
  <si>
    <t>VENTA AL POR MENOR DE COMPUTADORES, EQUIPO PERIFERICO, PROGRAMAS INFORMATICOS Y EQUIPO DE TELECOM.</t>
  </si>
  <si>
    <t>VENTA AL POR MENOR DE EQUIPO DE SONIDO Y DE VIDEO EN COMERCIOS ESPECIALIZADOS</t>
  </si>
  <si>
    <t>VENTA AL POR MENOR DE OTROS ENSERES DOMESTICOS EN COMERCIOS ESPECIALIZADOS</t>
  </si>
  <si>
    <t>VENTA AL POR MENOR DE APARATOS ELECTRICOS, TEXTILES PARA EL HOGAR Y OTROS ENSERES DOMESTICOS N.C.P.</t>
  </si>
  <si>
    <t>VENTA AL POR MENOR DE ARTICULOS DE FERRETERIA Y MATERIALES DE CONSTRUCCION</t>
  </si>
  <si>
    <t>VENTA AL POR MENOR DE INSTRUMENTOS MUSICALES EN COMERCIOS ESPECIALIZADOS</t>
  </si>
  <si>
    <t>VENTA AL POR MENOR DE MUEBLES Y COLCHONES EN COMERCIOS ESPECIALIZADOS</t>
  </si>
  <si>
    <t>VENTA AL POR MENOR DE PINTURAS, BARNICES Y LACAS EN COMERCIOS ESPECIALIZADOS</t>
  </si>
  <si>
    <t>VENTA AL POR MENOR DE PRODUCTOS DE VIDRIO EN COMERCIOS ESPECIALIZADOS</t>
  </si>
  <si>
    <t>VENTA AL POR MENOR DE TAPICES, ALFOMBRAS Y CUBRIMIENTOS PARA PAREDES Y PISOS</t>
  </si>
  <si>
    <t>VENTA AL POR MENOR DE TELAS, LANAS, HILOS Y SIMILARES EN COMERCIOS ESPECIALIZADOS</t>
  </si>
  <si>
    <t>VENTA AL POR MENOR DE OTROS PRODUCTOS EN COMERCIOS ESPECIALIZADOS</t>
  </si>
  <si>
    <t>VENTA AL POR MENOR DE ALIMENTO Y ACCESORIOS PARA MASCOTAS EN COMERCIOS ESPECIALIZADOS</t>
  </si>
  <si>
    <t>VENTA AL POR MENOR DE ANTIGÜEDADES EN COMERCIOS</t>
  </si>
  <si>
    <t>VENTA AL POR MENOR DE ARMAS Y MUNICIONES EN COMERCIOS ESPECIALIZADOS</t>
  </si>
  <si>
    <t>VENTA AL POR MENOR DE ARTICULOS DE JOYERIA, BISUTERIA Y RELOJERIA EN COMERCIOS ESPECIALIZADOS</t>
  </si>
  <si>
    <t>VENTA AL POR MENOR DE ARTICULOS DE PERFUMERIA, DE TOCADOR Y COSMETICOS EN COMERCIOS ESPECIALIZADOS</t>
  </si>
  <si>
    <t>VENTA AL POR MENOR DE ARTICULOS OPTICOS EN COMERCIOS ESPECIALIZADOS</t>
  </si>
  <si>
    <t>VENTA AL POR MENOR DE ARTICULOS ORTOPEDICOS EN COMERCIOS ESPECIALIZADOS</t>
  </si>
  <si>
    <t>VENTA AL POR MENOR DE CALZADO EN COMERCIOS ESPECIALIZADOS</t>
  </si>
  <si>
    <t>VENTA AL POR MENOR DE CARBON, LEÑA Y OTROS COMBUSTIBLES DE USO DOMESTICO EN COMERCIOS ESPECIALIZADOS</t>
  </si>
  <si>
    <t>VENTA AL POR MENOR DE CARTERAS, MALETAS Y OTROS ACCESORIOS DE VIAJE EN COMERCIOS ESPECIALIZADOS</t>
  </si>
  <si>
    <t>VENTA AL POR MENOR DE FLORES, PLANTAS, ARBOLES, SEMILLAS Y ABONOS EN COMERCIOS ESPECIALIZADOS</t>
  </si>
  <si>
    <t>VENTA AL POR MENOR DE GAS LICUADO EN BOMBONAS (CILINDROS) EN COMERCIOS ESPECIALIZADOS</t>
  </si>
  <si>
    <t>VENTA AL POR MENOR DE MASCOTAS EN COMERCIOS ESPECIALIZADOS</t>
  </si>
  <si>
    <t>VENTA AL POR MENOR DE OTROS ARTICULOS DE SEGUNDA MANO EN COMERCIOS N.C.P.</t>
  </si>
  <si>
    <t>VENTA AL POR MENOR DE OTROS PRODUCTOS EN COMERCIOS ESPECIALIZADOS N.C.P.</t>
  </si>
  <si>
    <t>VENTA AL POR MENOR DE PRENDAS Y ACCESORIOS DE VESTIR EN COMERCIOS ESPECIALIZADOS</t>
  </si>
  <si>
    <t>VENTA AL POR MENOR DE PRODUCTOS FARMACEUTICOS Y MEDICINALES EN COMERCIOS ESPECIALIZADOS</t>
  </si>
  <si>
    <t>VENTA AL POR MENOR DE RECUERDOS, ARTESANIAS Y ARTICULOS RELIGIOSOS EN COMERCIOS ESPECIALIZADOS</t>
  </si>
  <si>
    <t>VENTA AL POR MENOR DE ROPA USADA EN COMERCIOS</t>
  </si>
  <si>
    <t>VENTA AL POR MENOR DE PRODUCTOS CULTURALES Y RECREATIVOS EN COMERCIOS ESPECIALIZADOS</t>
  </si>
  <si>
    <t>VENTA AL POR MENOR DE ARTICULOS DE CAZA Y PESCA EN COMERCIOS ESPECIALIZADOS</t>
  </si>
  <si>
    <t>VENTA AL POR MENOR DE ARTICULOS DE PAPELERIA Y ESCRITORIO EN COMERCIOS ESPECIALIZADOS</t>
  </si>
  <si>
    <t>VENTA AL POR MENOR DE BICICLETAS Y SUS REPUESTOS EN COMERCIOS ESPECIALIZADOS</t>
  </si>
  <si>
    <t>VENTA AL POR MENOR DE DIARIOS Y REVISTAS EN COMERCIOS ESPECIALIZADOS</t>
  </si>
  <si>
    <t>VENTA AL POR MENOR DE GRABACIONES DE MUSICA Y DE VIDEO EN COMERCIOS ESPECIALIZADOS</t>
  </si>
  <si>
    <t>VENTA AL POR MENOR DE JUEGOS Y JUGUETES EN COMERCIOS ESPECIALIZADOS</t>
  </si>
  <si>
    <t>VENTA AL POR MENOR DE LIBROS EN COMERCIOS ESPECIALIZADOS</t>
  </si>
  <si>
    <t>VENTA AL POR MENOR DE OTROS ARTICULOS Y EQUIPOS DE DEPORTE N.C.P.</t>
  </si>
  <si>
    <t>VENTA AL POR MENOR EN COMERCIOS NO ESPECIALIZADOS</t>
  </si>
  <si>
    <t>OTRAS ACTIVIDADES DE VENTA AL POR MENOR EN COMERCIOS NO ESPECIALIZADOS N.C.P.</t>
  </si>
  <si>
    <t>VENTA AL POR MENOR EN COMERCIOS DE ALIMENTOS, BEBIDAS O TABACO (SUPERMERCADOS E HIPERMERCADOS)</t>
  </si>
  <si>
    <t>VENTA AL POR MENOR EN COMERCIOS DE VESTUARIO Y PRODUCTOS PARA EL HOGAR (GRANDES TIENDAS)</t>
  </si>
  <si>
    <t>VENTA AL POR MENOR EN PUESTOS DE VENTA Y MERCADOS</t>
  </si>
  <si>
    <t>VENTA AL POR MENOR DE ALIMENTOS, BEBIDAS Y TABACO EN PUESTOS DE VENTA Y MERCADOS (INCLUYE FERIAS)</t>
  </si>
  <si>
    <t>VENTA AL POR MENOR DE OTROS PRODUCTOS EN PUESTOS DE VENTA Y MERCADOS (INCLUYE FERIAS)</t>
  </si>
  <si>
    <t>VENTA AL POR MENOR DE PRODUCTOS TEXTILES, PRENDAS DE VESTIR Y CALZADO EN PUESTOS DE VENTA Y MERCADOS</t>
  </si>
  <si>
    <t>VENTA AL POR MENOR NO REALIZADA EN COMERCIOS, PUESTOS DE VENTA O MERCADOS</t>
  </si>
  <si>
    <t>OTRAS ACTIVIDADES DE VENTA POR MENOR NO REALIZADAS EN COMERCIOS, PUESTOS DE VENTA O MERCADOS N.C.P.</t>
  </si>
  <si>
    <t>VENTA AL POR MENOR MEDIANTE MAQUINAS EXPENDEDORAS</t>
  </si>
  <si>
    <t>VENTA AL POR MENOR POR COMISIONISTAS (NO DEPENDIENTES DE COMERCIOS)</t>
  </si>
  <si>
    <t>VENTA AL POR MENOR POR CORREO, POR INTERNET Y VIA TELEFONICA</t>
  </si>
  <si>
    <t>VENTA AL POR MENOR REALIZADA POR INDEPENDIENTES EN LA LOCOMOCION COLECTIVA (LEY 20.388)</t>
  </si>
  <si>
    <t>VENTA DE PARTES, PIEZAS Y ACCESORIOS PARA VEHICULOS AUTOMOTORES</t>
  </si>
  <si>
    <t>VENTA DE VEHICULOS AUTOMOTORES</t>
  </si>
  <si>
    <t>VENTA AL POR MAYOR DE VEHICULOS AUTOMOTORES</t>
  </si>
  <si>
    <t>VENTA AL POR MENOR DE VEHICULOS AUTOMOTORES NUEVOS O USADOS (INCLUYE COMPRAVENTA)</t>
  </si>
  <si>
    <t>VENTA, MANTENIMIENTO Y REPARACION DE MOTOCICLETAS Y SUS PARTES, PIEZAS Y ACCESORIOS</t>
  </si>
  <si>
    <t>MANTENIMIENTO Y REPARACION DE MOTOCICLETAS</t>
  </si>
  <si>
    <t>VENTA DE MOTOCICLETAS</t>
  </si>
  <si>
    <t>VENTA DE PARTES, PIEZAS Y ACCESORIOS DE MOTOCICLETAS</t>
  </si>
  <si>
    <t>CONSTRUCCION</t>
  </si>
  <si>
    <t>CONSTRUCCION DE CARRETERAS Y LINEAS DE FERROCARRIL</t>
  </si>
  <si>
    <t>CONSTRUCCION DE EDIFICIOS</t>
  </si>
  <si>
    <t>CONSTRUCCION DE EDIFICIOS PARA USO NO RESIDENCIAL</t>
  </si>
  <si>
    <t>CONSTRUCCION DE EDIFICIOS PARA USO RESIDENCIAL</t>
  </si>
  <si>
    <t>CONSTRUCCION DE OTRAS OBRAS DE INGENIERIA CIVIL</t>
  </si>
  <si>
    <t>CONSTRUCCION DE PROYECTOS DE SERVICIO PUBLICO</t>
  </si>
  <si>
    <t>DEMOLICION Y PREPARACION DEL TERRENO</t>
  </si>
  <si>
    <t>DEMOLICION</t>
  </si>
  <si>
    <t>PREPARACION DEL TERRENO</t>
  </si>
  <si>
    <t>INSTALACIONES ELECTRICAS, DE GASFITERIA Y OTRAS INSTALACIONES PARA OBRAS DE CONSTRUCCION</t>
  </si>
  <si>
    <t>INSTALACIONES DE GASFITERIA, CALEFACCION Y AIRE ACONDICIONADO</t>
  </si>
  <si>
    <t>INSTALACIONES ELECTRICAS</t>
  </si>
  <si>
    <t>OTRAS INSTALACIONES PARA OBRAS DE CONSTRUCCION</t>
  </si>
  <si>
    <t>OTRAS ACTIVIDADES ESPECIALIZADAS DE CONSTRUCCION</t>
  </si>
  <si>
    <t>TERMINACION Y ACABADO DE EDIFICIOS</t>
  </si>
  <si>
    <t>ENSEÑANZA</t>
  </si>
  <si>
    <t>ACTIVIDADES DE APOYO A LA ENSEÑANZA</t>
  </si>
  <si>
    <t>ENSEÑANZA PREESCOLAR, PRIMARIA, SECUNDARIA CIENTIFICO HUMANISTA Y TECNICO PROFESIONAL</t>
  </si>
  <si>
    <t>ENSEÑANZA PREESCOLAR PRIVADA</t>
  </si>
  <si>
    <t>ENSEÑANZA PREESCOLAR PUBLICA</t>
  </si>
  <si>
    <t>ENSEÑANZA PRIMARIA, SECUNDARIA CIENTIFICO HUMANISTA Y TECNICO PROFESIONAL PRIVADA</t>
  </si>
  <si>
    <t>ENSEÑANZA PRIMARIA, SECUNDARIA CIENTIFICO HUMANISTA Y TECNICO PROFESIONAL PUBLICA</t>
  </si>
  <si>
    <t>ENSEÑANZA SUPERIOR</t>
  </si>
  <si>
    <t>ENSEÑANZA SUPERIOR EN CENTROS DE FORMACION TECNICA</t>
  </si>
  <si>
    <t>ENSEÑANZA SUPERIOR EN INSTITUTOS PROFESIONALES</t>
  </si>
  <si>
    <t>ENSEÑANZA SUPERIOR EN UNIVERSIDADES PRIVADAS</t>
  </si>
  <si>
    <t>ENSEÑANZA SUPERIOR EN UNIVERSIDADES PUBLICAS</t>
  </si>
  <si>
    <t>OTROS TIPOS DE ENSEÑANZA</t>
  </si>
  <si>
    <t>ENSEÑANZA CULTURAL</t>
  </si>
  <si>
    <t>ENSEÑANZA DEPORTIVA Y RECREATIVA</t>
  </si>
  <si>
    <t>ENSEÑANZA PREUNIVERSITARIA</t>
  </si>
  <si>
    <t>OTROS TIPOS DE ENSEÑANZA N.C.P.</t>
  </si>
  <si>
    <t>SERVICIOS PERSONALES DE EDUCACION</t>
  </si>
  <si>
    <t>EXPLOTACION DE MINAS Y CANTERAS</t>
  </si>
  <si>
    <t>ACTIVIDADES DE APOYO PARA LA EXPLOTACION DE OTRAS MINAS Y CANTERAS</t>
  </si>
  <si>
    <t>ACTIVIDADES DE APOYO PARA LA EXPLOTACION DE OTRAS MINAS Y CANTERAS PRESTADOS POR EMPRESAS</t>
  </si>
  <si>
    <t>ACTIVIDADES DE APOYO PARA LA EXPLOTACION DE OTRAS MINAS Y CANTERAS PRESTADOS POR PROFESIONALES</t>
  </si>
  <si>
    <t>ACTIVIDADES DE APOYO PARA LA EXTRACCION DE PETROLEO Y GAS NATURAL</t>
  </si>
  <si>
    <t>ACTIVIDADES DE APOYO PARA LA EXTRACCION DE PETROLEO Y GAS NATURAL PRESTADOS POR EMPRESAS</t>
  </si>
  <si>
    <t>EXPLOTACION DE MINAS Y CANTERAS N.C.P.</t>
  </si>
  <si>
    <t>EXPLOTACION DE OTRAS MINAS Y CANTERAS N.C.P.</t>
  </si>
  <si>
    <t>EXTRACCION DE MINERALES PARA LA FABRICACION DE ABONOS Y PRODUCTOS QUIMICOS N.C.P.</t>
  </si>
  <si>
    <t>EXTRACCION DE SAL</t>
  </si>
  <si>
    <t>EXTRACCION DE TURBA</t>
  </si>
  <si>
    <t>EXTRACCION Y PROCESAMIENTO DE LITIO</t>
  </si>
  <si>
    <t>EXTRACCION DE CARBON DE PIEDRA</t>
  </si>
  <si>
    <t>EXTRACCION DE MINERALES DE HIERRO</t>
  </si>
  <si>
    <t>EXTRACCION DE MINERALES METALIFEROS NO FERROSOS, EXCEPTO COBRE</t>
  </si>
  <si>
    <t>EXTRACCION DE MANGANESO</t>
  </si>
  <si>
    <t>EXTRACCION DE MINERALES DE URANIO Y TORIO</t>
  </si>
  <si>
    <t>EXTRACCION DE ORO Y PLATA</t>
  </si>
  <si>
    <t>EXTRACCION DE OTROS MINERALES METALIFEROS NO FERROSOS N.C.P. (EXCEPTO ZINC, PLOMO Y MANGANESO)</t>
  </si>
  <si>
    <t>EXTRACCION DE ZINC Y PLOMO</t>
  </si>
  <si>
    <t>EXTRACCION DE PETROLEO CRUDO</t>
  </si>
  <si>
    <t>EXTRACCION DE PIEDRA, ARENA Y ARCILLA</t>
  </si>
  <si>
    <t>EXTRACCION Y PROCESAMIENTO DE COBRE</t>
  </si>
  <si>
    <t>INDUSTRIA MANUFACTURERA</t>
  </si>
  <si>
    <t>ASERRADO Y ACEPILLADURA DE MADERA</t>
  </si>
  <si>
    <t>CONSTRUCCION DE BUQUES Y OTRAS EMBARCACIONES</t>
  </si>
  <si>
    <t>CONSTRUCCION DE BUQUES, EMBARCACIONES MENORES Y ESTRUCTURAS FLOTANTES</t>
  </si>
  <si>
    <t>CONSTRUCCION DE EMBARCACIONES DE RECREO Y DE DEPORTE</t>
  </si>
  <si>
    <t>CURTIDO Y ADOBO DE CUEROS; FABRICACION PRODUCTOS DE CUERO; ADOBO Y TEÑIDO DE PIELES</t>
  </si>
  <si>
    <t>CURTIDO Y ADOBO DE CUEROS, ADOBO Y TEÑIDO DE PIELES</t>
  </si>
  <si>
    <t>FABRICACION DE MALETAS, BOLSOS Y ARTICULOS SIMILARES, ARTICULOS DE TALABARTERIA Y GUARNICIONERIA</t>
  </si>
  <si>
    <t>ELABORACION DE ACEITES Y GRASAS DE ORIGEN VEGETAL Y ANIMAL</t>
  </si>
  <si>
    <t>ELABORACION DE ACEITES Y GRASAS DE ORIGEN VEGETAL Y ANIMAL (EXCEPTO ELABORACION DE MANTEQUILLA)</t>
  </si>
  <si>
    <t>ELABORACION DE BEBIDAS ALCOHOLICAS Y NO ALCOHOLICAS</t>
  </si>
  <si>
    <t>DESTILACION, RECTIFICACION Y MEZCLAS DE BEBIDAS ALCOHOLICAS, EXCEPTO PISCO</t>
  </si>
  <si>
    <t>ELABORACION DE BEBIDAS MALTEADAS Y DE MALTA</t>
  </si>
  <si>
    <t>ELABORACION DE BEBIDAS NO ALCOHOLICAS</t>
  </si>
  <si>
    <t>ELABORACION DE PISCO (INDUSTRIAS PISQUERAS)</t>
  </si>
  <si>
    <t>ELABORACION DE VINOS</t>
  </si>
  <si>
    <t>PRODUCCION DE AGUAS MINERALES Y OTRAS AGUAS EMBOTELLADAS</t>
  </si>
  <si>
    <t>ELABORACION DE OTROS PRODUCTOS ALIMENTICIOS</t>
  </si>
  <si>
    <t>ELABORACION DE AZUCAR</t>
  </si>
  <si>
    <t>ELABORACION DE CACAO, CHOCOLATE Y DE PRODUCTOS DE CONFITERIA</t>
  </si>
  <si>
    <t>ELABORACION DE COMIDAS Y PLATOS PREPARADOS ENVASADOS, ROTULADOS Y CON INFORMACION NUTRICIONAL</t>
  </si>
  <si>
    <t>ELABORACION DE LEVADURAS NATURALES O ARTIFICIALES</t>
  </si>
  <si>
    <t>ELABORACION DE MACARRONES, FIDEOS, ALCUZCUZ Y PRODUCTOS FARINACEOS SIMILARES</t>
  </si>
  <si>
    <t>ELABORACION DE OTROS PRODUCTOS ALIMENTICIOS N.C.P.</t>
  </si>
  <si>
    <t>ELABORACION DE PRODUCTOS DE PANADERIA Y PASTELERIA</t>
  </si>
  <si>
    <t>ELABORACION DE TE, CAFE, MATE E INFUSIONES DE HIERBAS</t>
  </si>
  <si>
    <t>ELABORACION DE VINAGRES, MOSTAZAS, MAYONESAS Y CONDIMENTOS EN GENERAL</t>
  </si>
  <si>
    <t>ELABORACION DE PIENSOS PREPARADOS PARA ANIMALES</t>
  </si>
  <si>
    <t>ELABORACION DE PRODUCTOS DE MOLINERIA, ALMIDONES Y PRODUCTOS DERIVADOS DEL ALMIDON</t>
  </si>
  <si>
    <t>ELABORACION DE ALMIDONES Y PRODUCTOS DERIVADOS DEL ALMIDON</t>
  </si>
  <si>
    <t>ELABORACION DE OTROS PRODUCTOS DE MOLINERIA N.C.P.</t>
  </si>
  <si>
    <t>MOLIENDA DE ARROZ, PRODUCCION DE HARINA DE ARROZ</t>
  </si>
  <si>
    <t>MOLIENDA DE TRIGO: PRODUCCION DE HARINA, SEMOLA Y GRANULOS</t>
  </si>
  <si>
    <t>ELABORACION DE PRODUCTOS DE TABACO</t>
  </si>
  <si>
    <t>ELABORACION DE CIGARROS Y CIGARRILLOS</t>
  </si>
  <si>
    <t>ELABORACION DE OTROS PRODUCTOS DE TABACO N.C.P.</t>
  </si>
  <si>
    <t>ELABORACION DE PRODUCTOS LACTEOS</t>
  </si>
  <si>
    <t>ELABORACION Y CONSERVACION DE CARNE</t>
  </si>
  <si>
    <t>ELABORACION Y CONSERVACION DE CARNE Y PRODUCTOS CARNICOS</t>
  </si>
  <si>
    <t>EXPLOTACION DE MATADEROS DE AVES Y DE OTROS TIPOS DE ANIMALES N.C.P.</t>
  </si>
  <si>
    <t>EXPLOTACION DE MATADEROS DE BOVINOS, OVINOS, EQUINOS, CAPRINOS, PORCINOS Y CAMELIDOS</t>
  </si>
  <si>
    <t>ELABORACION Y CONSERVACION DE FRUTAS, LEGUMBRES Y HORTALIZAS</t>
  </si>
  <si>
    <t>ELABORACION Y CONSERVACION DE PESCADO, CRUSTACEOS Y MOLUSCOS</t>
  </si>
  <si>
    <t>ACTIVIDADES DE ELABORACION Y CONSERVACION DE PESCADO, REALIZADAS EN BARCOS FACTORIA</t>
  </si>
  <si>
    <t>ELABORACION Y CONSERVACION DE CRUSTACEOS, MOLUSCOS Y OTROS PRODUCTOS ACUATICOS, EN PLANTAS EN TIERRA</t>
  </si>
  <si>
    <t>ELABORACION Y CONSERVACION DE OTROS PESCADOS, EN PLANTAS EN TIERRA (EXCEPTO BARCOS FACTORIA)</t>
  </si>
  <si>
    <t>ELABORACION Y CONSERVACION DE SALMONIDOS</t>
  </si>
  <si>
    <t>ELABORACION Y PROCESAMIENTO DE ALGAS</t>
  </si>
  <si>
    <t>PRODUCCION DE HARINA DE PESCADO</t>
  </si>
  <si>
    <t>FABRICACION DE AERONAVES, NAVES ESPACIALES Y MAQUINARIA CONEXA</t>
  </si>
  <si>
    <t>FABRICACION DE APARATOS DE USO DOMESTICO</t>
  </si>
  <si>
    <t>FABRICACION DE APARATOS ELECTRONICOS DE CONSUMO</t>
  </si>
  <si>
    <t>FABRICACION DE ARTICULOS DE DEPORTE</t>
  </si>
  <si>
    <t>FABRICACION DE ARTICULOS DE PIEL</t>
  </si>
  <si>
    <t>FABRICACION DE ARTICULOS DE PUNTO Y GANCHILLO</t>
  </si>
  <si>
    <t>FABRICACION DE CABLES Y DISPOSITIVOS DE CABLEADO</t>
  </si>
  <si>
    <t>FABRICACION DE CABLES DE FIBRA OPTICA</t>
  </si>
  <si>
    <t>FABRICACION DE OTROS HILOS Y CABLES ELECTRICOS</t>
  </si>
  <si>
    <t>FABRICACION DE CALZADO</t>
  </si>
  <si>
    <t>FABRICACION DE CARROCERIAS PARA VEHICULOS AUTOMOTORES; FABRICACION DE REMOLQUES Y SEMIRREMOLQUES</t>
  </si>
  <si>
    <t>FABRICACION DE CARROCERIAS PARA VEHICULOS AUTOMOTORES, FABRICACION DE REMOLQUES Y SEMIRREMOLQUES</t>
  </si>
  <si>
    <t>FABRICACION DE COMPONENTES Y TABLEROS ELECTRONICOS</t>
  </si>
  <si>
    <t>FABRICACION DE COMPUTADORES Y EQUIPO PERIFERICO</t>
  </si>
  <si>
    <t>FABRICACION DE EQUIPO DE COMUNICACIONES</t>
  </si>
  <si>
    <t>FABRICACION DE EQUIPO DE IRRADIACION Y EQUIPO ELECTRONICO DE USO MEDICO Y TERAPEUTICO</t>
  </si>
  <si>
    <t>FABRICACION DE EQUIPO DE MEDICION, PRUEBA, NAVEGACION Y CONTROL Y DE RELOJES</t>
  </si>
  <si>
    <t>FABRICACION DE EQUIPO DE MEDICION, PRUEBA, NAVEGACION Y CONTROL</t>
  </si>
  <si>
    <t>FABRICACION DE RELOJES</t>
  </si>
  <si>
    <t>FABRICACION DE EQUIPO DE TRANSPORTE N.C.P.</t>
  </si>
  <si>
    <t>FABRICACION DE BICICLETAS Y DE SILLAS DE RUEDAS</t>
  </si>
  <si>
    <t>FABRICACION DE MOTOCICLETAS</t>
  </si>
  <si>
    <t>FABRICACION DE OTROS TIPOS DE EQUIPO DE TRANSPORTE N.C.P.</t>
  </si>
  <si>
    <t>FABRICACION DE EQUIPO ELECTRICO DE ILUMINACION</t>
  </si>
  <si>
    <t>FABRICACION DE FIBRAS ARTIFICIALES</t>
  </si>
  <si>
    <t>FABRICACION DE INSTRUMENTOS MUSICALES</t>
  </si>
  <si>
    <t>FABRICACION DE INSTRUMENTOS OPTICOS Y EQUIPO FOTOGRAFICO</t>
  </si>
  <si>
    <t>FABRICACION DE INSTRUMENTOS Y MATERIALES MEDICOS Y ODONTOLOGICOS</t>
  </si>
  <si>
    <t>ACTIVIDADES DE LABORATORIOS DENTALES</t>
  </si>
  <si>
    <t>FABRICACION DE INSTRUMENTOS Y MATERIALES MEDICOS, OFTALMOLOGICOS Y ODONTOLOGICOS N.C.P.</t>
  </si>
  <si>
    <t>FABRICACION DE JOYAS, BISUTERIA Y ARTICULOS CONEXOS</t>
  </si>
  <si>
    <t>FABRICACION DE BISUTERIA Y ARTICULOS CONEXOS</t>
  </si>
  <si>
    <t>FABRICACION DE JOYAS Y ARTICULOS CONEXOS</t>
  </si>
  <si>
    <t>FABRICACION DE JUEGOS Y JUGUETES</t>
  </si>
  <si>
    <t>FABRICACION DE LOCOMOTORAS Y MATERIAL RODANTE</t>
  </si>
  <si>
    <t>FABRICACION DE MAQUINARIA DE USO ESPECIAL</t>
  </si>
  <si>
    <t>FABRICACION DE MAQUINARIA AGROPECUARIA Y FORESTAL</t>
  </si>
  <si>
    <t>FABRICACION DE MAQUINARIA METALURGICA</t>
  </si>
  <si>
    <t>FABRICACION DE MAQUINARIA PARA LA CONFORMACION DE METALES Y DE MAQUINAS HERRAMIENTA</t>
  </si>
  <si>
    <t>FABRICACION DE MAQUINARIA PARA LA ELABORACION DE ALIMENTOS, BEBIDAS Y TABACO</t>
  </si>
  <si>
    <t>FABRICACION DE MAQUINARIA PARA LA ELABORACION DE PRODUCTOS TEXTILES, PRENDAS DE VESTIR Y CUEROS</t>
  </si>
  <si>
    <t>FABRICACION DE MAQUINARIA PARA LA EXPLOTACION DE MINAS Y CANTERAS Y PARA OBRAS DE CONSTRUCCION</t>
  </si>
  <si>
    <t>FABRICACION DE OTROS TIPOS DE MAQUINARIA DE USO ESPECIAL</t>
  </si>
  <si>
    <t>FABRICACION DE MAQUINARIA DE USO GENERAL</t>
  </si>
  <si>
    <t>FABRICACION DE COJINETES, ENGRANAJES, TRENES DE ENGRANAJES Y PIEZAS DE TRANSMISION</t>
  </si>
  <si>
    <t>FABRICACION DE EQUIPO DE ELEVACION Y MANIPULACION</t>
  </si>
  <si>
    <t>FABRICACION DE EQUIPO DE PROPULSION DE FLUIDOS</t>
  </si>
  <si>
    <t>FABRICACION DE HORNOS, CALDERAS Y QUEMADORES</t>
  </si>
  <si>
    <t>FABRICACION DE MAQUINARIA Y EQUIPO DE OFICINA (EXCEPTO COMPUTADORES Y EQUIPO PERIFERICO)</t>
  </si>
  <si>
    <t>FABRICACION DE MOTORES Y TURBINAS, EXCEPTO PARA AERONAVES, VEHICULOS AUTOMOTORES Y MOTOCICLETAS</t>
  </si>
  <si>
    <t>FABRICACION DE OTRAS BOMBAS, COMPRESORES, GRIFOS Y VALVULAS</t>
  </si>
  <si>
    <t>FABRICACION DE OTROS TIPOS DE MAQUINARIA DE USO GENERAL</t>
  </si>
  <si>
    <t>FABRICACION DE MOTORES, GENERADORES Y TRANSFORMADORES ELECTRICOS, APARATOS DE DISTRIBUCION Y CONTROL</t>
  </si>
  <si>
    <t>FABRICACION DE MUEBLES</t>
  </si>
  <si>
    <t>FABRICACION DE COLCHONES, FABRICACION DE OTROS MUEBLES N.C.P.</t>
  </si>
  <si>
    <t>FABRICACION DE MUEBLES PRINCIPALMENTE DE MADERA</t>
  </si>
  <si>
    <t>FABRICACION DE OTROS PRODUCTOS ELABORADOS DE METAL; ACTIVIDADES DE SERVICIOS DE TRABAJO DE METALES</t>
  </si>
  <si>
    <t>FABRICACION DE ARTICULOS DE CUCHILLERIA, HERRAMIENTAS DE MANO Y ARTICULOS DE FERRETERIA</t>
  </si>
  <si>
    <t>FABRICACION DE OTROS PRODUCTOS ELABORADOS DE METAL N.C.P.</t>
  </si>
  <si>
    <t>FORJA, PRENSADO, ESTAMPADO Y LAMINADO DE METALES, PULVIMETALURGIA</t>
  </si>
  <si>
    <t>TRATAMIENTO Y REVESTIMIENTO DE METALES, MAQUINADO</t>
  </si>
  <si>
    <t>FABRICACION DE OTROS PRODUCTOS QUIMICOS</t>
  </si>
  <si>
    <t>FABRICACION DE EXPLOSIVOS Y PRODUCTOS PIROTECNICOS</t>
  </si>
  <si>
    <t>FABRICACION DE JABONES Y DETERGENTES, PREPARADOS PARA LIMPIAR, PERFUMES Y PREPARADOS DE TOCADOR</t>
  </si>
  <si>
    <t>FABRICACION DE OTROS PRODUCTOS QUIMICOS N.C.P.</t>
  </si>
  <si>
    <t>FABRICACION DE PINTURAS, BARNICES Y PRODUCTOS DE REVESTIMIENTO, TINTAS DE IMPRENTA Y MASILLAS</t>
  </si>
  <si>
    <t>FABRICACION DE PLAGUICIDAS Y OTROS PRODUCTOS QUIMICOS DE USO AGROPECUARIO</t>
  </si>
  <si>
    <t>FABRICACION DE OTROS PRODUCTOS TEXTILES</t>
  </si>
  <si>
    <t>FABRICACION DE ARTICULOS CONFECCIONADOS DE MATERIALES TEXTILES, EXCEPTO PRENDAS DE VESTIR</t>
  </si>
  <si>
    <t>FABRICACION DE CUERDAS, CORDELES, BRAMANTES Y REDES</t>
  </si>
  <si>
    <t>FABRICACION DE OTROS PRODUCTOS TEXTILES N.C.P.</t>
  </si>
  <si>
    <t>FABRICACION DE TAPICES Y ALFOMBRAS</t>
  </si>
  <si>
    <t>FABRICACION DE TEJIDOS DE PUNTO Y GANCHILLO</t>
  </si>
  <si>
    <t>FABRICACION DE OTROS TIPOS DE EQUIPO ELECTRICO</t>
  </si>
  <si>
    <t>FABRICACION DE PAPEL Y DE PRODUCTOS DE PAPEL</t>
  </si>
  <si>
    <t>FABRICACION DE CELULOSA Y OTRAS PASTAS DE MADERA</t>
  </si>
  <si>
    <t>FABRICACION DE OTROS ARTICULOS DE PAPEL Y CARTON</t>
  </si>
  <si>
    <t>FABRICACION DE PAPEL Y CARTON ONDULADO Y DE ENVASES DE PAPEL Y CARTON</t>
  </si>
  <si>
    <t>FABRICACION DE PAPEL Y CARTON PARA SU POSTERIOR USO INDUSTRIAL N.C.P.</t>
  </si>
  <si>
    <t>FABRICACION DE PARTES, PIEZAS Y ACCESORIOS PARA VEHICULOS AUTOMOTORES</t>
  </si>
  <si>
    <t>FABRICACION DE PILAS, BATERIAS Y ACUMULADORES</t>
  </si>
  <si>
    <t>FABRICACION DE PRENDAS DE VESTIR, EXCEPTO PRENDAS DE PIEL</t>
  </si>
  <si>
    <t>FABRICACION DE ACCESORIOS DE VESTIR</t>
  </si>
  <si>
    <t>FABRICACION DE PRENDAS DE VESTIR DE CUERO NATURAL O ARTIFICIAL</t>
  </si>
  <si>
    <t>FABRICACION DE PRENDAS DE VESTIR DE MATERIALES TEXTILES Y SIMILARES</t>
  </si>
  <si>
    <t>FABRICACION DE ROPA DE TRABAJO</t>
  </si>
  <si>
    <t>FABRICACION DE PRODUCTOS DE CAUCHO</t>
  </si>
  <si>
    <t>FABRICACION DE CUBIERTAS Y CAMARAS DE CAUCHO, RECAUCHUTADO Y RENOVACION DE CUBIERTAS DE CAUCHO</t>
  </si>
  <si>
    <t>FABRICACION DE OTROS PRODUCTOS DE CAUCHO</t>
  </si>
  <si>
    <t>FABRICACION DE PRODUCTOS DE HORNOS DE COQUE</t>
  </si>
  <si>
    <t>FABRICACION DE PRODUCTOS DE LA REFINACION DEL PETROLEO</t>
  </si>
  <si>
    <t>FABRICACION DE PRODUCTOS DE MADERA, CORCHO, PAJA Y MATERIALES TRENZABLES</t>
  </si>
  <si>
    <t>FABRICACION DE HOJAS DE MADERA PARA ENCHAPADO Y TABLEROS A BASE DE MADERA</t>
  </si>
  <si>
    <t>FABRICACION DE OTROS PRODUCTOS DE MADERA, DE ARTICULOS DE CORCHO, PAJA Y MATERIALES TRENZABLES</t>
  </si>
  <si>
    <t>FABRICACION DE PARTES Y PIEZAS DE CARPINTERIA PARA EDIFICIOS Y CONSTRUCCIONES</t>
  </si>
  <si>
    <t>FABRICACION DE RECIPIENTES DE MADERA</t>
  </si>
  <si>
    <t>FABRICACION DE PRODUCTOS DE PLASTICO</t>
  </si>
  <si>
    <t>FABRICACION DE PRODUCTOS FARMACEUTICOS, SUSTANCIAS QUIMICAS MEDICINALES Y PRODUCTOS BOTANICOS</t>
  </si>
  <si>
    <t>FABRICACION DE PRODUCTOS METALICOS PARA USO ESTRUCTURAL, TANQUES, DEPOSITOS, RECIPIENTES DE METAL</t>
  </si>
  <si>
    <t>FABRICACION DE GENERADORES DE VAPOR, EXCEPTO CALDERAS DE AGUA CALIENTE PARA CALEFACCION CENTRAL</t>
  </si>
  <si>
    <t>FABRICACION DE PRODUCTOS METALICOS PARA USO ESTRUCTURAL</t>
  </si>
  <si>
    <t>FABRICACION DE RECIPIENTES DE METAL PARA GASES COMPRIMIDOS O LICUADOS</t>
  </si>
  <si>
    <t>FABRICACION DE TANQUES, DEPOSITOS Y RECIPIENTES DE METAL N.C.P.</t>
  </si>
  <si>
    <t>FABRICACION DE PRODUCTOS MINERALES NO METALICOS N.C.P.</t>
  </si>
  <si>
    <t>CORTE, TALLA Y ACABADO DE LA PIEDRA</t>
  </si>
  <si>
    <t>FABRICACION DE ARTICULOS DE HORMIGON, CEMENTO Y YESO</t>
  </si>
  <si>
    <t>FABRICACION DE CEMENTO, CAL Y YESO</t>
  </si>
  <si>
    <t>FABRICACION DE MATERIALES DE CONSTRUCCION DE ARCILLA</t>
  </si>
  <si>
    <t>FABRICACION DE OTROS PRODUCTOS DE PORCELANA Y DE CERAMICA</t>
  </si>
  <si>
    <t>FABRICACION DE OTROS PRODUCTOS MINERALES NO METALICOS N.C.P.</t>
  </si>
  <si>
    <t>FABRICACION DE PRODUCTOS REFRACTARIOS</t>
  </si>
  <si>
    <t>FABRICACION DE PRODUCTOS PRIMARIOS DE METALES PRECIOSOS Y OTROS METALES NO FERROSOS</t>
  </si>
  <si>
    <t>FABRICACION DE PRODUCTOS PRIMARIOS DE ALUMINIO</t>
  </si>
  <si>
    <t>FABRICACION DE PRODUCTOS PRIMARIOS DE COBRE</t>
  </si>
  <si>
    <t>FABRICACION DE PRODUCTOS PRIMARIOS DE METALES PRECIOSOS Y DE OTROS METALES NO FERROSOS N.C.P.</t>
  </si>
  <si>
    <t>FABRICACION DE VEHICULOS AUTOMOTORES</t>
  </si>
  <si>
    <t>FABRICACION DE VIDRIO Y PRODUCTOS DE VIDRIO</t>
  </si>
  <si>
    <t>FABRICACION DE FIBRAS DE VIDRIO</t>
  </si>
  <si>
    <t>FABRICACION DE PRODUCTOS DE VIDRIO N.C.P.</t>
  </si>
  <si>
    <t>FABRICACION DE VIDRIO HUECO</t>
  </si>
  <si>
    <t>FABRICACION DE VIDRIO PLANO</t>
  </si>
  <si>
    <t>FABRICACION SUSTANCIAS QUIMICAS BASICAS, ABONOS Y COMPUESTOS DE NITROGENO, PLASTICOS Y CAUCHO SINT.</t>
  </si>
  <si>
    <t>FABRICACION DE ABONOS Y COMPUESTOS DE NITROGENO</t>
  </si>
  <si>
    <t>FABRICACION DE CARBON VEGETAL (EXCEPTO ACTIVADO), FABRICACION DE BRIQUETAS DE CARBON VEGETAL</t>
  </si>
  <si>
    <t>FABRICACION DE OTRAS SUSTANCIAS QUIMICAS BASICAS N.C.P.</t>
  </si>
  <si>
    <t>FABRICACION DE PLASTICOS Y CAUCHO SINTETICO EN FORMAS PRIMARIAS</t>
  </si>
  <si>
    <t>FUNDICION DE METALES</t>
  </si>
  <si>
    <t>FUNDICION DE HIERRO Y ACERO</t>
  </si>
  <si>
    <t>FUNDICION DE METALES NO FERROSOS</t>
  </si>
  <si>
    <t>HILATURA, TEJEDURA Y ACABADO DE PRODUCTOS TEXTILES</t>
  </si>
  <si>
    <t>ACABADO DE PRODUCTOS TEXTILES</t>
  </si>
  <si>
    <t>PREPARACION E HILATURA DE FIBRAS TEXTILES</t>
  </si>
  <si>
    <t>TEJEDURA DE PRODUCTOS TEXTILES</t>
  </si>
  <si>
    <t>IMPRESION Y ACTIVIDADES DE SERVICIOS RELACIONADAS CON LA IMPRESION</t>
  </si>
  <si>
    <t>ACTIVIDADES DE SERVICIOS RELACIONADAS CON LA IMPRESION</t>
  </si>
  <si>
    <t>IMPRESION DE LIBROS</t>
  </si>
  <si>
    <t>OTRAS ACTIVIDADES DE IMPRESION N.C.P.</t>
  </si>
  <si>
    <t>INDUSTRIAS BASICAS DE HIERRO Y ACERO</t>
  </si>
  <si>
    <t>INSTALACION DE MAQUINARIA Y EQUIPOS INDUSTRIALES</t>
  </si>
  <si>
    <t>OTRAS INDUSTRIAS MANUFACTURERAS N.C.P.</t>
  </si>
  <si>
    <t>REPARACION DE PRODUCTOS ELABORADOS DE METAL, MAQUINARIA Y EQUIPO</t>
  </si>
  <si>
    <t>REPARACION DE AERONAVES Y NAVES ESPACIALES</t>
  </si>
  <si>
    <t>REPARACION DE BUQUES, EMBARCACIONES MENORES Y ESTRUCTURAS FLOTANTES</t>
  </si>
  <si>
    <t>REPARACION DE EQUIPO DE MEDICION, PRUEBA, NAVEGACION Y CONTROL</t>
  </si>
  <si>
    <t>REPARACION DE EQUIPO ELECTRICO (EXCEPTO REPARACION DE EQUIPO Y ENSERES DOMESTICOS)</t>
  </si>
  <si>
    <t>REPARACION DE MAQUINARIA AGROPECUARIA Y FORESTAL</t>
  </si>
  <si>
    <t>REPARACION DE MAQUINARIA METALURGICA, PARA LA MINERIA, EXTRACCION DE PETROLEO Y PARA LA CONSTRUCCION</t>
  </si>
  <si>
    <t>REPARACION DE MAQUINARIA PARA LA ELABORACION DE ALIMENTOS, BEBIDAS Y TABACO</t>
  </si>
  <si>
    <t>REPARACION DE MAQUINARIA PARA PRODUCIR TEXTILES, PRENDAS DE VESTIR, ARTICULOS DE CUERO Y CALZADO</t>
  </si>
  <si>
    <t>REPARACION DE OTRO TIPO DE MAQUINARIA Y EQUIPOS INDUSTRIALES N.C.P.</t>
  </si>
  <si>
    <t>REPARACION DE OTROS EQUIPOS DE TRANSPORTE N.C.P., EXCEPTO VEHICULOS AUTOMOTORES</t>
  </si>
  <si>
    <t>REPARACION DE OTROS EQUIPOS ELECTRONICOS Y OPTICOS N.C.P.</t>
  </si>
  <si>
    <t>REPARACION DE OTROS TIPOS DE EQUIPO</t>
  </si>
  <si>
    <t>REPARACION DE PRODUCTOS ELABORADOS DE METAL</t>
  </si>
  <si>
    <t>REPRODUCCION DE GRABACIONES</t>
  </si>
  <si>
    <t>INFORMACION Y COMUNICACIONES</t>
  </si>
  <si>
    <t>ACTIVIDADES DE GRABACION DE SONIDO Y EDICION DE MUSICA</t>
  </si>
  <si>
    <t>ACTIVIDADES DE PRODUCCION DE PELICULAS CINEMATOGRAFICAS, VIDEOS Y PROGRAMAS DE TELEVISION</t>
  </si>
  <si>
    <t>ACTIVIDADES DE DISTRIBUCION DE PELICULAS CINEMATOGRAFICAS, VIDEOS Y PROGRAMAS DE TELEVISION</t>
  </si>
  <si>
    <t>ACTIVIDADES DE EXHIBICION DE PELICULAS CINEMATOGRAFICAS Y CINTAS DE VIDEO</t>
  </si>
  <si>
    <t>ACTIVIDADES DE POSTPRODUCCION DE PELICULAS CINEMATOGRAFICAS, VIDEOS Y PROGRAMAS DE TELEVISION</t>
  </si>
  <si>
    <t>ACTIVIDADES DE PROGRAMACION INFORMATICA, CONSULTORIA INFORMATICA Y ACTIVIDADES CONEXAS</t>
  </si>
  <si>
    <t>ACTIVIDADES DE CONSULTORIA DE INFORMATICA Y DE GESTION DE INSTALACIONES INFORMATICAS</t>
  </si>
  <si>
    <t>ACTIVIDADES DE PROGRAMACION INFORMATICA</t>
  </si>
  <si>
    <t>OTRAS ACTIVIDADES DE TECNOLOGIA DE LA INFORMACION Y DE SERVICIOS INFORMATICOS</t>
  </si>
  <si>
    <t>ACTIVIDADES DE TELECOMUNICACIONES ALAMBRICAS</t>
  </si>
  <si>
    <t>OTROS SERVICIOS DE TELECOMUNICACIONES ALAMBRICAS N.C.P.</t>
  </si>
  <si>
    <t>TELEFONIA FIJA</t>
  </si>
  <si>
    <t>TELEFONIA LARGA DISTANCIA</t>
  </si>
  <si>
    <t>TELEVISION DE PAGO POR CABLE</t>
  </si>
  <si>
    <t>ACTIVIDADES DE TELECOMUNICACIONES INALAMBRICAS</t>
  </si>
  <si>
    <t>OTROS SERVICIOS DE TELECOMUNICACIONES INALAMBRICAS N.C.P.</t>
  </si>
  <si>
    <t>RADIOCOMUNICACIONES MOVILES</t>
  </si>
  <si>
    <t>TELEFONIA MOVIL CELULAR</t>
  </si>
  <si>
    <t>TELEVISION DE PAGO INALAMBRICA</t>
  </si>
  <si>
    <t>ACTIVIDADES DE TELECOMUNICACIONES POR SATELITE</t>
  </si>
  <si>
    <t>OTROS SERVICIOS DE TELECOMUNICACIONES POR SATELITE N.C.P.</t>
  </si>
  <si>
    <t>TELEFONIA MOVIL SATELITAL</t>
  </si>
  <si>
    <t>TELEVISION DE PAGO SATELITAL</t>
  </si>
  <si>
    <t>EDICION DE LIBROS Y PUBLICACIONES PERIODICAS Y OTRAS ACTIVIDADES DE EDICION</t>
  </si>
  <si>
    <t>EDICION DE DIARIOS, REVISTAS Y OTRAS PUBLICACIONES PERIODICAS</t>
  </si>
  <si>
    <t>EDICION DE DIRECTORIOS Y LISTAS DE CORREO</t>
  </si>
  <si>
    <t>EDICION DE LIBROS</t>
  </si>
  <si>
    <t>OTRAS ACTIVIDADES DE EDICION</t>
  </si>
  <si>
    <t>EDICION DE PROGRAMAS INFORMATICOS</t>
  </si>
  <si>
    <t>OTRAS ACTIVIDADES DE SERVICIOS DE INFORMACION</t>
  </si>
  <si>
    <t>ACTIVIDADES DE AGENCIAS DE NOTICIAS</t>
  </si>
  <si>
    <t>OTRAS ACTIVIDADES DE SERVICIOS DE INFORMACION N.C.P.</t>
  </si>
  <si>
    <t>OTRAS ACTIVIDADES DE TELECOMUNICACIONES</t>
  </si>
  <si>
    <t>CENTROS DE LLAMADOS Y CENTROS DE ACCESO A INTERNET</t>
  </si>
  <si>
    <t>OTRAS ACTIVIDADES DE TELECOMUNICACIONES N.C.P.</t>
  </si>
  <si>
    <t>PROCESAMIENTO DE DATOS, HOSPEDAJE Y ACTIVIDADES CONEXAS; PORTALES WEB</t>
  </si>
  <si>
    <t>PORTALES WEB</t>
  </si>
  <si>
    <t>PROCESAMIENTO DE DATOS, HOSPEDAJE Y ACTIVIDADES CONEXAS</t>
  </si>
  <si>
    <t>PROGRAMACION Y TRANSMISIONES DE TELEVISION</t>
  </si>
  <si>
    <t>TRANSMISIONES DE RADIO</t>
  </si>
  <si>
    <t>OTRAS ACTIVIDADES DE SERVICIOS</t>
  </si>
  <si>
    <t>ACTIVIDADES DE ASOCIACIONES EMPRESARIALES, PROFESIONALES Y DE EMPLEADORES</t>
  </si>
  <si>
    <t>ACTIVIDADES DE ASOCIACIONES EMPRESARIALES Y DE EMPLEADORES</t>
  </si>
  <si>
    <t>ACTIVIDADES DE ASOCIACIONES PROFESIONALES</t>
  </si>
  <si>
    <t>ACTIVIDADES DE OTRAS ASOCIACIONES</t>
  </si>
  <si>
    <t>ACTIVIDADES DE CENTROS DE MADRES</t>
  </si>
  <si>
    <t>ACTIVIDADES DE CLUBES SOCIALES</t>
  </si>
  <si>
    <t>ACTIVIDADES DE ORGANIZACIONES POLITICAS</t>
  </si>
  <si>
    <t>ACTIVIDADES DE ORGANIZACIONES RELIGIOSAS</t>
  </si>
  <si>
    <t>ACTIVIDADES DE OTRAS ASOCIACIONES N.C.P.</t>
  </si>
  <si>
    <t>CONSEJO DE ADMINISTRACION DE EDIFICIOS Y CONDOMINIOS</t>
  </si>
  <si>
    <t>FUNDACIONES Y CORPORACIONES, ASOCIACIONES QUE PROMUEVEN ACTIVIDADES CULTURALES O RECREATIVAS</t>
  </si>
  <si>
    <t>ACTIVIDADES DE SINDICATOS</t>
  </si>
  <si>
    <t>OTRAS ACTIVIDADES DE SERVICIOS PERSONALES</t>
  </si>
  <si>
    <t>ACTIVIDADES DE SALONES DE MASAJES, BAÑOS TURCOS, SAUNAS, SERVICIO DE BAÑOS PUBLICOS</t>
  </si>
  <si>
    <t>LAVADO Y LIMPIEZA, INCLUIDA LA LIMPIEZA EN SECO, DE PRODUCTOS TEXTILES Y DE PIEL</t>
  </si>
  <si>
    <t>OTRAS ACTIVIDADES DE SERVICIOS PERSONALES N.C.P.</t>
  </si>
  <si>
    <t>PELUQUERIA Y OTROS TRATAMIENTOS DE BELLEZA</t>
  </si>
  <si>
    <t>SERVICIOS DE ADIESTRAMIENTO, GUARDERIA, PELUQUERIA, PASEO DE MASCOTAS (EXCEPTO ACT. VETERINARIAS)</t>
  </si>
  <si>
    <t>SERVICIOS DE CEMENTERIOS</t>
  </si>
  <si>
    <t>SERVICIOS FUNERARIOS</t>
  </si>
  <si>
    <t>REPARACION DE COMPUTADORES Y EQUIPO DE COMUNICACIONES</t>
  </si>
  <si>
    <t>REPARACION DE COMPUTADORES Y EQUIPO PERIFERICO</t>
  </si>
  <si>
    <t>REPARACION DE EQUIPO DE COMUNICACIONES (INCLUYE LA REPARACION TELEFONOS CELULARES)</t>
  </si>
  <si>
    <t>REPARACION DE EFECTOS PERSONALES Y ENSERES DOMESTICOS</t>
  </si>
  <si>
    <t>REPARACION DE APARATOS DE USO DOMESTICO, EQUIPO DOMESTICO Y DE JARDINERIA</t>
  </si>
  <si>
    <t>REPARACION DE APARATOS ELECTRONICOS DE CONSUMO (INCLUYE APARATOS DE TELEVISION Y RADIO)</t>
  </si>
  <si>
    <t>REPARACION DE CALZADO Y DE ARTICULOS DE CUERO</t>
  </si>
  <si>
    <t>REPARACION DE MUEBLES Y ACCESORIOS DOMESTICOS</t>
  </si>
  <si>
    <t>REPARACION DE OTROS EFECTOS PERSONALES Y ENSERES DOMESTICOS</t>
  </si>
  <si>
    <t>SUMINISTRO DE AGUA; EVACUACION DE AGUAS RESIDUALES, GESTION DE DESECHOS Y DESCONTAMINACION</t>
  </si>
  <si>
    <t>ACTIVIDADES DE DESCONTAMINACION Y OTROS SERVICIOS DE GESTION DE DESECHOS</t>
  </si>
  <si>
    <t>CAPTACION, TRATAMIENTO Y DISTRIBUCION DE AGUA</t>
  </si>
  <si>
    <t>EVACUACION DE AGUAS RESIDUALES</t>
  </si>
  <si>
    <t>EVACUACION Y TRATAMIENTO DE AGUAS SERVIDAS</t>
  </si>
  <si>
    <t>RECOGIDA DE DESECHOS</t>
  </si>
  <si>
    <t>RECOGIDA DE DESECHOS NO PELIGROSOS</t>
  </si>
  <si>
    <t>RECOGIDA DE DESECHOS PELIGROSOS</t>
  </si>
  <si>
    <t>RECUPERACION DE MATERIALES</t>
  </si>
  <si>
    <t>RECUPERACION Y RECICLAMIENTO DE DESPERDICIOS Y DESECHOS METALICOS</t>
  </si>
  <si>
    <t>RECUPERACION Y RECICLAMIENTO DE OTROS DESPERDICIOS Y DESECHOS N.C.P.</t>
  </si>
  <si>
    <t>RECUPERACION Y RECICLAMIENTO DE PAPEL</t>
  </si>
  <si>
    <t>RECUPERACION Y RECICLAMIENTO DE VIDRIO</t>
  </si>
  <si>
    <t>TRATAMIENTO Y ELIMINACION DE DESECHOS</t>
  </si>
  <si>
    <t>TRATAMIENTO Y ELIMINACION DE DESECHOS NO PELIGROSOS</t>
  </si>
  <si>
    <t>TRATAMIENTO Y ELIMINACION DE DESECHOS PELIGROSOS</t>
  </si>
  <si>
    <t>SUMINISTRO DE ELECTRICIDAD, GAS, VAPOR Y AIRE ACONDICIONADO</t>
  </si>
  <si>
    <t>FABRICACION DE GAS; DISTRIBUCION DE COMBUSTIBLES GASEOSOS POR TUBERIAS</t>
  </si>
  <si>
    <t>FABRICACION DE GAS, DISTRIBUCION DE COMBUSTIBLES GASEOSOS POR TUBERIA, EXCEPTO REGASIFICACION DE GNL</t>
  </si>
  <si>
    <t>REGASIFICACION DE GAS NATURAL LICUADO (GNL)</t>
  </si>
  <si>
    <t>GENERACION, TRANSMISION Y DISTRIBUCION DE ENERGIA ELECTRICA</t>
  </si>
  <si>
    <t>DISTRIBUCION DE ENERGIA ELECTRICA</t>
  </si>
  <si>
    <t>GENERACION DE ENERGIA ELECTRICA EN CENTRALES HIDROELECTRICAS</t>
  </si>
  <si>
    <t>GENERACION DE ENERGIA ELECTRICA EN CENTRALES TERMOELECTRICAS</t>
  </si>
  <si>
    <t>GENERACION DE ENERGIA ELECTRICA EN OTRAS CENTRALES N.C.P.</t>
  </si>
  <si>
    <t>TRANSMISION DE ENERGIA ELECTRICA</t>
  </si>
  <si>
    <t>SUMINISTRO DE VAPOR Y DE AIRE ACONDICIONADO</t>
  </si>
  <si>
    <t>ELABORACION DE HIELO (EXCEPTO FABRICACION DE HIELO SECO)</t>
  </si>
  <si>
    <t>TRANSPORTE Y ALMACENAMIENTO</t>
  </si>
  <si>
    <t>ACTIVIDADES DE APOYO AL TRANSPORTE</t>
  </si>
  <si>
    <t>ACTIVIDADES DE SERVICIOS VINCULADAS AL TRANSPORTE ACUATICO</t>
  </si>
  <si>
    <t>ACTIVIDADES DE SERVICIOS VINCULADAS AL TRANSPORTE AEREO</t>
  </si>
  <si>
    <t>ACTIVIDADES DE SERVICIOS VINCULADAS AL TRANSPORTE TERRESTRE N.C.P.</t>
  </si>
  <si>
    <t>AGENCIAS DE ADUANAS</t>
  </si>
  <si>
    <t>AGENCIAS DE NAVES</t>
  </si>
  <si>
    <t>EXPLOTACION DE ESTACIONAMIENTOS DE VEHICULOS AUTOMOTORES Y PARQUIMETROS</t>
  </si>
  <si>
    <t>EXPLOTACION DE TERMINALES TERRESTRES DE PASAJEROS</t>
  </si>
  <si>
    <t>MANIPULACION DE LA CARGA</t>
  </si>
  <si>
    <t>OTRAS ACTIVIDADES DE APOYO AL TRANSPORTE N.C.P.</t>
  </si>
  <si>
    <t>SERVICIOS PRESTADOS POR CONCESIONARIOS DE CARRETERAS</t>
  </si>
  <si>
    <t>ACTIVIDADES DE MENSAJERIA</t>
  </si>
  <si>
    <t>ACTIVIDADES POSTALES</t>
  </si>
  <si>
    <t>ALMACENAMIENTO Y DEPOSITO</t>
  </si>
  <si>
    <t>EXPLOTACION DE FRIGORIFICOS PARA ALMACENAMIENTO Y DEPOSITO</t>
  </si>
  <si>
    <t>OTROS SERVICIOS DE ALMACENAMIENTO Y DEPOSITO N.C.P.</t>
  </si>
  <si>
    <t>OTRAS ACTIVIDADES DE TRANSPORTE POR VIA TERRESTRE</t>
  </si>
  <si>
    <t>OTRAS ACTIVIDADES DE TRANSPORTE DE PASAJEROS POR VIA TERRESTRE N.C.P.</t>
  </si>
  <si>
    <t>OTRAS ACTIVIDADES DE TRANSPORTE URBANO Y SUBURBANO DE PASAJEROS POR VIA TERRESTRE N.C.P.</t>
  </si>
  <si>
    <t>SERVICIOS DE TRANSPORTE A TURISTAS</t>
  </si>
  <si>
    <t>SERVICIOS DE TRANSPORTE DE ESCOLARES</t>
  </si>
  <si>
    <t>SERVICIOS DE TRANSPORTE DE PASAJEROS EN TAXIS LIBRES Y RADIOTAXIS</t>
  </si>
  <si>
    <t>SERVICIOS DE TRANSPORTE DE TRABAJADORES</t>
  </si>
  <si>
    <t>TRANSPORTE DE CARGA POR CARRETERA</t>
  </si>
  <si>
    <t>TRANSPORTE DE PASAJEROS EN BUSES INTERURBANOS</t>
  </si>
  <si>
    <t>TRANSPORTE DE PASAJEROS VIA TAXI COLECTIVO</t>
  </si>
  <si>
    <t>TRANSPORTE URBANO Y SUBURBANO DE PASAJEROS VIA LOCOMOCION COLECTIVA</t>
  </si>
  <si>
    <t>TRANSPORTE URBANO Y SUBURBANO DE PASAJEROS VIA METRO Y METROTREN</t>
  </si>
  <si>
    <t>TRANSPORTE DE CARGA POR VIA AEREA</t>
  </si>
  <si>
    <t>TRANSPORTE DE PASAJEROS POR VIA AEREA</t>
  </si>
  <si>
    <t>TRANSPORTE MARITIMO Y DE CABOTAJE</t>
  </si>
  <si>
    <t>TRANSPORTE DE CARGA MARITIMO Y DE CABOTAJE</t>
  </si>
  <si>
    <t>TRANSPORTE DE PASAJEROS MARITIMO Y DE CABOTAJE</t>
  </si>
  <si>
    <t>TRANSPORTE POR FERROCARRIL</t>
  </si>
  <si>
    <t>TRANSPORTE DE CARGA POR FERROCARRIL</t>
  </si>
  <si>
    <t>TRANSPORTE INTERURBANO DE PASAJEROS POR FERROCARRIL</t>
  </si>
  <si>
    <t>TRANSPORTE POR TUBERIAS</t>
  </si>
  <si>
    <t>OTRAS ACTIVIDADES DE TRANSPORTE POR TUBERIAS N.C.P.</t>
  </si>
  <si>
    <t>TRANSPORTE POR GASODUCTOS</t>
  </si>
  <si>
    <t>TRANSPORTE POR VIAS DE NAVEGACION INTERIORES</t>
  </si>
  <si>
    <t>TRANSPORTE DE CARGA POR VIAS DE NAVEGACION INTERIORES</t>
  </si>
  <si>
    <t>TRANSPORTE DE PASAJEROS POR VIAS DE NAVEGACION INTERIORES</t>
  </si>
  <si>
    <t>Valor por Defecto</t>
  </si>
  <si>
    <t>Actividades Deportivas</t>
  </si>
  <si>
    <t>Otras Actividades Deportivas N.C.P.</t>
  </si>
  <si>
    <t>Actividades Bancarias</t>
  </si>
  <si>
    <t>Banca Central</t>
  </si>
  <si>
    <t>Financieras</t>
  </si>
  <si>
    <t>Leasing Financiero</t>
  </si>
  <si>
    <t>Reaseguros</t>
  </si>
  <si>
    <t>Seguros</t>
  </si>
  <si>
    <t>Actividades Inmobiliarias</t>
  </si>
  <si>
    <t>Receptores Judiciales</t>
  </si>
  <si>
    <t>Servicio Notarial</t>
  </si>
  <si>
    <t>Actividades Veterinarias</t>
  </si>
  <si>
    <t>Publicidad</t>
  </si>
  <si>
    <t>Relaciones Exteriores</t>
  </si>
  <si>
    <t>Acuicultura</t>
  </si>
  <si>
    <t>Apicultura</t>
  </si>
  <si>
    <t>Pesca</t>
  </si>
  <si>
    <t>Enseñanza</t>
  </si>
  <si>
    <t>Enseñanza Preescolar Privada</t>
  </si>
  <si>
    <t>Enseñanza Preescolar Publica</t>
  </si>
  <si>
    <t>Enseñanza Superior</t>
  </si>
  <si>
    <t>Enseñanza Cultural</t>
  </si>
  <si>
    <t>Enseñanza Preuniversitaria</t>
  </si>
  <si>
    <t>Industria Manufacturera</t>
  </si>
  <si>
    <t>Otras Industrias Manufactureras N.C.P.</t>
  </si>
  <si>
    <t>Portales Web</t>
  </si>
  <si>
    <t>Servicios Funerarios</t>
  </si>
  <si>
    <t>Actividades Postales</t>
  </si>
  <si>
    <t>Actividades de Casinos de Juegos</t>
  </si>
  <si>
    <t>Actividades de Otros Clubes Deportivos N.C.P.</t>
  </si>
  <si>
    <t>Actividades de Hoteles</t>
  </si>
  <si>
    <t>Actividades de Moteles</t>
  </si>
  <si>
    <t>Actividades de Servicio de Bebidas</t>
  </si>
  <si>
    <t>Otras Actividades de Servicio de Bebidas N.C.P.</t>
  </si>
  <si>
    <t>Otras Actividades de Alojamiento</t>
  </si>
  <si>
    <t>Otras Actividades de Alojamiento N.C.P.</t>
  </si>
  <si>
    <t>Actividades de Centros de Salud Municipalizados (Servicios de Salud Publica)</t>
  </si>
  <si>
    <t>Otras Actividades de Asistencia Social Sin Alojamiento</t>
  </si>
  <si>
    <t>Actividades de Los Hogares Como Empleadores de Personal Domestico</t>
  </si>
  <si>
    <t>Actividades Combinadas de Servicios Administrativos de Oficina</t>
  </si>
  <si>
    <t>Actividades de Agencias de Empleo</t>
  </si>
  <si>
    <t>Actividades de Agencias de Empleo Temporal</t>
  </si>
  <si>
    <t>Actividades de Agencias de Empleo Temporal (Incluye Empresas de Servicios Transitorios)</t>
  </si>
  <si>
    <t>Actividades de Agencias de Viajes</t>
  </si>
  <si>
    <t>Actividades de Call-Center</t>
  </si>
  <si>
    <t>Actividades de Limpieza</t>
  </si>
  <si>
    <t>Limpieza General de Edificios</t>
  </si>
  <si>
    <t>Actividades de Seguridad Privada</t>
  </si>
  <si>
    <t>Actividades de Agencias de Cobro</t>
  </si>
  <si>
    <t>Actividades de Servicios de Sistemas de Seguridad</t>
  </si>
  <si>
    <t>Actividades de Clasificadoras de Riesgo</t>
  </si>
  <si>
    <t>Actividades de Securitizadoras</t>
  </si>
  <si>
    <t>Agentes de Valores</t>
  </si>
  <si>
    <t>Corredores de Bolsa</t>
  </si>
  <si>
    <t>Otras Actividades Auxiliares de Las Actividades de Servicios Financieros N.C.P.</t>
  </si>
  <si>
    <t>Administradoras de Fondos de Pensiones (Afp)</t>
  </si>
  <si>
    <t>Administradoras de Fondos Mutuos</t>
  </si>
  <si>
    <t>Actividades de Sociedades de Cartera</t>
  </si>
  <si>
    <t>Actividades de Isapres</t>
  </si>
  <si>
    <t>Seguros de Vida</t>
  </si>
  <si>
    <t>Seguros Generales, Excepto Actividades de Isapres</t>
  </si>
  <si>
    <t>Servicios Imputados de Alquiler de Viviendas</t>
  </si>
  <si>
    <t>Actividades de Oficinas Principales</t>
  </si>
  <si>
    <t>Actividades Especializadas de Diseño</t>
  </si>
  <si>
    <t>Actividades de Diseño de Vestuario</t>
  </si>
  <si>
    <t>Otras Actividades Especializadas de Diseño N.C.P.</t>
  </si>
  <si>
    <t>Actividades de Defensa</t>
  </si>
  <si>
    <t>Acuicultura de Agua Dulce</t>
  </si>
  <si>
    <t>Cultivo de Plantas No Perennes</t>
  </si>
  <si>
    <t>Cultivo de Arroz</t>
  </si>
  <si>
    <t>Cultivo de Avena</t>
  </si>
  <si>
    <t>Cultivo de Camotes</t>
  </si>
  <si>
    <t>Cultivo de Cebada</t>
  </si>
  <si>
    <t>Cultivo de Flores</t>
  </si>
  <si>
    <t>Cultivo de Lupino</t>
  </si>
  <si>
    <t>Cultivo de Papas</t>
  </si>
  <si>
    <t>Cultivo de Plantas de Fibra</t>
  </si>
  <si>
    <t>Cultivo de Porotos</t>
  </si>
  <si>
    <t>Cultivo de Remolacha Azucarera</t>
  </si>
  <si>
    <t>Cultivo de Semillas de Hortalizas</t>
  </si>
  <si>
    <t>Cultivo de Semillas de Maravilla (Girasol)</t>
  </si>
  <si>
    <t>Cultivo de Semillas de Raps</t>
  </si>
  <si>
    <t>Cultivo de Tabaco</t>
  </si>
  <si>
    <t>Cultivo de Trigo</t>
  </si>
  <si>
    <t>Cultivos de Semillas de Flores, Cultivo de Semillas de Plantas Forrajeras</t>
  </si>
  <si>
    <t>Cultivo de Plantas Perennes</t>
  </si>
  <si>
    <t>Cultivo de Especias</t>
  </si>
  <si>
    <t>Cultivo de Frutos Oleaginosos (Incluye El Cultivo de Aceitunas)</t>
  </si>
  <si>
    <t>Cultivo de Otras Plantas Perennes</t>
  </si>
  <si>
    <t>Cultivo de Semillas de Frutas</t>
  </si>
  <si>
    <t>Pesca de Agua Dulce</t>
  </si>
  <si>
    <t>Venta de Motocicletas</t>
  </si>
  <si>
    <t>Otros Tipos de Enseñanza</t>
  </si>
  <si>
    <t>Otros Tipos de Enseñanza N.C.P.</t>
  </si>
  <si>
    <t>Servicios Personales de Educacion</t>
  </si>
  <si>
    <t>Actividades de Laboratorios Dentales</t>
  </si>
  <si>
    <t>Acabado de Productos Textiles</t>
  </si>
  <si>
    <t>Tejedura de Productos Textiles</t>
  </si>
  <si>
    <t>Actividades de Agencias de Noticias</t>
  </si>
  <si>
    <t>Otras Actividades de Telecomunicaciones</t>
  </si>
  <si>
    <t>Otras Actividades de Telecomunicaciones N.C.P.</t>
  </si>
  <si>
    <t>Transmisiones de Radio</t>
  </si>
  <si>
    <t>Otras Actividades de Servicios</t>
  </si>
  <si>
    <t>Actividades de Asociaciones Profesionales</t>
  </si>
  <si>
    <t>Actividades de Otras Asociaciones</t>
  </si>
  <si>
    <t>Actividades de Centros de Madres</t>
  </si>
  <si>
    <t>Actividades de Clubes Sociales</t>
  </si>
  <si>
    <t>Actividades de Organizaciones Religiosas</t>
  </si>
  <si>
    <t>Actividades de Otras Asociaciones N.C.P.</t>
  </si>
  <si>
    <t>Actividades de Sindicatos</t>
  </si>
  <si>
    <t>Otras Actividades de Servicios Personales</t>
  </si>
  <si>
    <t>Otras Actividades de Servicios Personales N.C.P.</t>
  </si>
  <si>
    <t>Servicios de Cementerios</t>
  </si>
  <si>
    <t>Recogida de Desechos</t>
  </si>
  <si>
    <t>Recogida de Desechos No Peligrosos</t>
  </si>
  <si>
    <t>Recogida de Desechos Peligrosos</t>
  </si>
  <si>
    <t>Agencias de Aduanas</t>
  </si>
  <si>
    <t>Agencias de Naves</t>
  </si>
  <si>
    <t>Servicios de Transporte de Escolares</t>
  </si>
  <si>
    <t>Servicios de Transporte de Trabajadores</t>
  </si>
  <si>
    <t>Actividades de Bibliotecas, Archivos y Museos y Otras Actividades Culturales</t>
  </si>
  <si>
    <t>Actividades de Bibliotecas y Archivos</t>
  </si>
  <si>
    <t>Actividades de Juegos de Azar y Apuestas</t>
  </si>
  <si>
    <t>Otras Actividades de Juegos de Azar y Apuestas N.C.P.</t>
  </si>
  <si>
    <t>Actividades de Clubes de Futbol Amateur y Profesional</t>
  </si>
  <si>
    <t>Otras Actividades de Esparcimiento y Recreativas</t>
  </si>
  <si>
    <t>Otras Actividades de Esparcimiento y Recreativas N.C.P.</t>
  </si>
  <si>
    <t>Actividades de Alojamiento y de Servicio de Comidas</t>
  </si>
  <si>
    <t>Actividades de Servicios Administrativos y de Apoyo</t>
  </si>
  <si>
    <t>Actividades Administrativas y de Apoyo de Oficina</t>
  </si>
  <si>
    <t>Actividades de Paisajismo y Servicios de Mantenimiento Conexos</t>
  </si>
  <si>
    <t>Actividades de Envasado y Empaquetado</t>
  </si>
  <si>
    <t>Alquiler de Cintas de Video y Discos</t>
  </si>
  <si>
    <t>Alquiler y Arrendamiento de Equipo Recreativo y Deportivo</t>
  </si>
  <si>
    <t>Alquiler y Arrendamiento de Otros Tipos de Maquinaria, Equipo y Bienes Tangibles</t>
  </si>
  <si>
    <t>Alquiler de Maquinaria y Equipo de Oficina, Sin Operarios (Sin Servicio Administrativo)</t>
  </si>
  <si>
    <t>Alquiler de Otros Tipos de Maquinarias y Equipos Sin Operario N.C.P.</t>
  </si>
  <si>
    <t>Otros Servicios de Reservas y Actividades Conexas</t>
  </si>
  <si>
    <t>Actividades Financieras y de Seguros</t>
  </si>
  <si>
    <t>Actividades de Agentes y Corredores de Seguros</t>
  </si>
  <si>
    <t>Otras Actividades Auxiliares de Las Actividades de Seguros y Fondos de Pensiones</t>
  </si>
  <si>
    <t>Actividades de Casas de Cambio y Operadores de Divisa</t>
  </si>
  <si>
    <t>Otras Actividades de Servicios Financieros, Excepto Las de Seguros y Fondos de Pensiones N.C.P.</t>
  </si>
  <si>
    <t>Compra, Venta y Alquiler (Excepto Amoblados) de Inmuebles</t>
  </si>
  <si>
    <t>Actividades de Mantenimiento Del Orden Publico y de Seguridad</t>
  </si>
  <si>
    <t>Cultivo y Crianza de Peces Marinos</t>
  </si>
  <si>
    <t>Caza Ordinaria y Mediante Trampas y Actividades de Servicios Conexas</t>
  </si>
  <si>
    <t>Cultivo de Hortalizas y Melones</t>
  </si>
  <si>
    <t>Cultivo de Otras Legumbres (Excepto Porotos y Lupino)</t>
  </si>
  <si>
    <t>Cultivo de Semillas de Cereales, Legumbres y Oleaginosas (Excepto Semillas de Raps y Maravilla)</t>
  </si>
  <si>
    <t>Cultivo de Frutas de Pepita y de Hueso</t>
  </si>
  <si>
    <t>Cultivo de Frutas Tropicales y Subtropicales (Incluye El Cultivo de Paltas)</t>
  </si>
  <si>
    <t>Cultivo de Otros Frutos y Nueces de Arboles y Arbustos</t>
  </si>
  <si>
    <t>Silvicultura y Otras Actividades Forestales</t>
  </si>
  <si>
    <t>Venta de Partes, Piezas y Accesorios de Motocicletas</t>
  </si>
  <si>
    <t>Enseñanza Deportiva y Recreativa</t>
  </si>
  <si>
    <t>Aserrado y Acepilladura de Madera</t>
  </si>
  <si>
    <t>Curtido y Adobo de Cueros, Adobo y Teñido de Pieles</t>
  </si>
  <si>
    <t>Forja, Prensado, Estampado y Laminado de Metales, Pulvimetalurgia</t>
  </si>
  <si>
    <t>Tratamiento y Revestimiento de Metales, Maquinado</t>
  </si>
  <si>
    <t>Hilatura, Tejedura y Acabado de Productos Textiles</t>
  </si>
  <si>
    <t>Procesamiento de Datos, Hospedaje y Actividades Conexas; Portales Web</t>
  </si>
  <si>
    <t>Procesamiento de Datos, Hospedaje y Actividades Conexas</t>
  </si>
  <si>
    <t>Actividades de Asociaciones Empresariales, Profesionales y de Empleadores</t>
  </si>
  <si>
    <t>Actividades de Asociaciones Empresariales y de Empleadores</t>
  </si>
  <si>
    <t>Suministro de Electricidad, Gas, Vapor y Aire Acondicionado</t>
  </si>
  <si>
    <t>Suministro de Vapor y de Aire Acondicionado</t>
  </si>
  <si>
    <t>Transporte y Almacenamiento</t>
  </si>
  <si>
    <t>Almacenamiento y Deposito</t>
  </si>
  <si>
    <t>Otros Servicios de Almacenamiento y Deposito N.C.P.</t>
  </si>
  <si>
    <t>Rubro 1</t>
  </si>
  <si>
    <t>Subrubro 1</t>
  </si>
  <si>
    <t>Actividad Económica 1</t>
  </si>
  <si>
    <t>Actividades Artísticas, de Entretenimiento y Recreativas</t>
  </si>
  <si>
    <t>Actividades de Organizaciones y Órganos Extraterritoriales</t>
  </si>
  <si>
    <t>Actividades Profesionales, Científicas y Técnicas</t>
  </si>
  <si>
    <t>Administración Publica y Defensa; Planes de Seguridad Social de Afiliación Obligatoria</t>
  </si>
  <si>
    <t>Agricultura, Ganadería, Silvicultura y Pesca</t>
  </si>
  <si>
    <t>Construcción</t>
  </si>
  <si>
    <t>Explotación de Minas y Canteras</t>
  </si>
  <si>
    <t>Información y Comunicaciones</t>
  </si>
  <si>
    <t>Suministro de Agua; Evacuación de Aguas Residuales, Gestión de Desechos y Descontaminación</t>
  </si>
  <si>
    <t>Actividades de Los Hogares como Empleadores de Personal Domestico</t>
  </si>
  <si>
    <t>Actividades de Apoyo al Transporte</t>
  </si>
  <si>
    <t>Actividades Creativas, Artísticas y de Entretenimiento</t>
  </si>
  <si>
    <t>Actividades de Agencias de Viajes y Operadores Turísticos</t>
  </si>
  <si>
    <t>Actividades de Arquitectura E Ingeniería y Actividades Conexas de Consultoría Técnica</t>
  </si>
  <si>
    <t>Actividades de Campamentos, Parques de Vehículos de Recreo y Parques de Caravanas</t>
  </si>
  <si>
    <t>Actividades de Consultoría de Gestión</t>
  </si>
  <si>
    <t>Actividades de Contabilidad, Teneduría de Libros y Auditoria; Consultoría Fiscal</t>
  </si>
  <si>
    <t>Actividades de Descontaminación y Otros Servicios de Gestión de Desechos</t>
  </si>
  <si>
    <t>Actividades de Fotografía</t>
  </si>
  <si>
    <t>Actividades de Gestión de Fondos</t>
  </si>
  <si>
    <t>Actividades de Grabación de Sonido y Edición de Música</t>
  </si>
  <si>
    <t>Actividades de Hospitales Públicos y Privados</t>
  </si>
  <si>
    <t>Actividades de Investigación</t>
  </si>
  <si>
    <t>Actividades de Médicos y Odontólogos</t>
  </si>
  <si>
    <t>Actividades de Mensajería</t>
  </si>
  <si>
    <t>Actividades de Planes de Seguridad Social de Afiliación Obligatoria</t>
  </si>
  <si>
    <t>Actividades de Producción de Películas Cinematográficas, Videos y Programas de Televisión</t>
  </si>
  <si>
    <t>Actividades de Programación Informática, Consultoría Informática y Actividades Conexas</t>
  </si>
  <si>
    <t>Actividades de Restaurantes y de Servicio Móvil de Comidas</t>
  </si>
  <si>
    <t>Actividades de Telecomunicaciones Alámbricas</t>
  </si>
  <si>
    <t>Actividades de Telecomunicaciones Inalámbricas</t>
  </si>
  <si>
    <t>Actividades Jurídicas</t>
  </si>
  <si>
    <t>Alquiler y Arrendamiento de Efectos Personales y Enseres Domésticos</t>
  </si>
  <si>
    <t>Alquiler y Arrendamiento de Vehículos Automotores</t>
  </si>
  <si>
    <t>Captación, Tratamiento y Distribución de Agua</t>
  </si>
  <si>
    <t>Construcción de Buques y Otras Embarcaciones</t>
  </si>
  <si>
    <t>Construcción de Carreteras y Líneas de Ferrocarril</t>
  </si>
  <si>
    <t>Construcción de Edificios</t>
  </si>
  <si>
    <t>Construcción de Otras Obras de Ingeniería Civil</t>
  </si>
  <si>
    <t>Construcción de Proyectos de Servicio Publico</t>
  </si>
  <si>
    <t>Curtido y Adobo de Cueros; Fabricación Productos de Cuero; Adobo y Teñido de Pieles</t>
  </si>
  <si>
    <t>Edición de Libros y Publicaciones Periódicas y Otras Actividades de Edición</t>
  </si>
  <si>
    <t>Edición de Programas Informáticos</t>
  </si>
  <si>
    <t>Elaboración de Aceites y Grasas de Origen Vegetal y Animal</t>
  </si>
  <si>
    <t>Elaboración de Bebidas Alcohólicas y No Alcohólicas</t>
  </si>
  <si>
    <t>Elaboración de Otros Productos Alimenticios</t>
  </si>
  <si>
    <t>Elaboración de Productos de Tabaco</t>
  </si>
  <si>
    <t>Elaboración de Productos Lácteos</t>
  </si>
  <si>
    <t>Elaboración y Conservacion de Carne</t>
  </si>
  <si>
    <t>Elaboración y Conservacion de Frutas, Legumbres y Hortalizas</t>
  </si>
  <si>
    <t>Elaboración y Conservacion de Pescado, Crustáceos y Moluscos</t>
  </si>
  <si>
    <t>Ensayos y Análisis Técnicos</t>
  </si>
  <si>
    <t>Enseñanza Preescolar, Primaria, Secundaria Cientifico Humanista y Técnico Profesional</t>
  </si>
  <si>
    <t>Estudios de Mercado y Encuestas de Opinión Publica</t>
  </si>
  <si>
    <t>Evacuación de Aguas Residuales</t>
  </si>
  <si>
    <t>Explotación de Minas y Canteras N.C.P.</t>
  </si>
  <si>
    <t>Extracción de Carbón de Piedra</t>
  </si>
  <si>
    <t>Extracción de Madera</t>
  </si>
  <si>
    <t>Extracción de Minerales de Hierro</t>
  </si>
  <si>
    <t>Extracción de Minerales Metalíferos No Ferrosos, Excepto Cobre</t>
  </si>
  <si>
    <t>Extracción de Petróleo Crudo</t>
  </si>
  <si>
    <t>Extracción de Piedra, Arena y Arcilla</t>
  </si>
  <si>
    <t>Extracción y Procesamiento de Cobre</t>
  </si>
  <si>
    <t>Fabricación de Aeronaves, Naves Espaciales y Maquinaria Conexa</t>
  </si>
  <si>
    <t>Fabricación de Aparatos de Uso Domestico</t>
  </si>
  <si>
    <t>Fabricación de Aparatos Electrónicos de Consumo</t>
  </si>
  <si>
    <t>Fabricación de Artículos de Deporte</t>
  </si>
  <si>
    <t>Fabricación de Artículos de Piel</t>
  </si>
  <si>
    <t>Fabricación de Artículos de Punto y Ganchillo</t>
  </si>
  <si>
    <t>Fabricación de Cables y Dispositivos de Cableado</t>
  </si>
  <si>
    <t>Fabricación de Calzado</t>
  </si>
  <si>
    <t>Fabricación de Componentes y Tableros Electrónicos</t>
  </si>
  <si>
    <t>Fabricación de Computadores y Equipo Periférico</t>
  </si>
  <si>
    <t>Fabricación de Equipo de Comunicaciones</t>
  </si>
  <si>
    <t>Fabricación de Equipo de Irradiación y Equipo Electrónico de Uso Medico y Terapéutico</t>
  </si>
  <si>
    <t>Fabricación de Equipo de Medición, Prueba, Navegación y Control y de Relojes</t>
  </si>
  <si>
    <t>Fabricación de Equipo de Transporte N.C.P.</t>
  </si>
  <si>
    <t>Fabricación de Equipo Eléctrico de Iluminación</t>
  </si>
  <si>
    <t>Fabricación de Fibras Artificiales</t>
  </si>
  <si>
    <t>Fabricación de Instrumentos Musicales</t>
  </si>
  <si>
    <t>Fabricación de Instrumentos Ópticos y Equipo Fotográfico</t>
  </si>
  <si>
    <t>Fabricación de Instrumentos y Materiales Médicos y Odontológicos</t>
  </si>
  <si>
    <t>Fabricación de Joyas, Bisutería y Artículos Conexos</t>
  </si>
  <si>
    <t>Fabricación de Juegos y Juguetes</t>
  </si>
  <si>
    <t>Fabricación de Locomotoras y Material Rodante</t>
  </si>
  <si>
    <t>Fabricación de Maquinaria de Uso Especial</t>
  </si>
  <si>
    <t>Fabricación de Maquinaria de Uso General</t>
  </si>
  <si>
    <t>Fabricación de Motores, Generadores y Transformadores Eléctricos, Aparatos de Distribución y Control</t>
  </si>
  <si>
    <t>Fabricación de Muebles</t>
  </si>
  <si>
    <t>Fabricación de Otros Productos Elaborados de Metal; Actividades de Servicios de Trabajo de Metales</t>
  </si>
  <si>
    <t>Fabricación de Otros Productos Químicos</t>
  </si>
  <si>
    <t>Fabricación de Otros Productos Textiles</t>
  </si>
  <si>
    <t>Fabricación de Otros Tipos de Equipo Eléctrico</t>
  </si>
  <si>
    <t>Fabricación de Papel y de Productos de Papel</t>
  </si>
  <si>
    <t>Fabricación de Pilas, Baterías y Acumuladores</t>
  </si>
  <si>
    <t>Fabricación de Prendas de Vestir, Excepto Prendas de Piel</t>
  </si>
  <si>
    <t>Fabricación de Productos de Caucho</t>
  </si>
  <si>
    <t>Fabricación de Productos de Hornos de Coque</t>
  </si>
  <si>
    <t>Fabricación de Productos de Madera, Corcho, Paja y Materiales Trenzarles</t>
  </si>
  <si>
    <t>Fabricación de Productos de Plástico</t>
  </si>
  <si>
    <t>Fabricación de Productos Farmacéuticos, Sustancias Químicas Medicinales y Productos Botánicos</t>
  </si>
  <si>
    <t>Fabricación de Productos Minerales No Metálicos N.C.P.</t>
  </si>
  <si>
    <t>Fabricación de Productos Primarios de Metales Preciosos y Otros Metales No Ferrosos</t>
  </si>
  <si>
    <t>Fabricación de Vehículos Automotores</t>
  </si>
  <si>
    <t>Fabricación de Vidrio y Productos de Vidrio</t>
  </si>
  <si>
    <t>Fabricación Sustancias Químicas Básicas, Abonos y Compuestos de Nitrógeno, Plásticos y Caucho Sint.</t>
  </si>
  <si>
    <t>Fondos y Sociedades de Inversión y Entidades Financieras Similares</t>
  </si>
  <si>
    <t>Fundición de Metales</t>
  </si>
  <si>
    <t>Ganadería</t>
  </si>
  <si>
    <t>Generación, Transmisión y Distribución de Energía Eléctrica</t>
  </si>
  <si>
    <t>Industrias Básicas de Hierro y Acero</t>
  </si>
  <si>
    <t>Instalación de Maquinaria y Equipos Industriales</t>
  </si>
  <si>
    <t>Intermediación Monetaria</t>
  </si>
  <si>
    <t>Mantenimiento y Reparación de Vehículos Automotores</t>
  </si>
  <si>
    <t>Organización de Convenciones y Exposiciones Comerciales</t>
  </si>
  <si>
    <t>Otras Actividades de Dotación de Recursos Humanos</t>
  </si>
  <si>
    <t>Otras Actividades de Servicios de Información</t>
  </si>
  <si>
    <t>Otras Actividades Especializadas de Construcción</t>
  </si>
  <si>
    <t>Otras Actividades Profesionales, Científicas y Técnicas N.C.P.</t>
  </si>
  <si>
    <t>Programación y Transmisiones de Televisión</t>
  </si>
  <si>
    <t>Propagación de Plantas</t>
  </si>
  <si>
    <t>Recuperación de Materiales</t>
  </si>
  <si>
    <t>Reparación de Computadores y Equipo de Comunicaciones</t>
  </si>
  <si>
    <t>Reparación de Efectos Personales y Enseres Domésticos</t>
  </si>
  <si>
    <t>Reparación de Productos Elaborados de Metal, Maquinaria y Equipo</t>
  </si>
  <si>
    <t>Reproducción de Grabaciones</t>
  </si>
  <si>
    <t>Terminación y Acabado de Edificios</t>
  </si>
  <si>
    <t>Transporte Marítimo y de Cabotaje</t>
  </si>
  <si>
    <t>Tratamiento y Eliminación de Desechos</t>
  </si>
  <si>
    <t>Venta de Vehículos Automotores</t>
  </si>
  <si>
    <t>Venta, Mantenimiento y Reparación de Motocicletas y Sus Partes, Piezas y Accesorios</t>
  </si>
  <si>
    <t>Actividades de Atención de Enfermería en Instituciones</t>
  </si>
  <si>
    <t>Investigaciones y Desarrollo Experimental en El Campo de Las Ciencias Sociales y Las Humanidades</t>
  </si>
  <si>
    <t>Otras Actividades de Atención en Instituciones</t>
  </si>
  <si>
    <t>CULTIVO DE PRODUCTOS AGRICOLAS EN COMBINACION CON la CRIA DE ANIMALES</t>
  </si>
  <si>
    <t>IMPRESION Y ACTIVIDADES DE SERVICIOS RELACIONADAS CON la IMPRESION</t>
  </si>
  <si>
    <t>OTRAS ACTIVIDADES DE ATENCION DE la SALUD HUMANA</t>
  </si>
  <si>
    <t>Otras Actividades de Atención de la Salud Humana</t>
  </si>
  <si>
    <t>RECOLECCION DE PRODUCTOS FORESTALES DISTINTOS DE la MADERA</t>
  </si>
  <si>
    <t>Recolección de Productos Forestales Distintos de la Madera</t>
  </si>
  <si>
    <t>Actividades Auxiliares de las Actividades de Seguros y Fondos de Pensiones</t>
  </si>
  <si>
    <t>Actividades Auxiliares de Servicios Financieros, Excepto las de Seguros y Fondos de Pensiones</t>
  </si>
  <si>
    <t>INVESTIGACIONES Y DESARROLLO EXPERIMENTAL EN EL CAMPO DE las CIENCIAS NATURALES Y la INGENIERIA</t>
  </si>
  <si>
    <t>Investigaciones y Desarrollo Experimental en El Campo de las Ciencias Naturales y la Ingeniería</t>
  </si>
  <si>
    <t>INVESTIGACIONES Y DESARROLLO EXPERIMENTAL EN EL CAMPO DE las CIENCIAS SOCIALES Y las HUMANIDADES</t>
  </si>
  <si>
    <t>Investigaciones y Desarrollo Experimental en El Campo de las Ciencias Sociales y las Humanidades</t>
  </si>
  <si>
    <t>OTRAS ACTIVIDADES DE SERVICIOS FINANCIEROS, EXCEPTO las DE SEGUROS Y FONDOS DE PENSIONES</t>
  </si>
  <si>
    <t>Otras Actividades de Servicios Financieros, Excepto las de Seguros y Fondos de Pensiones</t>
  </si>
  <si>
    <t>ADMINISTRACION del ESTADO Y APLICACION DE la POLITICA ECONOMICA Y SOCIAL DE la COMUNIDAD</t>
  </si>
  <si>
    <t>Administración del Estado y Aplicación de la Política Económica y Social de la Comunidad</t>
  </si>
  <si>
    <t>DEMOLICION Y PREPARACION del TERRENO</t>
  </si>
  <si>
    <t>Demolición y Preparación del Terreno</t>
  </si>
  <si>
    <t>ELABORACION DE PRODUCTOS DE MOLINERIA, ALMIDONES Y PRODUCTOS DERIVADOS del ALMIDON</t>
  </si>
  <si>
    <t>Elaboración de Productos de Molinería, Almidones y Productos Derivados del Almidón</t>
  </si>
  <si>
    <t>FABRICACION DE PRODUCTOS DE la REFINACION del PETROLEO</t>
  </si>
  <si>
    <t>Fabricación de Productos de la Refinación del Petróleo</t>
  </si>
  <si>
    <t>Actividades de Alojamiento para Estancias Cortas</t>
  </si>
  <si>
    <t>Actividades de Apoyo para la Explotación de Otras Minas y Canteras</t>
  </si>
  <si>
    <t>Actividades de Apoyo para la Extracción de Petróleo y Gas Natural</t>
  </si>
  <si>
    <t>ACTIVIDADES DE ATENCION EN INSTITUCIONES para PERSONAS CON DISCAPACIDAD MENTAL Y TOXICOMANOS</t>
  </si>
  <si>
    <t>ACTIVIDADES DE ATENCION EN INSTITUCIONES para PERSONAS DE EDAD Y PERSONAS CON DISCAPACIDAD</t>
  </si>
  <si>
    <t>ELABORACION DE PIENSOS PREPARADOS para ANIMALES</t>
  </si>
  <si>
    <t>Elaboración de Piensos Preparados para Animales</t>
  </si>
  <si>
    <t>FABRICACION DE CARROCERIAS para VEHICULOS AUTOMOTORES; FABRICACION DE REMOLQUES Y SEMIRREMOLQUES</t>
  </si>
  <si>
    <t>Fabricación de Carrocerías para Vehículos Automotores; Fabricación de Remolques y Semirremolques</t>
  </si>
  <si>
    <t>FABRICACION DE PARTES, PIEZAS Y ACCESORIOS para VEHICULOS AUTOMOTORES</t>
  </si>
  <si>
    <t>Fabricación de Partes, Piezas y Accesorios para Vehículos Automotores</t>
  </si>
  <si>
    <t>FABRICACION DE PRODUCTOS METALICOS para USO ESTRUCTURAL, TANQUES, DEPOSITOS, RECIPIENTES DE METAL</t>
  </si>
  <si>
    <t>Fabricación de Productos Metálicos para Uso Estructural, Tanques, Depósitos, Recipientes de Metal</t>
  </si>
  <si>
    <t>INSTALACIONES ELECTRICAS, DE GASFITERIA Y OTRAS INSTALACIONES para OBRAS DE CONSTRUCCION</t>
  </si>
  <si>
    <t>Instalaciones Eléctricas, de Gasfitería y Otras Instalaciones para Obras de Construcción</t>
  </si>
  <si>
    <t>VENTA AL POR MENOR DE COMBUSTIBLES para VEHICULOS AUTOMOTORES EN COMERCIOS ESPECIALIZADOS</t>
  </si>
  <si>
    <t>VENTA DE PARTES, PIEZAS Y ACCESORIOS para VEHICULOS AUTOMOTORES</t>
  </si>
  <si>
    <t>Venta de Partes, Piezas y Accesorios para Vehículos Automotores</t>
  </si>
  <si>
    <t>Construcción de Proyectos de Servicio Público</t>
  </si>
  <si>
    <t>Actividades Combinadas de Apoyo a  Instalaciones</t>
  </si>
  <si>
    <t>Actividades de Apoyo a  la Enseñanza</t>
  </si>
  <si>
    <t>Actividades de Servicios de Apoyo a  las Empresas N.C.P.</t>
  </si>
  <si>
    <t>Prestación de Servicios a  la Comunidad en General</t>
  </si>
  <si>
    <t>Servicios de Apoyo a  la Silvicultura</t>
  </si>
  <si>
    <t>Actividades de Agencias de Calificación Crediticia</t>
  </si>
  <si>
    <t>Actividades de Agencias y Agentes de Representación de Actores, Deportistas y Otras Figuras Publicas</t>
  </si>
  <si>
    <t>Actividades de Artistas Realizadas de Forma Independiente: Actores, Músicos, Escritores, Entre Otros</t>
  </si>
  <si>
    <t>Actividades de Clínicas Veterinarias</t>
  </si>
  <si>
    <t>Actividades de Consultoría de Informática y de Gestión de Instalaciones Informáticas</t>
  </si>
  <si>
    <t>Actividades de Contabilidad, Teneduría de Libros y Auditoria, Consultoría Fiscal</t>
  </si>
  <si>
    <t>Actividades de Crédito Prendario</t>
  </si>
  <si>
    <t>Actividades de Discotecas y Cabaret (Light Club), Con Predominio Del Servicio de Bebidas</t>
  </si>
  <si>
    <t>Actividades de Diseño y Decoración de Interiores</t>
  </si>
  <si>
    <t>Actividades de Distribución de Películas Cinematográficas, Videos y Programas de Televisión</t>
  </si>
  <si>
    <t>Actividades de Exhibición de Películas Cinematográficas y Cintas de Video</t>
  </si>
  <si>
    <t>Actividades de Hospitales y Clínicas Privadas</t>
  </si>
  <si>
    <t>Actividades de Hospitales y Clínicas Publicas</t>
  </si>
  <si>
    <t>Actividades de Investigación (Incluye Actividades de Investigadores y Detectives Privados)</t>
  </si>
  <si>
    <t>Actividades de Jardines Botánicos, Zoológicos y Reservas Naturales</t>
  </si>
  <si>
    <t>Actividades de Laboratorios Clínicos y Bancos de Sangre</t>
  </si>
  <si>
    <t>Actividades de Museos, Gestión de Lugares y Edificios Históricos</t>
  </si>
  <si>
    <t>Actividades de Operadores Turísticos</t>
  </si>
  <si>
    <t>Actividades de Organizaciones Políticas</t>
  </si>
  <si>
    <t>Actividades de Paisajismo, Servicios de Jardinería y Servicios Conexos</t>
  </si>
  <si>
    <t>Actividades de Parques de Atracciones y Parques Temáticos</t>
  </si>
  <si>
    <t>Actividades de Postproducción de Películas Cinematográficas, Videos y Programas de Televisión</t>
  </si>
  <si>
    <t>Actividades de Programación Informática</t>
  </si>
  <si>
    <t>Actividades de Salones de Masajes, Baños Turcos, Saunas, Servicio de Baños Públicos</t>
  </si>
  <si>
    <t>Actividades de Servicios de Sistemas de Seguridad (Incluye Servicios de Cerrajería)</t>
  </si>
  <si>
    <t>Actividades de Veterinarios, Técnicos y Otro Personal Auxiliar, Prestados de Forma Independiente</t>
  </si>
  <si>
    <t>Actividades Postcosecha</t>
  </si>
  <si>
    <t>Administración de Mercados Financieros</t>
  </si>
  <si>
    <t>Administración de Tarjetas de Crédito</t>
  </si>
  <si>
    <t>Administradoras de Fices (Fondos de Inversión de Capital Extranjero)</t>
  </si>
  <si>
    <t>Administradoras de Fondos de Inversión</t>
  </si>
  <si>
    <t>Alquiler de Equipos de Transporte Sin Operario, Excepto Vehículos Automotores</t>
  </si>
  <si>
    <t>Alquiler de Vehículos Automotores Sin Chofer</t>
  </si>
  <si>
    <t>Cajas de Compensación</t>
  </si>
  <si>
    <t>Centros de Atención Odontológica Privados (Establecimientos de Atención Ambulatoria)</t>
  </si>
  <si>
    <t>Centros Médicos Privados (Establecimientos de Atención Ambulatoria)</t>
  </si>
  <si>
    <t>Consejo de Administración de Edificios y Condominios</t>
  </si>
  <si>
    <t>Conservador de Bienes Raíces</t>
  </si>
  <si>
    <t>Construcción de Buques, Embarcaciones Menores y Estructuras Flotantes</t>
  </si>
  <si>
    <t>Construcción de Embarcaciones de Recreo y de Deporte</t>
  </si>
  <si>
    <t>Cría de Caballos y Otros Equinos</t>
  </si>
  <si>
    <t>Cría de Cabras (Caprinos)</t>
  </si>
  <si>
    <t>Cría de Cerdos</t>
  </si>
  <si>
    <t>Cría de Llamas, Alpacas, Vicuñas, Guanacos y Otros Camélidos</t>
  </si>
  <si>
    <t>Cría de Otros Animales N.C.P.</t>
  </si>
  <si>
    <t>Cría de Ovejas (Ovinos)</t>
  </si>
  <si>
    <t>Cultivo de Cítricos</t>
  </si>
  <si>
    <t>Cultivo de Maíz</t>
  </si>
  <si>
    <t>Cultivo de Otros Cereales (Excepto Trigo, Maíz, Avena y Cebada)</t>
  </si>
  <si>
    <t>Cultivo de Otros Tubérculos (Excepto Papas y Camotes)</t>
  </si>
  <si>
    <t>Cultivo de Plantas Aromáticas, Medicinales y Farmacéuticas</t>
  </si>
  <si>
    <t>Cultivo, Reproducción y Manejo de Algas Marinas</t>
  </si>
  <si>
    <t>Demolición</t>
  </si>
  <si>
    <t>Desratización, Desinfección y Exterminio de Plagas No Agrícolas</t>
  </si>
  <si>
    <t>Destilación, Rectificación y Mezclas de Bebidas Alcohólicas, Excepto Pisco</t>
  </si>
  <si>
    <t>Distribución de Energía Eléctrica</t>
  </si>
  <si>
    <t>Edición de Diarios, Revistas y Otras Publicaciones Periódicas</t>
  </si>
  <si>
    <t>Edición de Directorios y Listas de Correo</t>
  </si>
  <si>
    <t>Edición de Libros</t>
  </si>
  <si>
    <t>Elaboración de Aceites y Grasas de Origen Vegetal y Animal (Excepto Elaboración de Mantequilla)</t>
  </si>
  <si>
    <t>Elaboración de Almidones y Productos Derivados Del Almidón</t>
  </si>
  <si>
    <t>Elaboración de Azúcar</t>
  </si>
  <si>
    <t>Elaboración de Bebidas Malteadas y de Malta</t>
  </si>
  <si>
    <t>Elaboración de Bebidas No Alcohólicas</t>
  </si>
  <si>
    <t>Elaboración de Cacao, Chocolate y de Productos de Confitería</t>
  </si>
  <si>
    <t>Elaboración de Cigarros y Cigarrillos</t>
  </si>
  <si>
    <t>Elaboración de Comidas y Platos Preparados Envasados, Rotulados y Con Información Nutricional</t>
  </si>
  <si>
    <t>Elaboración de Hielo (Excepto Fabricación de Hielo Seco)</t>
  </si>
  <si>
    <t>Elaboración de Macarrones, Fideos, Alcuzcuz y Productos Farináceos Similares</t>
  </si>
  <si>
    <t>Elaboración de Otros Productos Alimenticios N.C.P.</t>
  </si>
  <si>
    <t>Elaboración de Otros Productos de Molinería N.C.P.</t>
  </si>
  <si>
    <t>Elaboración de Otros Productos de Tabaco N.C.P.</t>
  </si>
  <si>
    <t>Elaboración de Pisco (Industrias Pisqueras)</t>
  </si>
  <si>
    <t>Elaboración de Productos de Panadería y Pastelería</t>
  </si>
  <si>
    <t>Elaboración de Vinos</t>
  </si>
  <si>
    <t>Elaboración y Procesamiento de Algas</t>
  </si>
  <si>
    <t>Empresas de Servicios de Ingeniería y Actividades Conexas de Consultoría Técnica</t>
  </si>
  <si>
    <t>Enseñanza Primaria, Secundaria Cientifico Humanista y Técnico Profesional Privada</t>
  </si>
  <si>
    <t>Enseñanza Primaria, Secundaria Cientifico Humanista y Técnico Profesional Publica</t>
  </si>
  <si>
    <t>Evacuación y Tratamiento de Aguas Servidas</t>
  </si>
  <si>
    <t>Evaluación de Riesgos y Daños (Incluye Actividades de Liquidadores de Seguros)</t>
  </si>
  <si>
    <t>Explotación de Estacionamientos de Vehículos Automotores y Parquímetros</t>
  </si>
  <si>
    <t>Explotación de Mataderos de Aves y de Otros Tipos de Animales N.C.P.</t>
  </si>
  <si>
    <t>Explotación de Mataderos de Bovinos, Ovinos, Equinos, Caprinos, Porcinos y Camélidos</t>
  </si>
  <si>
    <t>Explotación de Otras Minas y Canteras N.C.P.</t>
  </si>
  <si>
    <t>Explotación de Terminales Terrestres de Pasajeros</t>
  </si>
  <si>
    <t>Explotación de Viveros Forestales</t>
  </si>
  <si>
    <t>Extracción de Manganeso</t>
  </si>
  <si>
    <t>Extracción de Minerales de Uranio y Torio</t>
  </si>
  <si>
    <t>Extracción de Oro y Plata</t>
  </si>
  <si>
    <t>Extracción de Otros Minerales Metalíferos No Ferrosos N.C.P. (Excepto Zinc, Plomo y Manganeso)</t>
  </si>
  <si>
    <t>Extracción de Sal</t>
  </si>
  <si>
    <t>Extracción de Turba</t>
  </si>
  <si>
    <t>Extracción de Zinc y Plomo</t>
  </si>
  <si>
    <t>Extracción y Procesamiento de Litio</t>
  </si>
  <si>
    <t>Fabricación de Abonos y Compuestos de Nitrógeno</t>
  </si>
  <si>
    <t>Fabricación de Accesorios de Vestir</t>
  </si>
  <si>
    <t>Fabricación de Artículos Confeccionados de Materiales Textiles, Excepto Prendas de Vestir</t>
  </si>
  <si>
    <t>Fabricación de Artículos de Cuchillería, Herramientas de Mano y Artículos de Ferretería</t>
  </si>
  <si>
    <t>Fabricación de Artículos de Hormigón, Cemento y Yeso</t>
  </si>
  <si>
    <t>Fabricación de Bicicletas y de Sillas de Ruedas</t>
  </si>
  <si>
    <t>Fabricación de Bisutería y Artículos Conexos</t>
  </si>
  <si>
    <t>Fabricación de Cables de Fibra Óptica</t>
  </si>
  <si>
    <t>Fabricación de Carbón Vegetal (Excepto Activado), Fabricación de Briquetas de Carbón Vegetal</t>
  </si>
  <si>
    <t>Fabricación de Celulosa y Otras Pastas de Madera</t>
  </si>
  <si>
    <t>Fabricación de Cemento, Cal y Yeso</t>
  </si>
  <si>
    <t>Fabricación de Cojinetes, Engranajes, Trenes de Engranajes y Piezas de Transmisión</t>
  </si>
  <si>
    <t>Fabricación de Colchones, Fabricación de Otros Muebles N.C.P.</t>
  </si>
  <si>
    <t>Fabricación de Cubiertas y Cámaras de Caucho, Recauchutado y Renovación de Cubiertas de Caucho</t>
  </si>
  <si>
    <t>Fabricación de Cuerdas, Cordeles, Bramantes y Redes</t>
  </si>
  <si>
    <t>Fabricación de Equipo de Elevación y Manipulación</t>
  </si>
  <si>
    <t>Fabricación de Equipo de Medición, Prueba, Navegación y Control</t>
  </si>
  <si>
    <t>Fabricación de Equipo de Propulsión de Fluidos</t>
  </si>
  <si>
    <t>Fabricación de Explosivos y Productos Pirotécnicos</t>
  </si>
  <si>
    <t>Fabricación de Fibras de Vidrio</t>
  </si>
  <si>
    <t>Fabricación de Hornos, Calderas y Quemadores</t>
  </si>
  <si>
    <t>Fabricación de Instrumentos y Materiales Médicos, Oftalmológicos y Odontológicos N.C.P.</t>
  </si>
  <si>
    <t>Fabricación de Joyas y Artículos Conexos</t>
  </si>
  <si>
    <t>Fabricación de Maletas, Bolsos y Artículos Similares, Artículos de Talabartería y Guarnicionería</t>
  </si>
  <si>
    <t>Fabricación de Maquinaria Agropecuaria y Forestal</t>
  </si>
  <si>
    <t>Fabricación de Maquinaria Metalúrgica</t>
  </si>
  <si>
    <t>Fabricación de Maquinaria y Equipo de Oficina (Excepto Computadores y Equipo Periférico)</t>
  </si>
  <si>
    <t>Fabricación de Materiales de Construcción de Arcilla</t>
  </si>
  <si>
    <t>Fabricación de Motocicletas</t>
  </si>
  <si>
    <t>Fabricación de Muebles Principalmente de Madera</t>
  </si>
  <si>
    <t>Fabricación de Otras Bombas, Compresores, Grifos y Válvulas</t>
  </si>
  <si>
    <t>Fabricación de Otras Sustancias Químicas Básicas N.C.P.</t>
  </si>
  <si>
    <t>Fabricación de Otros Artículos de Papel y Cartón</t>
  </si>
  <si>
    <t>Fabricación de Otros Hilos y Cables Eléctricos</t>
  </si>
  <si>
    <t>Fabricación de Otros Productos de Caucho</t>
  </si>
  <si>
    <t>Fabricación de Otros Productos de Madera, de Artículos de Corcho, Paja y Materiales Trenzarles</t>
  </si>
  <si>
    <t>Fabricación de Otros Productos de Porcelana y de Cerámica</t>
  </si>
  <si>
    <t>Fabricación de Otros Productos Elaborados de Metal N.C.P.</t>
  </si>
  <si>
    <t>Fabricación de Otros Productos Minerales No Metálicos N.C.P.</t>
  </si>
  <si>
    <t>Fabricación de Otros Productos Químicos N.C.P.</t>
  </si>
  <si>
    <t>Fabricación de Otros Productos Textiles N.C.P.</t>
  </si>
  <si>
    <t>Fabricación de Otros Tipos de Equipo de Transporte N.C.P.</t>
  </si>
  <si>
    <t>Fabricación de Otros Tipos de Maquinaria de Uso Especial</t>
  </si>
  <si>
    <t>Fabricación de Otros Tipos de Maquinaria de Uso General</t>
  </si>
  <si>
    <t>Fabricación de Papel y Cartón Ondulado y de Envases de Papel y Cartón</t>
  </si>
  <si>
    <t>Fabricación de Pinturas, Barnices y Productos de Revestimiento, Tintas de Imprenta y Masillas</t>
  </si>
  <si>
    <t>Fabricación de Plaguicidas y Otros Productos Químicos de Uso Agropecuario</t>
  </si>
  <si>
    <t>Fabricación de Prendas de Vestir de Materiales Textiles y Similares</t>
  </si>
  <si>
    <t>Fabricación de Productos de Vidrio N.C.P.</t>
  </si>
  <si>
    <t>Fabricación de Productos Primarios de Aluminio</t>
  </si>
  <si>
    <t>Fabricación de Productos Primarios de Cobre</t>
  </si>
  <si>
    <t>Fabricación de Productos Primarios de Metales Preciosos y de Otros Metales No Ferrosos N.C.P.</t>
  </si>
  <si>
    <t>Fabricación de Productos Refractarios</t>
  </si>
  <si>
    <t>Fabricación de Recipientes de Madera</t>
  </si>
  <si>
    <t>Fabricación de Relojes</t>
  </si>
  <si>
    <t>Fabricación de Ropa de Trabajo</t>
  </si>
  <si>
    <t>Fabricación de Tanques, Depósitos y Recipientes de Metal N.C.P.</t>
  </si>
  <si>
    <t>Fabricación de Tapices y Alfombras</t>
  </si>
  <si>
    <t>Fabricación de Tejidos de Punto y Ganchillo</t>
  </si>
  <si>
    <t>Fabricación de Vidrio Hueco</t>
  </si>
  <si>
    <t>Fabricación de Vidrio Plano</t>
  </si>
  <si>
    <t>Fotocopiado, Preparación de Documentos y Otras Actividades Especializadas de Apoyo de Oficina</t>
  </si>
  <si>
    <t>Fundición de Hierro y Acero</t>
  </si>
  <si>
    <t>Fundición de Metales No Ferrosos</t>
  </si>
  <si>
    <t>Gestión de Otras Instalaciones Deportivas N.C.P.</t>
  </si>
  <si>
    <t>Gestión de Salas de Billar, Gestión de Salas de Bolos (Bowling)</t>
  </si>
  <si>
    <t>Gestión de Salas de Pool, Gestión (Explotación) de Juegos Electrónicos</t>
  </si>
  <si>
    <t>Hipódromos</t>
  </si>
  <si>
    <t>Impresión de Libros</t>
  </si>
  <si>
    <t>Instalaciones de Gasfitería, Calefacción y Aire Acondicionado</t>
  </si>
  <si>
    <t>Instalaciones Eléctricas</t>
  </si>
  <si>
    <t>Mantenimiento y Reparación de Motocicletas</t>
  </si>
  <si>
    <t>Molienda de Arroz, Producción de Harina de Arroz</t>
  </si>
  <si>
    <t>Molienda de Trigo: Producción de Harina, Sémola y Gránulos</t>
  </si>
  <si>
    <t>Otras Actividades Creativas, Artísticas y de Entretenimiento N.C.P.</t>
  </si>
  <si>
    <t>Otras Actividades de Concesión de Crédito N.C.P.</t>
  </si>
  <si>
    <t>Otras Actividades de Edición</t>
  </si>
  <si>
    <t>Otras Actividades de Impresión N.C.P.</t>
  </si>
  <si>
    <t>Otras Actividades de Servicios de Información N.C.P.</t>
  </si>
  <si>
    <t>Otros Planes de Seguridad Social de Afiliación Obligatoria N.C.P.</t>
  </si>
  <si>
    <t>Otros Servicios de Corretaje de Valores y Comoditas N.C.P.</t>
  </si>
  <si>
    <t>Otros Servicios de Ensayos y Análisis Técnicos (Excepto Actividades de Plantas de Revisión Técnica)</t>
  </si>
  <si>
    <t>Otros Servicios de Telecomunicaciones Alámbricas N.C.P.</t>
  </si>
  <si>
    <t>Otros Servicios de Telecomunicaciones Inalámbricas N.C.P.</t>
  </si>
  <si>
    <t>Otros Tipos de Intermediación Monetaria N.C.P.</t>
  </si>
  <si>
    <t>Peluquería y Otros Tratamientos de Belleza</t>
  </si>
  <si>
    <t>Pesca Marítima Artesanal</t>
  </si>
  <si>
    <t>Pesca Marítima Industrial, Excepto de Barcos Factoría</t>
  </si>
  <si>
    <t>Preparación Del Terreno</t>
  </si>
  <si>
    <t>Producción de Aguas Minerales y Otras Aguas Embotelladas</t>
  </si>
  <si>
    <t>Producción de Harina de Pescado</t>
  </si>
  <si>
    <t>Promoción y Organización de Competencias Deportivas</t>
  </si>
  <si>
    <t>Radiocomunicaciones Móviles</t>
  </si>
  <si>
    <t>Recolección y Extracción de Productos Marinos</t>
  </si>
  <si>
    <t>Recuperación y Reciclamiento de Desperdicios y Desechos Metálicos</t>
  </si>
  <si>
    <t>Recuperación y Reciclamiento de Otros Desperdicios y Desechos N.C.P.</t>
  </si>
  <si>
    <t>Recuperación y Reciclamiento de Papel</t>
  </si>
  <si>
    <t>Recuperación y Reciclamiento de Vidrio</t>
  </si>
  <si>
    <t>Regasificación de Gas Natural Licuado (Gol)</t>
  </si>
  <si>
    <t>Regulación de Las Actividades de Organismos Que Prestan Servicios Sanitarios, Educativos, Culturales</t>
  </si>
  <si>
    <t>Reparación de Aeronaves y Naves Espaciales</t>
  </si>
  <si>
    <t>Reparación de Aparatos de Uso Domestico, Equipo Domestico y de Jardinería</t>
  </si>
  <si>
    <t>Reparación de Aparatos Electrónicos de Consumo (Incluye Aparatos de Televisión y Radio)</t>
  </si>
  <si>
    <t>Reparación de Buques, Embarcaciones Menores y Estructuras Flotantes</t>
  </si>
  <si>
    <t>Reparación de Calzado y de Artículos de Cuero</t>
  </si>
  <si>
    <t>Reparación de Computadores y Equipo Periférico</t>
  </si>
  <si>
    <t>Reparación de Equipo de Medición, Prueba, Navegación y Control</t>
  </si>
  <si>
    <t>Reparación de Equipo Eléctrico (Excepto Reparación de Equipo y Enseres Domésticos)</t>
  </si>
  <si>
    <t>Reparación de Maquinaria Agropecuaria y Forestal</t>
  </si>
  <si>
    <t>Reparación de Muebles y Accesorios Domésticos</t>
  </si>
  <si>
    <t>Reparación de Otro Tipo de Maquinaria y Equipos Industriales N.C.P.</t>
  </si>
  <si>
    <t>Reparación de Otros Efectos Personales y Enseres Domésticos</t>
  </si>
  <si>
    <t>Reparación de Otros Equipos de Transporte N.C.P., Excepto Vehículos Automotores</t>
  </si>
  <si>
    <t>Reparación de Otros Equipos Electrónicos y Ópticos N.C.P.</t>
  </si>
  <si>
    <t>Reparación de Otros Tipos de Equipo</t>
  </si>
  <si>
    <t>Reparación de Productos Elaborados de Metal</t>
  </si>
  <si>
    <t>Reproducción y Cría de Moluscos, Crustáceos y Gusanos Marinos</t>
  </si>
  <si>
    <t>Servicio de Lavado de Vehículos Automotores</t>
  </si>
  <si>
    <t>Servicios de Adiestramiento, Guardería, Peluquería, Paseo de Mascotas (Excepto Act. Veterinarias)</t>
  </si>
  <si>
    <t>Servicios de Arbitraje, Síndicos de Quiebra y Peritos Judiciales, Otras Actividades Jurídicas N.C.P.</t>
  </si>
  <si>
    <t>Servicios de Arquitectura (Diseño de Edificios, Dibujo de Planos de Construcción, Entre Otros)</t>
  </si>
  <si>
    <t>Servicios de Asesoramiento y Representación Jurídica</t>
  </si>
  <si>
    <t>Servicios de Extinción y Prevención de Incendios Forestales</t>
  </si>
  <si>
    <t>Servicios de Médicos Prestados de Forma Independiente</t>
  </si>
  <si>
    <t>Servicios de Odontólogos Prestados de Forma Independiente</t>
  </si>
  <si>
    <t>Servicios de Producción de Obras de Teatro, Conciertos, Espectáculos de Danza, Otras Prodi. Escénicas</t>
  </si>
  <si>
    <t>Servicios de Revelado, Impresión y Ampliación de Fotografías</t>
  </si>
  <si>
    <t>Servicios Personales de Fotografía</t>
  </si>
  <si>
    <t>Servicios Profesionales de Ingeniería y Actividades Conexas de Consultoría Técnica</t>
  </si>
  <si>
    <t>Servicios y Actividades de Fotografía</t>
  </si>
  <si>
    <t>Silvicultura y Otras Actividades Forestales (Excepto Explotación de Viveros Forestales)</t>
  </si>
  <si>
    <t>Telefonía Fija</t>
  </si>
  <si>
    <t>Telefonía Larga Distancia</t>
  </si>
  <si>
    <t>Telefonía Móvil Celular</t>
  </si>
  <si>
    <t>Telefonía Móvil Satelital</t>
  </si>
  <si>
    <t>Televisión de Pago Inalámbrica</t>
  </si>
  <si>
    <t>Televisión de Pago Satelital</t>
  </si>
  <si>
    <t>Transmisión de Energía Eléctrica</t>
  </si>
  <si>
    <t>Transporte de Carga Marítimo y de Cabotaje</t>
  </si>
  <si>
    <t>Transporte de Pasajeros Marítimo y de Cabotaje</t>
  </si>
  <si>
    <t>Transporte de Pasajeros Vía Taxi Colectivo</t>
  </si>
  <si>
    <t>Transporte Urbano y Suburbano de Pasajeros Vía Locomoción Colectiva</t>
  </si>
  <si>
    <t>Transporte Urbano y Suburbano de Pasajeros Vía Metro y Metrotrén</t>
  </si>
  <si>
    <t>Tratamiento y Eliminación de Desechos No Peligrosos</t>
  </si>
  <si>
    <t>Tratamiento y Eliminación de Desechos Peligrosos</t>
  </si>
  <si>
    <t>Centros de Llamados y Centros de Acceso a  Internet</t>
  </si>
  <si>
    <t>Otras Actividades de Servicios de Apoyo a  Las Empresas N.C.P.</t>
  </si>
  <si>
    <t>Servicios de Transporte a  Turistas</t>
  </si>
  <si>
    <t>Actividades de Apoyo a  la  Agricultura</t>
  </si>
  <si>
    <t>Actividades de Apoyo a  la  Enseñanza</t>
  </si>
  <si>
    <t>Actividades de Apoyo a  la  Ganadería</t>
  </si>
  <si>
    <t>Actividades de Servicios Relacionadas Con la  Impresión</t>
  </si>
  <si>
    <t>Corte, Talla y Acabado de la  Piedra</t>
  </si>
  <si>
    <t>Cultivo de Uva Destinada a  la  Producción de Pisco y Aguardiente</t>
  </si>
  <si>
    <t>Cultivo de Uva Destinada a  la  Producción de Vino</t>
  </si>
  <si>
    <t>Fabricación de Productos de la  Refinación Del Petróleo</t>
  </si>
  <si>
    <t>Manipulación de la  Carga</t>
  </si>
  <si>
    <t>Otras Actividades de Tecnologia de la  Información y de Servicios Informáticos</t>
  </si>
  <si>
    <t>Otros Servicios de Apoyo a  la  Silvicultura N.C.P.</t>
  </si>
  <si>
    <t>Recolección de Productos Forestales Distintos de la  Madera</t>
  </si>
  <si>
    <t>Regulación y Facilitación de la  Actividad Económica</t>
  </si>
  <si>
    <t>Reparación de Equipo de Comunicaciones (Incluye la  Reparación Teléfonos Celulares)</t>
  </si>
  <si>
    <t>Servicios Relacionados Con la  Acuicultura Marina</t>
  </si>
  <si>
    <t>Servicios Relacionados Con la  Pesca Marítima</t>
  </si>
  <si>
    <t>Actividades de Asistencia Social Sin Alojamiento para  Personas de Edad y Personas Con Discapacidad</t>
  </si>
  <si>
    <t>Actividades de Camping y de Parques para  Casas Rodantes</t>
  </si>
  <si>
    <t>Actividades de Plantas de Revisión Técnica para  Vehículos Automotores</t>
  </si>
  <si>
    <t>Actividades de Residenciales para  Estudiantes y Trabajadores</t>
  </si>
  <si>
    <t>Actividades de Residenciales para  Turistas</t>
  </si>
  <si>
    <t>Administradoras de Fondos para  la  Vivienda</t>
  </si>
  <si>
    <t>Administradoras de Fondos para  Otros Fines N.C.P.</t>
  </si>
  <si>
    <t>Alquiler de Otros Efectos Personales y Enseres Domésticos (Incluye Mobiliario para  Eventos)</t>
  </si>
  <si>
    <t>Construcción de Edificios para  Uso No Residencial</t>
  </si>
  <si>
    <t>Construcción de Edificios para  Uso Residencial</t>
  </si>
  <si>
    <t>Cría de Aves de Corral para  la  Producción de Carne</t>
  </si>
  <si>
    <t>Cría de Aves de Corral para  la  Producción de Huevos</t>
  </si>
  <si>
    <t>Cría de Ganado Bovino para  la  Producción Lechera</t>
  </si>
  <si>
    <t>Cultivo de Uva para  Mesa</t>
  </si>
  <si>
    <t>Elaboración de Piensos Preparados para  Animales</t>
  </si>
  <si>
    <t>Explotación de Frigoríficos para  Almacenamiento y Deposito</t>
  </si>
  <si>
    <t>Extracción de Minerales para  la  Fabricación de Abonos y Productos Químicos N.C.P.</t>
  </si>
  <si>
    <t>Fabricación de Carrocerías para  Vehículos Automotores, Fabricación de Remolques y Semirremolques</t>
  </si>
  <si>
    <t>Fabricación de Generadores de Vapor, Excepto Calderas de Agua Caliente para  Calefacción Central</t>
  </si>
  <si>
    <t>Fabricación de Hojas de Madera para  Enchapado y Tableros a  Base de Madera</t>
  </si>
  <si>
    <t>Fabricación de Jabones y Detergentes, Preparados para  Limpiar, Perfumes y Preparados de Tocador</t>
  </si>
  <si>
    <t>Fabricación de Maquinaria para  la  Conformación de Metales y de Maquinas Herramienta</t>
  </si>
  <si>
    <t>Fabricación de Maquinaria para  la  Elaboración de Alimentos, Bebidas y Tabaco</t>
  </si>
  <si>
    <t>Fabricación de Maquinaria para  la  Elaboración de Productos Textiles, Prendas de Vestir y Cueros</t>
  </si>
  <si>
    <t>Fabricación de Maquinaria para  la  Explotación de Minas y Canteras y para  Obras de Construcción</t>
  </si>
  <si>
    <t>Fabricación de Motores y Turbinas, Excepto para  Aeronaves, Vehículos Automotores y Motocicletas</t>
  </si>
  <si>
    <t>Fabricación de Papel y Cartón para  Su Posterior Uso Industrial N.C.P.</t>
  </si>
  <si>
    <t>Fabricación de Partes y Piezas de Carpintería para  Edificios y Construcciones</t>
  </si>
  <si>
    <t>Fabricación de Partes, Piezas y Accesorios para  Vehículos Automotores</t>
  </si>
  <si>
    <t>Fabricación de Productos Metálicos para  Uso Estructural</t>
  </si>
  <si>
    <t>Otras Actividades de Alojamiento para  Turistas N.C.P.</t>
  </si>
  <si>
    <t>Otras Instalaciones para  Obras de Construcción</t>
  </si>
  <si>
    <t>Otros Servicios de Reservas y Actividades Conexas (Incluye Venta de Entradas para  Teatro, y Otros)</t>
  </si>
  <si>
    <t>Reparación de Maquinaria Metalúrgica, para  la  Minería, Extracción de Petróleo y para  la  Construcción</t>
  </si>
  <si>
    <t>Reparación de Maquinaria para  la  Elaboración de Alimentos, Bebidas y Tabaco</t>
  </si>
  <si>
    <t>Reparación de Maquinaria para  Producir Textiles, Prendas de Vestir, Artículos de Cuero y Calzado</t>
  </si>
  <si>
    <t>Tratamiento de Semillas para  Propagación</t>
  </si>
  <si>
    <t>Venta de Partes, Piezas y Accesorios para  Vehículos Automotores</t>
  </si>
  <si>
    <t>Actividades de Atención en Instituciones para  Personas Con Discapacidad Mental y Toxicómanos</t>
  </si>
  <si>
    <t>Actividades de Atención en Instituciones para  Personas de Edad y Personas Con Discapacidad Física</t>
  </si>
  <si>
    <t>Actividades de la  Administración Publica en General</t>
  </si>
  <si>
    <t>Cultivo de Plantas Vivas Incluida la  Producción en Viveros (Excepto Viveros Forestales)</t>
  </si>
  <si>
    <t>Cultivo de Productos Agrícolas en Combinación Con la  Cría de Animales (Explotación Mixta)</t>
  </si>
  <si>
    <t>Elaboración de Vinagres, Mostazas, Mayonesas y Condimentos en General</t>
  </si>
  <si>
    <t>Enseñanza Superior en Centros de Formación Técnica</t>
  </si>
  <si>
    <t>Enseñanza Superior en Institutos Profesionales</t>
  </si>
  <si>
    <t>Enseñanza Superior en Universidades Privadas</t>
  </si>
  <si>
    <t>Enseñanza Superior en Universidades Publicas</t>
  </si>
  <si>
    <t>Fabricación de Plásticos y Caucho Sintético en Formas Primarias</t>
  </si>
  <si>
    <t>Generación de Energía Eléctrica en Centrales Hidroeléctricas</t>
  </si>
  <si>
    <t>Generación de Energía Eléctrica en Centrales Termoeléctricas</t>
  </si>
  <si>
    <t>Generación de Energía Eléctrica en Otras Centrales N.C.P.</t>
  </si>
  <si>
    <t>Investigaciones y Desarrollo Experimental en El Campo de Las Ciencias Naturales y la  Ingeniería</t>
  </si>
  <si>
    <t>Lavado y Limpieza, Incluida la  Limpieza en Seco, de Productos Textiles y de Piel</t>
  </si>
  <si>
    <t>Servicio de Transporte de Valores en Vehículos Blindados</t>
  </si>
  <si>
    <t>Servicios de Transporte de Pasajeros en Taxis Libres y Radiotaxis</t>
  </si>
  <si>
    <t>Transporte de Pasajeros en Buses Interurbanos</t>
  </si>
  <si>
    <t>Alquiler de Maquinaria y Equipo Agropecuario, Forestal, de Construcción e Ing. Civil, Sin Operarios</t>
  </si>
  <si>
    <t>Elaboración de Te, Cafe, Mate e Infusiones de Hierbas</t>
  </si>
  <si>
    <t>Otras Actividades de Limpieza de Edificios e Instalaciones Industriales N.C.P.</t>
  </si>
  <si>
    <t>Preparación e Hilatura de Fibras Textiles</t>
  </si>
  <si>
    <t>Servicios Personales de Traducción e Interpretación</t>
  </si>
  <si>
    <t>Alquiler de Bienes Inmuebles Amoblados o Con Equipos y Maquinarias</t>
  </si>
  <si>
    <t>Asesoría y Gestión en la  Compra o Venta de Pequeñas y Medianas Empresas</t>
  </si>
  <si>
    <t>Cría de Ganado Bovino para  la  Producción de Carne o Como Ganado Reproductor</t>
  </si>
  <si>
    <t>Cultivos Forrajeros en Praderas Mejoradas o Sembradas, Cultivos Suplementarios Forrajeros</t>
  </si>
  <si>
    <t>Elaboración de Levaduras Naturales o Artificiales</t>
  </si>
  <si>
    <t>Fabricación de Prendas de Vestir de Cuero Natural o Artificial</t>
  </si>
  <si>
    <t>Fabricación de Recipientes de Metal para  Gases Comprimidos o Licuados</t>
  </si>
  <si>
    <t>Fundaciones y Corporaciones, Asociaciones Que Promueven Actividades Culturales o Recreativas</t>
  </si>
  <si>
    <t>Cultivo de Plantas Con Las Que se Preparan Bebidas (Incluye El Cultivo de Cafe, Te y Mate)</t>
  </si>
  <si>
    <t>Actividades de Elaboración y Conservación de Pescado, Realizadas en Barcos Factoría</t>
  </si>
  <si>
    <t>Elaboración y Conservación de Carne y Productos Cárnicos</t>
  </si>
  <si>
    <t>Elaboración y Conservación de Crustáceos, Moluscos y Otros Productos Acuáticos, en Plantas en Tierra</t>
  </si>
  <si>
    <t>Elaboración y Conservación de Frutas, Legumbres y Hortalizas</t>
  </si>
  <si>
    <t>Elaboración y Conservación de Otros Pescados, en Plantas en Tierra (Excepto Barcos Factoría)</t>
  </si>
  <si>
    <t>Elaboración y Conservación de Salmónidos</t>
  </si>
  <si>
    <t>Actividades Artísticas Realizadas por Bandas de Música, Compañías de Teatro, Circenses y Similares</t>
  </si>
  <si>
    <t>Actividades de Apoyo para  la  Explotación de Otras Minas y Canteras Prestados por Empresas</t>
  </si>
  <si>
    <t>Actividades de Apoyo para  la  Explotación de Otras Minas y Canteras Prestados por Profesionales</t>
  </si>
  <si>
    <t>Actividades de Apoyo para  la  Extracción de Petróleo y Gas Natural Prestados por Empresas</t>
  </si>
  <si>
    <t>Actividades Inmobiliarias Realizadas a  Cambio de Una Retribución o por Contrata</t>
  </si>
  <si>
    <t>Arrendamiento de Propiedad Intelectual y Similares, Excepto Obras Protegidas por Derechos de Autor</t>
  </si>
  <si>
    <t>Fabricación de Gas, Distribución de Combustibles Gaseosos por Tubería, Excepto Regasificación de Gol</t>
  </si>
  <si>
    <t>Otras Actividades de Transporte de Pasajeros por Vía Terrestre N.C.P.</t>
  </si>
  <si>
    <t>Otras Actividades de Transporte por Tuberías N.C.P.</t>
  </si>
  <si>
    <t>Otras Actividades de Transporte Urbano y Suburbano de Pasajeros por Vía Terrestre N.C.P.</t>
  </si>
  <si>
    <t>Otras Actividades de Venta por Menor No Realizadas en Comercios, Puestos de Venta o Mercados N.C.P.</t>
  </si>
  <si>
    <t>Otros Servicios de Atención de la  Salud Humana Prestados por Empresas</t>
  </si>
  <si>
    <t>Otros Servicios de Telecomunicaciones por Satélite N.C.P.</t>
  </si>
  <si>
    <t>Servicios de Corta de Madera a  Cambio de Una Retribución o por Contrata</t>
  </si>
  <si>
    <t>Servicios de Forestación a  Cambio de Una Retribución o por Contrata</t>
  </si>
  <si>
    <t>Servicios de Publicidad Prestados por Empresas</t>
  </si>
  <si>
    <t>Servicios de Publicidad Prestados por Profesionales</t>
  </si>
  <si>
    <t>Servicios de Seguridad Privada Prestados por Empresas</t>
  </si>
  <si>
    <t>Servicios de Seguridad Privada Prestados por Independientes</t>
  </si>
  <si>
    <t>Servicios de Traducción e Interpretación Prestados por Empresas</t>
  </si>
  <si>
    <t>Servicios Prestados de Forma Independiente por Otros Profesionales de la  Salud</t>
  </si>
  <si>
    <t>Servicios Prestados por Concesionarios de Carreteras</t>
  </si>
  <si>
    <t>Servicios Prestados por Periodistas Independientes</t>
  </si>
  <si>
    <t>Suministro de Comidas por Encargo (Servicios de Banquetera)</t>
  </si>
  <si>
    <t>Suministro Industrial de Comidas por Encargo, Concesión de Servicios de Alimentación</t>
  </si>
  <si>
    <t>Televisión de Pago por Cable</t>
  </si>
  <si>
    <t>Transporte de Carga por Carretera</t>
  </si>
  <si>
    <t>Transporte de Carga por Ferrocarril</t>
  </si>
  <si>
    <t>Transporte de Carga por Vía Aérea</t>
  </si>
  <si>
    <t>Transporte de Carga por Vías de Navegación Interiores</t>
  </si>
  <si>
    <t>Transporte de Pasajeros por Vía Aérea</t>
  </si>
  <si>
    <t>Transporte de Pasajeros por Vías de Navegación Interiores</t>
  </si>
  <si>
    <t>Transporte Interurbano de Pasajeros por Ferrocarril</t>
  </si>
  <si>
    <t>Transporte por Gasoductos</t>
  </si>
  <si>
    <t>Actividades de Servicios Vinculadas al Transporte Acuático</t>
  </si>
  <si>
    <t>Actividades de Servicios Vinculadas al Transporte Aéreo</t>
  </si>
  <si>
    <t>Actividades de Servicios Vinculadas al Transporte Terrestre N.C.P.</t>
  </si>
  <si>
    <t>Corretaje al por Mayor de Ganado</t>
  </si>
  <si>
    <t>Corretaje al por Mayor de Productos Agrícolas</t>
  </si>
  <si>
    <t>Empresas de Asesoría y Consultoría en Inversión Financiera, Sociedades de Apoyo al Giro</t>
  </si>
  <si>
    <t>Otras Actividades de Apoyo al Transporte N.C.P.</t>
  </si>
  <si>
    <t>Otras Actividades de Venta al por Menor en Comercios No Especializados N.C.P.</t>
  </si>
  <si>
    <t>Otros Tipos de Corretajes o Remates al por Mayor N.C.P.</t>
  </si>
  <si>
    <t>Venta al por Mayor de Animales Vivos</t>
  </si>
  <si>
    <t>Venta al por Mayor de Artículos de Papelería y Escritorio</t>
  </si>
  <si>
    <t>Venta al por Mayor de Artículos de Perfumería, de Tocador y Cosméticos</t>
  </si>
  <si>
    <t>Venta al por Mayor de Artículos Eléctricos y Electrónicos para  El Hogar</t>
  </si>
  <si>
    <t>Venta al por Mayor de Bebidas Alcohólicas y No Alcohólicas</t>
  </si>
  <si>
    <t>Venta al por Mayor de Carne y Productos Cárnicos</t>
  </si>
  <si>
    <t>Venta al por Mayor de Combustibles Solidos, Líquidos y Gaseosos y Productos Conexos</t>
  </si>
  <si>
    <t>Venta al por Mayor de Computadores, Equipo Periférico y Programas Informáticos</t>
  </si>
  <si>
    <t>Venta al por Mayor de Desechos Metálicos (Chatarra)</t>
  </si>
  <si>
    <t>Venta al por Mayor de Desperdicios, Desechos y Otros Productos N.C.P.</t>
  </si>
  <si>
    <t>Venta al por Mayor de Diarios y Revistas</t>
  </si>
  <si>
    <t>Venta al por Mayor de Equipo de Transporte(Excepto Vehículos Automotores, Motocicletas y Bicicletas)</t>
  </si>
  <si>
    <t>Venta al por Mayor de Equipo, Partes y Piezas Electrónicos y de Telecomunicaciones</t>
  </si>
  <si>
    <t>Venta al por Mayor de Frutas y Verduras</t>
  </si>
  <si>
    <t>Venta al por Mayor de Huevos, Lácteos, Abarrotes y de Otros Alimentos N.C.P.</t>
  </si>
  <si>
    <t>Venta al por Mayor de Instrumentos Científicos y Quirúrgicos</t>
  </si>
  <si>
    <t>Venta al por Mayor de Libros</t>
  </si>
  <si>
    <t>Venta al por Mayor de Madera en Bruto y Productos Primarios de la  Elaboración de Madera</t>
  </si>
  <si>
    <t>Venta al por Mayor de Maquinaria Metalúrgica, para  la  Minería, Extracción de Petróleo y Construcción</t>
  </si>
  <si>
    <t>Venta al por Mayor de Maquinaria para  la  Elaboración de Alimentos, Bebidas y Tabaco</t>
  </si>
  <si>
    <t>Venta al por Mayor de Maquinaria para  la  Industria Textil, Del Cuero y Del Calzado</t>
  </si>
  <si>
    <t>Venta al por Mayor de Maquinaria y Equipo de Oficina, Venta al por Mayor de Muebles de Oficina</t>
  </si>
  <si>
    <t>Venta al por Mayor de Maquinaria, Equipo y Materiales Agropecuarios</t>
  </si>
  <si>
    <t>Venta al por Mayor de Materiales de Construcción, Artículos de Ferretería, Gasfitería y Calefacción</t>
  </si>
  <si>
    <t>Venta al por Mayor de Materias Primas Agrícolas</t>
  </si>
  <si>
    <t>Venta al por Mayor de Metales y Minerales Metalíferos</t>
  </si>
  <si>
    <t>Venta al por Mayor de Muebles, Excepto Muebles de Oficina</t>
  </si>
  <si>
    <t>Venta al por Mayor de Otras Materias Primas Agropecuarias N.C.P.</t>
  </si>
  <si>
    <t>Venta al por Mayor de Otros Enseres Domésticos N.C.P.</t>
  </si>
  <si>
    <t>Venta al por Mayor de Otros Tipos de Maquinaria y Equipo N.C.P.</t>
  </si>
  <si>
    <t>Venta al por Mayor de Productos de Confitería</t>
  </si>
  <si>
    <t>Venta al por Mayor de Productos Del Mar (Pescados, Mariscos y Algas)</t>
  </si>
  <si>
    <t>Venta al por Mayor de Productos Farmacéuticos y Medicinales</t>
  </si>
  <si>
    <t>Venta al por Mayor de Productos Químicos</t>
  </si>
  <si>
    <t>Venta al por Mayor de Productos Textiles, Prendas de Vestir y Calzado</t>
  </si>
  <si>
    <t>Venta al por Mayor de Tabaco</t>
  </si>
  <si>
    <t>Venta al por Mayor de Vehículos Automotores</t>
  </si>
  <si>
    <t>Venta al por Mayor No Especializada</t>
  </si>
  <si>
    <t>Venta al por Menor de Alimento y Accesorios para  Mascotas en Comercios Especializados</t>
  </si>
  <si>
    <t>Venta al por Menor de Alimentos en Comercios Especializados (Almacenes Pequeños y Minimarket)</t>
  </si>
  <si>
    <t>Venta al por Menor de Alimentos, Bebidas y Tabaco en Puestos de Venta y Mercados (Incluye Ferias)</t>
  </si>
  <si>
    <t>Venta al por Menor de Antigüedades en Comercios</t>
  </si>
  <si>
    <t>Venta al por Menor de Aparatos Eléctricos, Textiles para  El Hogar y Otros Enseres Domésticos N.C.P.</t>
  </si>
  <si>
    <t>Venta al por Menor de Armas y Municiones en Comercios Especializados</t>
  </si>
  <si>
    <t>Venta al por Menor de Artículos de Caza y Pesca en Comercios Especializados</t>
  </si>
  <si>
    <t>Venta al por Menor de Artículos de Ferretería y Materiales de Construcción</t>
  </si>
  <si>
    <t>Venta al por Menor de Artículos de Joyería, Bisutería y Relojería en Comercios Especializados</t>
  </si>
  <si>
    <t>Venta al por Menor de Artículos de Papelería y Escritorio en Comercios Especializados</t>
  </si>
  <si>
    <t>Venta al por Menor de Artículos de Perfumería, de Tocador y Cosméticos en Comercios Especializados</t>
  </si>
  <si>
    <t>Venta al por Menor de Artículos Ópticos en Comercios Especializados</t>
  </si>
  <si>
    <t>Venta al por Menor de Artículos Ortopédicos en Comercios Especializados</t>
  </si>
  <si>
    <t>Venta al por Menor de Bebidas Alcohólicas y No Alcohólicas en Comercios Especializados (Botillerías)</t>
  </si>
  <si>
    <t>Venta al por Menor de Bicicletas y Sus Repuestos en Comercios Especializados</t>
  </si>
  <si>
    <t>Venta al por Menor de Calzado en Comercios Especializados</t>
  </si>
  <si>
    <t>Venta al por Menor de Carbón, Leña y Otros Combustibles de Uso Domestico en Comercios Especializados</t>
  </si>
  <si>
    <t>Venta al por Menor de Carteras, Maletas y Otros Accesorios de Viaje en Comercios Especializados</t>
  </si>
  <si>
    <t>Venta al por Menor de Combustibles para  Vehículos Automotores en Comercios Especializados</t>
  </si>
  <si>
    <t>Venta al por Menor de Computadores, Equipo Periférico, Programas Informáticos y Equipo de Telecom.</t>
  </si>
  <si>
    <t>Venta al por Menor de Diarios y Revistas en Comercios Especializados</t>
  </si>
  <si>
    <t>Venta al por Menor de Equipo de Sonido y de Video en Comercios Especializados</t>
  </si>
  <si>
    <t>Venta al por Menor de Flores, Plantas, Arboles, Semillas y Abonos en Comercios Especializados</t>
  </si>
  <si>
    <t>Venta al por Menor de Gas Licuado en Bombonas (Cilindros) en Comercios Especializados</t>
  </si>
  <si>
    <t>Venta al por Menor de Grabaciones de Música y de Video en Comercios Especializados</t>
  </si>
  <si>
    <t>Venta al por Menor de Instrumentos Musicales en Comercios Especializados</t>
  </si>
  <si>
    <t>Venta al por Menor de Juegos y Juguetes en Comercios Especializados</t>
  </si>
  <si>
    <t>Venta al por Menor de Libros en Comercios Especializados</t>
  </si>
  <si>
    <t>Venta al por Menor de Mascotas en Comercios Especializados</t>
  </si>
  <si>
    <t>Venta al por Menor de Muebles y Colchones en Comercios Especializados</t>
  </si>
  <si>
    <t>Venta al por Menor de Otros Artículos de Segunda Mano en Comercios N.C.P.</t>
  </si>
  <si>
    <t>Venta al por Menor de Otros Artículos y Equipos de Deporte N.C.P.</t>
  </si>
  <si>
    <t>Venta al por Menor de Otros Productos en Comercios Especializados N.C.P.</t>
  </si>
  <si>
    <t>Venta al por Menor de Otros Productos en Puestos de Venta y Mercados (Incluye Ferias)</t>
  </si>
  <si>
    <t>Venta al por Menor de Pinturas, Barnices y Lacas en Comercios Especializados</t>
  </si>
  <si>
    <t>Venta al por Menor de Prendas y Accesorios de Vestir en Comercios Especializados</t>
  </si>
  <si>
    <t>Venta al por Menor de Productos de Vidrio en Comercios Especializados</t>
  </si>
  <si>
    <t>Venta al por Menor de Productos Farmacéuticos y Medicinales en Comercios Especializados</t>
  </si>
  <si>
    <t>Venta al por Menor de Productos Textiles, Prendas de Vestir y Calzado en Puestos de Venta y Mercados</t>
  </si>
  <si>
    <t>Venta al por Menor de Recuerdos, Artesanías y Artículos Religiosos en Comercios Especializados</t>
  </si>
  <si>
    <t>Venta al por Menor de Ropa Usada en Comercios</t>
  </si>
  <si>
    <t>Venta al por Menor de Tabaco y Productos de Tabaco en Comercios Especializados</t>
  </si>
  <si>
    <t>Venta al por Menor de Tapices, Alfombras y Cubrimientos para  Paredes y Pisos</t>
  </si>
  <si>
    <t>Venta al por Menor de Telas, Lanas, Hilos y Similares en Comercios Especializados</t>
  </si>
  <si>
    <t>Venta al por Menor de Vehículos Automotores Nuevos o Usados (Incluye Compraventa)</t>
  </si>
  <si>
    <t>Venta al por Menor en Comercios de Alimentos, Bebidas o Tabaco (Supermercados e Hipermercados)</t>
  </si>
  <si>
    <t>Venta al por Menor en Comercios de Vestuario y Productos para  El Hogar (Grandes Tiendas)</t>
  </si>
  <si>
    <t>Venta al por Menor en Comercios Especializados de Carne y Productos Cárnicos</t>
  </si>
  <si>
    <t>Venta al por Menor en Comercios Especializados de Frutas y Verduras (Verdulerías)</t>
  </si>
  <si>
    <t>Venta al por Menor en Comercios Especializados de Huevos, Confites y Productos Alimenticios N.C.P.</t>
  </si>
  <si>
    <t>Venta al por Menor en Comercios Especializados de Pescado, Mariscos y Productos Conexos</t>
  </si>
  <si>
    <t>Venta al por Menor en Comercios Especializados de Productos de Panadería y Pastelería</t>
  </si>
  <si>
    <t>Venta al por Menor Mediante Maquinas Expendedoras</t>
  </si>
  <si>
    <t>Venta al por Menor por Comisionistas (No Dependientes de Comercios)</t>
  </si>
  <si>
    <t>Venta al por Menor por Correo, por Internet y Vía Telefónica</t>
  </si>
  <si>
    <t>Venta al por Menor Realizada por Independientes en la  Locomoción Colectiva (Ley 20.388)</t>
  </si>
  <si>
    <t>Actividades de Los Hogares como Empleadores; Actividades No Diferenciadas de los Hogares</t>
  </si>
  <si>
    <t>Comercio al por Mayor y al por Menor; Reparación de Vehículos Automotores y Motocicletas</t>
  </si>
  <si>
    <t>Actividades de Atención de la Salud Humana y de Asistencia Social</t>
  </si>
  <si>
    <t>Actividades de Telecomunicaciones por Satélite</t>
  </si>
  <si>
    <t>Fabricación de Gas; Distribución de Combustibles Gaseosos por Tuberías</t>
  </si>
  <si>
    <t>Otras Actividades de Transporte por Vía Terrestre</t>
  </si>
  <si>
    <t>Otras Actividades de Venta al por Mayor Especializada</t>
  </si>
  <si>
    <t>Suministro de Comidas por Encargo y Otras Actividades de Servicio de Comidas</t>
  </si>
  <si>
    <t>Transporte por Ferrocarril</t>
  </si>
  <si>
    <t>Transporte por Tuberías</t>
  </si>
  <si>
    <t>Transporte por Vías de Navegación Interiores</t>
  </si>
  <si>
    <t>Venta al por Mayor a  Cambio de Una Retribución o por Contrata</t>
  </si>
  <si>
    <t>Venta al por Mayor de Alimentos, Bebidas y Tabaco</t>
  </si>
  <si>
    <t>Venta al por Mayor de Enseres Domésticos</t>
  </si>
  <si>
    <t>Venta al por Mayor de Maquinaria, Equipo y Materiales</t>
  </si>
  <si>
    <t>Venta al por Mayor de Materias Primas Agropecuarias y Animales Vivos</t>
  </si>
  <si>
    <t>Venta al por Menor de Alimentos, Bebidas y Tabaco en Comercios Especializados</t>
  </si>
  <si>
    <t>Venta al por Menor de Combustibles para Vehículos Automotores en Comercios Especializados</t>
  </si>
  <si>
    <t>Venta al por Menor de Equipo de Información y de Comunicaciones en Comercios Especializados</t>
  </si>
  <si>
    <t>Venta al por Menor de Otros Enseres Domésticos en Comercios Especializados</t>
  </si>
  <si>
    <t>Venta al por Menor de Otros Productos en Comercios Especializados</t>
  </si>
  <si>
    <t>Venta al por Menor de Productos Culturales y Recreativos en Comercios Especializados</t>
  </si>
  <si>
    <t>Venta al por Menor en Comercios No Especializados</t>
  </si>
  <si>
    <t>Venta al por Menor en Puestos de Venta y Mercados</t>
  </si>
  <si>
    <t>Venta al por Menor No Realizada en Comercios, Puestos de Venta o Mercados</t>
  </si>
  <si>
    <t>Actividades de Asistencia Social Sin Alojamiento para Personas de Edad y Personas con Discapacidad</t>
  </si>
  <si>
    <t>Actividades de Atención en Instituciones para Personas con Discapacidad Mental y Toxicómanos</t>
  </si>
  <si>
    <t>Actividades de Atención en Instituciones para Personas de Edad y Personas con Discapacidad</t>
  </si>
  <si>
    <t>Actividades Inmobiliarias Realizadas con Bienes Propios o Arrendados</t>
  </si>
  <si>
    <t>Cultivo de Productos Agrícolas en Combinación con la Cría de Animales</t>
  </si>
  <si>
    <t>Impresión y Actividades de Servicios Relacionadas con la Impresión</t>
  </si>
  <si>
    <t>Actividades de Apoyo a la Agricultura y la Ganadería y Actividades Postcosecha</t>
  </si>
  <si>
    <t>Actividades Inmobiliarias Realizadas a Cambio de Una Retribución o por Contrata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</si>
  <si>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</si>
  <si>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</si>
  <si>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</si>
  <si>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</si>
  <si>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</si>
  <si>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</si>
  <si>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</si>
  <si>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</si>
  <si>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</si>
  <si>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</si>
  <si>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</si>
  <si>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</si>
  <si>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</si>
  <si>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</si>
  <si>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</si>
  <si>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</si>
  <si>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</si>
  <si>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</si>
  <si>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</si>
  <si>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</si>
  <si>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</si>
  <si>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</si>
  <si>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id_rubro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</si>
  <si>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</si>
  <si>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</si>
  <si>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</si>
  <si>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</si>
  <si>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</si>
  <si>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</si>
  <si>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</si>
  <si>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</si>
  <si>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</si>
  <si>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</si>
  <si>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</si>
  <si>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</si>
  <si>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</si>
  <si>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</si>
  <si>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</si>
  <si>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</si>
  <si>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</si>
  <si>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</si>
  <si>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</si>
  <si>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</si>
  <si>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</si>
  <si>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</si>
  <si>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</si>
  <si>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</si>
  <si>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</si>
  <si>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</si>
  <si>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</si>
  <si>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</si>
  <si>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</si>
  <si>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</si>
  <si>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</si>
  <si>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</si>
  <si>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</si>
  <si>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</si>
  <si>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</si>
  <si>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</si>
  <si>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</si>
  <si>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</si>
  <si>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</si>
  <si>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</si>
  <si>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</si>
  <si>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</si>
  <si>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</si>
  <si>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</si>
  <si>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</si>
  <si>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</si>
  <si>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id_subrubro</t>
  </si>
  <si>
    <t>01-01</t>
  </si>
  <si>
    <t>01-02</t>
  </si>
  <si>
    <t>01-03</t>
  </si>
  <si>
    <t>01-04</t>
  </si>
  <si>
    <t>01-05</t>
  </si>
  <si>
    <t>02-01</t>
  </si>
  <si>
    <t>02-02</t>
  </si>
  <si>
    <t>02-03</t>
  </si>
  <si>
    <t>02-04</t>
  </si>
  <si>
    <t>02-05</t>
  </si>
  <si>
    <t>02-06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</si>
  <si>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</si>
  <si>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</si>
  <si>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</si>
  <si>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</si>
  <si>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</si>
  <si>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</si>
  <si>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</si>
  <si>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</si>
  <si>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</si>
  <si>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04-01</t>
  </si>
  <si>
    <t>05-01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</si>
  <si>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</si>
  <si>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</si>
  <si>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</si>
  <si>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</si>
  <si>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</si>
  <si>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</si>
  <si>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</si>
  <si>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</si>
  <si>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</si>
  <si>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</si>
  <si>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</si>
  <si>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</si>
  <si>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</si>
  <si>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</si>
  <si>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</si>
  <si>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</si>
  <si>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</si>
  <si>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</si>
  <si>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</si>
  <si>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</si>
  <si>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</si>
  <si>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</si>
  <si>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</si>
  <si>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</si>
  <si>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</si>
  <si>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</si>
  <si>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</si>
  <si>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</si>
  <si>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08-01</t>
  </si>
  <si>
    <t>08-02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</si>
  <si>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</si>
  <si>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</si>
  <si>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</si>
  <si>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</si>
  <si>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</si>
  <si>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</si>
  <si>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</si>
  <si>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</si>
  <si>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</si>
  <si>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</si>
  <si>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</si>
  <si>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</si>
  <si>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</si>
  <si>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</si>
  <si>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10-01</t>
  </si>
  <si>
    <t>10-02</t>
  </si>
  <si>
    <t>10-03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</si>
  <si>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</si>
  <si>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</si>
  <si>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</si>
  <si>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</si>
  <si>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</si>
  <si>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</si>
  <si>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</si>
  <si>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</si>
  <si>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</si>
  <si>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</si>
  <si>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</si>
  <si>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</si>
  <si>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</si>
  <si>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</si>
  <si>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</si>
  <si>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</si>
  <si>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</si>
  <si>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</si>
  <si>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</si>
  <si>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</si>
  <si>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</si>
  <si>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</si>
  <si>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</si>
  <si>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</si>
  <si>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</si>
  <si>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</si>
  <si>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</si>
  <si>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</si>
  <si>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</si>
  <si>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</si>
  <si>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</si>
  <si>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</si>
  <si>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</si>
  <si>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13-01</t>
  </si>
  <si>
    <t>13-02</t>
  </si>
  <si>
    <t>13-03</t>
  </si>
  <si>
    <t>13-04</t>
  </si>
  <si>
    <t>13-05</t>
  </si>
  <si>
    <t>13-06</t>
  </si>
  <si>
    <t>13-07</t>
  </si>
  <si>
    <t>13-08</t>
  </si>
  <si>
    <t>14-01</t>
  </si>
  <si>
    <t>14-02</t>
  </si>
  <si>
    <t>14-03</t>
  </si>
  <si>
    <t>14-04</t>
  </si>
  <si>
    <t>15-01</t>
  </si>
  <si>
    <t>15-02</t>
  </si>
  <si>
    <t>15-03</t>
  </si>
  <si>
    <t>15-04</t>
  </si>
  <si>
    <t>15-05</t>
  </si>
  <si>
    <t>15-06</t>
  </si>
  <si>
    <t>15-07</t>
  </si>
  <si>
    <t>15-08</t>
  </si>
  <si>
    <t>15-09</t>
  </si>
  <si>
    <t>16-01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</si>
  <si>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</si>
  <si>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</si>
  <si>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</si>
  <si>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</si>
  <si>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</si>
  <si>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</si>
  <si>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</si>
  <si>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</si>
  <si>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16-10</t>
  </si>
  <si>
    <t>16-11</t>
  </si>
  <si>
    <t>16-12</t>
  </si>
  <si>
    <t>16-13</t>
  </si>
  <si>
    <t>16-14</t>
  </si>
  <si>
    <t>16-15</t>
  </si>
  <si>
    <t>16-16</t>
  </si>
  <si>
    <t>16-17</t>
  </si>
  <si>
    <t>16-18</t>
  </si>
  <si>
    <t>16-19</t>
  </si>
  <si>
    <t>16-20</t>
  </si>
  <si>
    <t>16-21</t>
  </si>
  <si>
    <t>16-22</t>
  </si>
  <si>
    <t>16-23</t>
  </si>
  <si>
    <t>16-24</t>
  </si>
  <si>
    <t>16-25</t>
  </si>
  <si>
    <t>16-26</t>
  </si>
  <si>
    <t>16-27</t>
  </si>
  <si>
    <t>16-28</t>
  </si>
  <si>
    <t>16-29</t>
  </si>
  <si>
    <t>16-30</t>
  </si>
  <si>
    <t>16-31</t>
  </si>
  <si>
    <t>16-32</t>
  </si>
  <si>
    <t>16-33</t>
  </si>
  <si>
    <t>16-34</t>
  </si>
  <si>
    <t>16-35</t>
  </si>
  <si>
    <t>16-36</t>
  </si>
  <si>
    <t>16-37</t>
  </si>
  <si>
    <t>16-38</t>
  </si>
  <si>
    <t>16-39</t>
  </si>
  <si>
    <t>16-40</t>
  </si>
  <si>
    <t>16-41</t>
  </si>
  <si>
    <t>16-42</t>
  </si>
  <si>
    <t>16-43</t>
  </si>
  <si>
    <t>16-44</t>
  </si>
  <si>
    <t>16-45</t>
  </si>
  <si>
    <t>16-46</t>
  </si>
  <si>
    <t>16-47</t>
  </si>
  <si>
    <t>16-48</t>
  </si>
  <si>
    <t>16-49</t>
  </si>
  <si>
    <t>16-50</t>
  </si>
  <si>
    <t>16-51</t>
  </si>
  <si>
    <t>16-52</t>
  </si>
  <si>
    <t>16-53</t>
  </si>
  <si>
    <t>16-54</t>
  </si>
  <si>
    <t>16-55</t>
  </si>
  <si>
    <t>16-56</t>
  </si>
  <si>
    <t>16-57</t>
  </si>
  <si>
    <t>16-58</t>
  </si>
  <si>
    <t>16-59</t>
  </si>
  <si>
    <t>16-60</t>
  </si>
  <si>
    <t>16-61</t>
  </si>
  <si>
    <t>16-62</t>
  </si>
  <si>
    <t>16-63</t>
  </si>
  <si>
    <t>16-64</t>
  </si>
  <si>
    <t>16-65</t>
  </si>
  <si>
    <t>16-66</t>
  </si>
  <si>
    <t>16-67</t>
  </si>
  <si>
    <t>16-68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</si>
  <si>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</si>
  <si>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</si>
  <si>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</si>
  <si>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</si>
  <si>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</si>
  <si>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</si>
  <si>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</si>
  <si>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</si>
  <si>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</si>
  <si>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</si>
  <si>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</si>
  <si>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17-12</t>
  </si>
  <si>
    <t>17-13</t>
  </si>
  <si>
    <t>18-01</t>
  </si>
  <si>
    <t>18-02</t>
  </si>
  <si>
    <t>18-03</t>
  </si>
  <si>
    <t>18-04</t>
  </si>
  <si>
    <t>18-05</t>
  </si>
  <si>
    <t>18-06</t>
  </si>
  <si>
    <t>19-01</t>
  </si>
  <si>
    <t>19-02</t>
  </si>
  <si>
    <t>19-03</t>
  </si>
  <si>
    <t>19-04</t>
  </si>
  <si>
    <t>19-05</t>
  </si>
  <si>
    <t>19-06</t>
  </si>
  <si>
    <t>20-01</t>
  </si>
  <si>
    <t>20-02</t>
  </si>
  <si>
    <t>20-03</t>
  </si>
  <si>
    <t>21-01</t>
  </si>
  <si>
    <t>21-02</t>
  </si>
  <si>
    <t>21-03</t>
  </si>
  <si>
    <t>21-04</t>
  </si>
  <si>
    <t>21-05</t>
  </si>
  <si>
    <t>21-06</t>
  </si>
  <si>
    <t>21-07</t>
  </si>
  <si>
    <t>21-08</t>
  </si>
  <si>
    <t>21-09</t>
  </si>
  <si>
    <t>21-10</t>
  </si>
  <si>
    <t>21-11</t>
  </si>
  <si>
    <t>22-01</t>
  </si>
  <si>
    <t>id_actecon</t>
  </si>
  <si>
    <t>Rubro origen</t>
  </si>
  <si>
    <t>Actividad Económica</t>
  </si>
  <si>
    <t>Subrubro Económico</t>
  </si>
  <si>
    <t>Rubro Económico</t>
  </si>
  <si>
    <t>Subrubro origen</t>
  </si>
  <si>
    <t>Actividad origen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</si>
</sst>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DD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quotePrefix="1"/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64.335351967595" createdVersion="7" refreshedVersion="7" minRefreshableVersion="3" recordCount="661" xr:uid="{32E53366-D32F-4CC1-8E3C-B8EB67A9BE88}">
  <cacheSource type="worksheet">
    <worksheetSource ref="A1:I662" sheet="Sheet1"/>
  </cacheSource>
  <cacheFields count="8">
    <cacheField name="Rubro económico" numFmtId="0">
      <sharedItems/>
    </cacheField>
    <cacheField name="Subrubro económico" numFmtId="0">
      <sharedItems count="231">
        <s v="ACTIVIDADES CREATIVAS, ARTISTICAS Y DE ENTRETENIMIENTO"/>
        <s v="ACTIVIDADES DE BIBLIOTECAS, ARCHIVOS Y MUSEOS Y OTRAS ACTIVIDADES CULTURALES"/>
        <s v="ACTIVIDADES DE JUEGOS DE AZAR Y APUESTAS"/>
        <s v="ACTIVIDADES DEPORTIVAS"/>
        <s v="OTRAS ACTIVIDADES DE ESPARCIMIENTO Y RECREATIVAS"/>
        <s v="ACTIVIDADES DE ALOJAMIENTO PARA ESTANCIAS CORTAS"/>
        <s v="ACTIVIDADES DE CAMPAMENTOS, PARQUES DE VEHICULOS DE RECREO Y PARQUES DE CARAVANAS"/>
        <s v="ACTIVIDADES DE RESTAURANTES Y DE SERVICIO MOVIL DE COMIDAS"/>
        <s v="ACTIVIDADES DE SERVICIO DE BEBIDAS"/>
        <s v="OTRAS ACTIVIDADES DE ALOJAMIENTO"/>
        <s v="SUMINISTRO DE COMIDAS POR ENCARGO Y OTRAS ACTIVIDADES DE SERVICIO DE COMIDAS"/>
        <s v="ACTIVIDADES DE ASISTENCIA SOCIAL SIN ALOJAMIENTO PARA PERSONAS DE EDAD Y PERSONAS CON DISCAPACIDAD"/>
        <s v="ACTIVIDADES DE ATENCION DE ENFERMERIA EN INSTITUCIONES"/>
        <s v="ACTIVIDADES DE ATENCION EN INSTITUCIONES PARA PERSONAS CON DISCAPACIDAD MENTAL Y TOXICOMANOS"/>
        <s v="ACTIVIDADES DE ATENCION EN INSTITUCIONES PARA PERSONAS DE EDAD Y PERSONAS CON DISCAPACIDAD"/>
        <s v="ACTIVIDADES DE HOSPITALES PUBLICOS Y PRIVADOS"/>
        <s v="ACTIVIDADES DE MEDICOS Y ODONTOLOGOS"/>
        <s v="OTRAS ACTIVIDADES DE ASISTENCIA SOCIAL SIN ALOJAMIENTO"/>
        <s v="OTRAS ACTIVIDADES DE ATENCION DE LA SALUD HUMANA"/>
        <s v="OTRAS ACTIVIDADES DE ATENCION EN INSTITUCIONES"/>
        <s v="ACTIVIDADES DE LOS HOGARES COMO EMPLEADORES DE PERSONAL DOMESTICO"/>
        <s v="ACTIVIDADES DE ORGANIZACIONES Y ORGANOS EXTRATERRITORIALES"/>
        <s v="ACTIVIDADES ADMINISTRATIVAS Y DE APOYO DE OFICINA"/>
        <s v="ACTIVIDADES COMBINADAS DE APOYO A INSTALACIONES"/>
        <s v="ACTIVIDADES DE AGENCIAS DE EMPLEO"/>
        <s v="ACTIVIDADES DE AGENCIAS DE EMPLEO TEMPORAL"/>
        <s v="ACTIVIDADES DE AGENCIAS DE VIAJES Y OPERADORES TURISTICOS"/>
        <s v="ACTIVIDADES DE CALL-CENTER"/>
        <s v="ACTIVIDADES DE INVESTIGACION"/>
        <s v="ACTIVIDADES DE LIMPIEZA"/>
        <s v="ACTIVIDADES DE PAISAJISMO Y SERVICIOS DE MANTENIMIENTO CONEXOS"/>
        <s v="ACTIVIDADES DE SEGURIDAD PRIVADA"/>
        <s v="ACTIVIDADES DE SERVICIOS DE APOYO A LAS EMPRESAS N.C.P."/>
        <s v="ACTIVIDADES DE SERVICIOS DE SISTEMAS DE SEGURIDAD"/>
        <s v="ALQUILER Y ARRENDAMIENTO DE EFECTOS PERSONALES Y ENSERES DOMESTICOS"/>
        <s v="ALQUILER Y ARRENDAMIENTO DE OTROS TIPOS DE MAQUINARIA, EQUIPO Y BIENES TANGIBLES"/>
        <s v="ALQUILER Y ARRENDAMIENTO DE VEHICULOS AUTOMOTORES"/>
        <s v="ARRENDAMIENTO DE PROPIEDAD INTELECTUAL Y SIMILARES, EXCEPTO OBRAS PROTEGIDAS POR DERECHOS DE AUTOR"/>
        <s v="ORGANIZACION DE CONVENCIONES Y EXPOSICIONES COMERCIALES"/>
        <s v="OTRAS ACTIVIDADES DE DOTACION DE RECURSOS HUMANOS"/>
        <s v="OTROS SERVICIOS DE RESERVAS Y ACTIVIDADES CONEXAS"/>
        <s v="ACTIVIDADES AUXILIARES DE LAS ACTIVIDADES DE SEGUROS Y FONDOS DE PENSIONES"/>
        <s v="ACTIVIDADES AUXILIARES DE SERVICIOS FINANCIEROS, EXCEPTO LAS DE SEGUROS Y FONDOS DE PENSIONES"/>
        <s v="ACTIVIDADES DE GESTION DE FONDOS"/>
        <s v="ACTIVIDADES DE SOCIEDADES DE CARTERA"/>
        <s v="FONDOS Y SOCIEDADES DE INVERSION Y ENTIDADES FINANCIERAS SIMILARES"/>
        <s v="INTERMEDIACION MONETARIA"/>
        <s v="OTRAS ACTIVIDADES DE SERVICIOS FINANCIEROS, EXCEPTO LAS DE SEGUROS Y FONDOS DE PENSIONES"/>
        <s v="REASEGUROS"/>
        <s v="SEGUROS"/>
        <s v="ACTIVIDADES INMOBILIARIAS REALIZADAS A CAMBIO DE UNA RETRIBUCION O POR CONTRATA"/>
        <s v="ACTIVIDADES INMOBILIARIAS REALIZADAS CON BIENES PROPIOS O ARRENDADOS"/>
        <s v="ACTIVIDADES DE ARQUITECTURA E INGENIERIA Y ACTIVIDADES CONEXAS DE CONSULTORIA TECNICA"/>
        <s v="ACTIVIDADES DE CONSULTORIA DE GESTION"/>
        <s v="ACTIVIDADES DE CONTABILIDAD, TENEDURIA DE LIBROS Y AUDITORIA; CONSULTORIA FISCAL"/>
        <s v="ACTIVIDADES DE FOTOGRAFIA"/>
        <s v="ACTIVIDADES DE OFICINAS PRINCIPALES"/>
        <s v="ACTIVIDADES ESPECIALIZADAS DE DISEÑO"/>
        <s v="ACTIVIDADES JURIDICAS"/>
        <s v="ACTIVIDADES VETERINARIAS"/>
        <s v="ENSAYOS Y ANALISIS TECNICOS"/>
        <s v="ESTUDIOS DE MERCADO Y ENCUESTAS DE OPINION PUBLICA"/>
        <s v="INVESTIGACIONES Y DESARROLLO EXPERIMENTAL EN EL CAMPO DE LAS CIENCIAS NATURALES Y LA INGENIERIA"/>
        <s v="INVESTIGACIONES Y DESARROLLO EXPERIMENTAL EN EL CAMPO DE LAS CIENCIAS SOCIALES Y LAS HUMANIDADES"/>
        <s v="OTRAS ACTIVIDADES PROFESIONALES, CIENTIFICAS Y TECNICAS N.C.P."/>
        <s v="PUBLICIDAD"/>
        <s v="ACTIVIDADES DE PLANES DE SEGURIDAD SOCIAL DE AFILIACION OBLIGATORIA"/>
        <s v="ADMINISTRACION DEL ESTADO Y APLICACION DE LA POLITICA ECONOMICA Y SOCIAL DE LA COMUNIDAD"/>
        <s v="PRESTACION DE SERVICIOS A LA COMUNIDAD EN GENERAL"/>
        <s v="ACTIVIDADES DE APOYO A LA AGRICULTURA Y LA GANADERIA Y ACTIVIDADES POSCOSECHA"/>
        <s v="ACUICULTURA"/>
        <s v="CAZA ORDINARIA Y MEDIANTE TRAMPAS Y ACTIVIDADES DE SERVICIOS CONEXAS"/>
        <s v="CULTIVO DE PLANTAS NO PERENNES"/>
        <s v="CULTIVO DE PLANTAS PERENNES"/>
        <s v="CULTIVO DE PRODUCTOS AGRICOLAS EN COMBINACION CON LA CRIA DE ANIMALES"/>
        <s v="EXTRACCION DE MADERA"/>
        <s v="GANADERIA"/>
        <s v="PESCA"/>
        <s v="PROPAGACION DE PLANTAS"/>
        <s v="RECOLECCION DE PRODUCTOS FORESTALES DISTINTOS DE LA MADERA"/>
        <s v="SERVICIOS DE APOYO A LA SILVICULTURA"/>
        <s v="SILVICULTURA Y OTRAS ACTIVIDADES FORESTALES"/>
        <s v="MANTENIMIENTO Y REPARACION DE VEHICULOS AUTOMOTORES"/>
        <s v="OTRAS ACTIVIDADES DE VENTA AL POR MAYOR ESPECIALIZADA"/>
        <s v="VENTA AL POR MAYOR A CAMBIO DE UNA RETRIBUCION O POR CONTRATA"/>
        <s v="VENTA AL POR MAYOR DE ALIMENTOS, BEBIDAS Y TABACO"/>
        <s v="VENTA AL POR MAYOR DE ENSERES DOMESTICOS"/>
        <s v="VENTA AL POR MAYOR DE MAQUINARIA, EQUIPO Y MATERIALES"/>
        <s v="VENTA AL POR MAYOR DE MATERIAS PRIMAS AGROPECUARIAS Y ANIMALES VIVOS"/>
        <s v="VENTA AL POR MAYOR NO ESPECIALIZADA"/>
        <s v="VENTA AL POR MENOR DE ALIMENTOS, BEBIDAS Y TABACO EN COMERCIOS ESPECIALIZADOS"/>
        <s v="VENTA AL POR MENOR DE COMBUSTIBLES PARA VEHICULOS AUTOMOTORES EN COMERCIOS ESPECIALIZADOS"/>
        <s v="VENTA AL POR MENOR DE EQUIPO DE INFORMACION Y DE COMUNICACIONES EN COMERCIOS ESPECIALIZADOS"/>
        <s v="VENTA AL POR MENOR DE OTROS ENSERES DOMESTICOS EN COMERCIOS ESPECIALIZADOS"/>
        <s v="VENTA AL POR MENOR DE OTROS PRODUCTOS EN COMERCIOS ESPECIALIZADOS"/>
        <s v="VENTA AL POR MENOR DE PRODUCTOS CULTURALES Y RECREATIVOS EN COMERCIOS ESPECIALIZADOS"/>
        <s v="VENTA AL POR MENOR EN COMERCIOS NO ESPECIALIZADOS"/>
        <s v="VENTA AL POR MENOR EN PUESTOS DE VENTA Y MERCADOS"/>
        <s v="VENTA AL POR MENOR NO REALIZADA EN COMERCIOS, PUESTOS DE VENTA O MERCADOS"/>
        <s v="VENTA DE PARTES, PIEZAS Y ACCESORIOS PARA VEHICULOS AUTOMOTORES"/>
        <s v="VENTA DE VEHICULOS AUTOMOTORES"/>
        <s v="VENTA, MANTENIMIENTO Y REPARACION DE MOTOCICLETAS Y SUS PARTES, PIEZAS Y ACCESORIOS"/>
        <s v="CONSTRUCCION DE CARRETERAS Y LINEAS DE FERROCARRIL"/>
        <s v="CONSTRUCCION DE EDIFICIOS"/>
        <s v="CONSTRUCCION DE OTRAS OBRAS DE INGENIERIA CIVIL"/>
        <s v="CONSTRUCCION DE PROYECTOS DE SERVICIO PUBLICO"/>
        <s v="DEMOLICION Y PREPARACION DEL TERRENO"/>
        <s v="INSTALACIONES ELECTRICAS, DE GASFITERIA Y OTRAS INSTALACIONES PARA OBRAS DE CONSTRUCCION"/>
        <s v="OTRAS ACTIVIDADES ESPECIALIZADAS DE CONSTRUCCION"/>
        <s v="TERMINACION Y ACABADO DE EDIFICIOS"/>
        <s v="ACTIVIDADES DE APOYO A LA ENSEÑANZA"/>
        <s v="ENSEÑANZA PREESCOLAR, PRIMARIA, SECUNDARIA CIENTIFICO HUMANISTA Y TECNICO PROFESIONAL"/>
        <s v="ENSEÑANZA SUPERIOR"/>
        <s v="OTROS TIPOS DE ENSEÑANZA"/>
        <s v="ACTIVIDADES DE APOYO PARA LA EXPLOTACION DE OTRAS MINAS Y CANTERAS"/>
        <s v="ACTIVIDADES DE APOYO PARA LA EXTRACCION DE PETROLEO Y GAS NATURAL"/>
        <s v="EXPLOTACION DE MINAS Y CANTERAS N.C.P."/>
        <s v="EXTRACCION DE CARBON DE PIEDRA"/>
        <s v="EXTRACCION DE MINERALES DE HIERRO"/>
        <s v="EXTRACCION DE MINERALES METALIFEROS NO FERROSOS, EXCEPTO COBRE"/>
        <s v="EXTRACCION DE PETROLEO CRUDO"/>
        <s v="EXTRACCION DE PIEDRA, ARENA Y ARCILLA"/>
        <s v="EXTRACCION Y PROCESAMIENTO DE COBRE"/>
        <s v="ASERRADO Y ACEPILLADURA DE MADERA"/>
        <s v="CONSTRUCCION DE BUQUES Y OTRAS EMBARCACIONES"/>
        <s v="CURTIDO Y ADOBO DE CUEROS; FABRICACION PRODUCTOS DE CUERO; ADOBO Y TEÑIDO DE PIELES"/>
        <s v="ELABORACION DE ACEITES Y GRASAS DE ORIGEN VEGETAL Y ANIMAL"/>
        <s v="ELABORACION DE BEBIDAS ALCOHOLICAS Y NO ALCOHOLICAS"/>
        <s v="ELABORACION DE OTROS PRODUCTOS ALIMENTICIOS"/>
        <s v="ELABORACION DE PIENSOS PREPARADOS PARA ANIMALES"/>
        <s v="ELABORACION DE PRODUCTOS DE MOLINERIA, ALMIDONES Y PRODUCTOS DERIVADOS DEL ALMIDON"/>
        <s v="ELABORACION DE PRODUCTOS DE TABACO"/>
        <s v="ELABORACION DE PRODUCTOS LACTEOS"/>
        <s v="ELABORACION Y CONSERVACION DE CARNE"/>
        <s v="ELABORACION Y CONSERVACION DE FRUTAS, LEGUMBRES Y HORTALIZAS"/>
        <s v="ELABORACION Y CONSERVACION DE PESCADO, CRUSTACEOS Y MOLUSCOS"/>
        <s v="FABRICACION DE AERONAVES, NAVES ESPACIALES Y MAQUINARIA CONEXA"/>
        <s v="FABRICACION DE APARATOS DE USO DOMESTICO"/>
        <s v="FABRICACION DE APARATOS ELECTRONICOS DE CONSUMO"/>
        <s v="FABRICACION DE ARTICULOS DE DEPORTE"/>
        <s v="FABRICACION DE ARTICULOS DE PIEL"/>
        <s v="FABRICACION DE ARTICULOS DE PUNTO Y GANCHILLO"/>
        <s v="FABRICACION DE CABLES Y DISPOSITIVOS DE CABLEADO"/>
        <s v="FABRICACION DE CALZADO"/>
        <s v="FABRICACION DE CARROCERIAS PARA VEHICULOS AUTOMOTORES; FABRICACION DE REMOLQUES Y SEMIRREMOLQUES"/>
        <s v="FABRICACION DE COMPONENTES Y TABLEROS ELECTRONICOS"/>
        <s v="FABRICACION DE COMPUTADORES Y EQUIPO PERIFERICO"/>
        <s v="FABRICACION DE EQUIPO DE COMUNICACIONES"/>
        <s v="FABRICACION DE EQUIPO DE IRRADIACION Y EQUIPO ELECTRONICO DE USO MEDICO Y TERAPEUTICO"/>
        <s v="FABRICACION DE EQUIPO DE MEDICION, PRUEBA, NAVEGACION Y CONTROL Y DE RELOJES"/>
        <s v="FABRICACION DE EQUIPO DE TRANSPORTE N.C.P."/>
        <s v="FABRICACION DE EQUIPO ELECTRICO DE ILUMINACION"/>
        <s v="FABRICACION DE FIBRAS ARTIFICIALES"/>
        <s v="FABRICACION DE INSTRUMENTOS MUSICALES"/>
        <s v="FABRICACION DE INSTRUMENTOS OPTICOS Y EQUIPO FOTOGRAFICO"/>
        <s v="FABRICACION DE INSTRUMENTOS Y MATERIALES MEDICOS Y ODONTOLOGICOS"/>
        <s v="FABRICACION DE JOYAS, BISUTERIA Y ARTICULOS CONEXOS"/>
        <s v="FABRICACION DE JUEGOS Y JUGUETES"/>
        <s v="FABRICACION DE LOCOMOTORAS Y MATERIAL RODANTE"/>
        <s v="FABRICACION DE MAQUINARIA DE USO ESPECIAL"/>
        <s v="FABRICACION DE MAQUINARIA DE USO GENERAL"/>
        <s v="FABRICACION DE MOTORES, GENERADORES Y TRANSFORMADORES ELECTRICOS, APARATOS DE DISTRIBUCION Y CONTROL"/>
        <s v="FABRICACION DE MUEBLES"/>
        <s v="FABRICACION DE OTROS PRODUCTOS ELABORADOS DE METAL; ACTIVIDADES DE SERVICIOS DE TRABAJO DE METALES"/>
        <s v="FABRICACION DE OTROS PRODUCTOS QUIMICOS"/>
        <s v="FABRICACION DE OTROS PRODUCTOS TEXTILES"/>
        <s v="FABRICACION DE OTROS TIPOS DE EQUIPO ELECTRICO"/>
        <s v="FABRICACION DE PAPEL Y DE PRODUCTOS DE PAPEL"/>
        <s v="FABRICACION DE PARTES, PIEZAS Y ACCESORIOS PARA VEHICULOS AUTOMOTORES"/>
        <s v="FABRICACION DE PILAS, BATERIAS Y ACUMULADORES"/>
        <s v="FABRICACION DE PRENDAS DE VESTIR, EXCEPTO PRENDAS DE PIEL"/>
        <s v="FABRICACION DE PRODUCTOS DE CAUCHO"/>
        <s v="FABRICACION DE PRODUCTOS DE HORNOS DE COQUE"/>
        <s v="FABRICACION DE PRODUCTOS DE LA REFINACION DEL PETROLEO"/>
        <s v="FABRICACION DE PRODUCTOS DE MADERA, CORCHO, PAJA Y MATERIALES TRENZABLES"/>
        <s v="FABRICACION DE PRODUCTOS DE PLASTICO"/>
        <s v="FABRICACION DE PRODUCTOS FARMACEUTICOS, SUSTANCIAS QUIMICAS MEDICINALES Y PRODUCTOS BOTANICOS"/>
        <s v="FABRICACION DE PRODUCTOS METALICOS PARA USO ESTRUCTURAL, TANQUES, DEPOSITOS, RECIPIENTES DE METAL"/>
        <s v="FABRICACION DE PRODUCTOS MINERALES NO METALICOS N.C.P."/>
        <s v="FABRICACION DE PRODUCTOS PRIMARIOS DE METALES PRECIOSOS Y OTROS METALES NO FERROSOS"/>
        <s v="FABRICACION DE VEHICULOS AUTOMOTORES"/>
        <s v="FABRICACION DE VIDRIO Y PRODUCTOS DE VIDRIO"/>
        <s v="FABRICACION SUSTANCIAS QUIMICAS BASICAS, ABONOS Y COMPUESTOS DE NITROGENO, PLASTICOS Y CAUCHO SINT."/>
        <s v="FUNDICION DE METALES"/>
        <s v="HILATURA, TEJEDURA Y ACABADO DE PRODUCTOS TEXTILES"/>
        <s v="IMPRESION Y ACTIVIDADES DE SERVICIOS RELACIONADAS CON LA IMPRESION"/>
        <s v="INDUSTRIAS BASICAS DE HIERRO Y ACERO"/>
        <s v="INSTALACION DE MAQUINARIA Y EQUIPOS INDUSTRIALES"/>
        <s v="OTRAS INDUSTRIAS MANUFACTURERAS N.C.P."/>
        <s v="REPARACION DE PRODUCTOS ELABORADOS DE METAL, MAQUINARIA Y EQUIPO"/>
        <s v="REPRODUCCION DE GRABACIONES"/>
        <s v="ACTIVIDADES DE GRABACION DE SONIDO Y EDICION DE MUSICA"/>
        <s v="ACTIVIDADES DE PRODUCCION DE PELICULAS CINEMATOGRAFICAS, VIDEOS Y PROGRAMAS DE TELEVISION"/>
        <s v="ACTIVIDADES DE PROGRAMACION INFORMATICA, CONSULTORIA INFORMATICA Y ACTIVIDADES CONEXAS"/>
        <s v="ACTIVIDADES DE TELECOMUNICACIONES ALAMBRICAS"/>
        <s v="ACTIVIDADES DE TELECOMUNICACIONES INALAMBRICAS"/>
        <s v="ACTIVIDADES DE TELECOMUNICACIONES POR SATELITE"/>
        <s v="EDICION DE LIBROS Y PUBLICACIONES PERIODICAS Y OTRAS ACTIVIDADES DE EDICION"/>
        <s v="EDICION DE PROGRAMAS INFORMATICOS"/>
        <s v="OTRAS ACTIVIDADES DE SERVICIOS DE INFORMACION"/>
        <s v="OTRAS ACTIVIDADES DE TELECOMUNICACIONES"/>
        <s v="PROCESAMIENTO DE DATOS, HOSPEDAJE Y ACTIVIDADES CONEXAS; PORTALES WEB"/>
        <s v="PROGRAMACION Y TRANSMISIONES DE TELEVISION"/>
        <s v="TRANSMISIONES DE RADIO"/>
        <s v="ACTIVIDADES DE ASOCIACIONES EMPRESARIALES, PROFESIONALES Y DE EMPLEADORES"/>
        <s v="ACTIVIDADES DE OTRAS ASOCIACIONES"/>
        <s v="ACTIVIDADES DE SINDICATOS"/>
        <s v="OTRAS ACTIVIDADES DE SERVICIOS PERSONALES"/>
        <s v="REPARACION DE COMPUTADORES Y EQUIPO DE COMUNICACIONES"/>
        <s v="REPARACION DE EFECTOS PERSONALES Y ENSERES DOMESTICOS"/>
        <s v="ACTIVIDADES DE DESCONTAMINACION Y OTROS SERVICIOS DE GESTION DE DESECHOS"/>
        <s v="CAPTACION, TRATAMIENTO Y DISTRIBUCION DE AGUA"/>
        <s v="EVACUACION DE AGUAS RESIDUALES"/>
        <s v="RECOGIDA DE DESECHOS"/>
        <s v="RECUPERACION DE MATERIALES"/>
        <s v="TRATAMIENTO Y ELIMINACION DE DESECHOS"/>
        <s v="FABRICACION DE GAS; DISTRIBUCION DE COMBUSTIBLES GASEOSOS POR TUBERIAS"/>
        <s v="GENERACION, TRANSMISION Y DISTRIBUCION DE ENERGIA ELECTRICA"/>
        <s v="SUMINISTRO DE VAPOR Y DE AIRE ACONDICIONADO"/>
        <s v="ACTIVIDADES DE APOYO AL TRANSPORTE"/>
        <s v="ACTIVIDADES DE MENSAJERIA"/>
        <s v="ACTIVIDADES POSTALES"/>
        <s v="ALMACENAMIENTO Y DEPOSITO"/>
        <s v="OTRAS ACTIVIDADES DE TRANSPORTE POR VIA TERRESTRE"/>
        <s v="TRANSPORTE DE CARGA POR VIA AEREA"/>
        <s v="TRANSPORTE DE PASAJEROS POR VIA AEREA"/>
        <s v="TRANSPORTE MARITIMO Y DE CABOTAJE"/>
        <s v="TRANSPORTE POR FERROCARRIL"/>
        <s v="TRANSPORTE POR TUBERIAS"/>
        <s v="TRANSPORTE POR VIAS DE NAVEGACION INTERIORES"/>
        <s v="Valor por Defecto"/>
      </sharedItems>
    </cacheField>
    <cacheField name="Actividad económica" numFmtId="0">
      <sharedItems count="661">
        <s v="ACTIVIDADES ARTISTICAS REALIZADAS POR BANDAS DE MUSICA, COMPAÑIAS DE TEATRO, CIRCENSES Y SIMILARES"/>
        <s v="ACTIVIDADES DE ARTISTAS REALIZADAS DE FORMA INDEPENDIENTE: ACTORES, MUSICOS, ESCRITORES, ENTRE OTROS"/>
        <s v="OTRAS ACTIVIDADES CREATIVAS, ARTISTICAS Y DE ENTRETENIMIENTO N.C.P."/>
        <s v="SERVICIOS DE PRODUCCION DE OBRAS DE TEATRO, CONCIERTOS, ESPECTACULOS DE DANZA, OTRAS PROD. ESCENICAS"/>
        <s v="SERVICIOS PRESTADOS POR PERIODISTAS INDEPENDIENTES"/>
        <s v="ACTIVIDADES DE BIBLIOTECAS Y ARCHIVOS"/>
        <s v="ACTIVIDADES DE JARDINES BOTANICOS, ZOOLOGICOS Y RESERVAS NATURALES"/>
        <s v="ACTIVIDADES DE MUSEOS, GESTION DE LUGARES Y EDIFICIOS HISTORICOS"/>
        <s v="ACTIVIDADES DE CASINOS DE JUEGOS"/>
        <s v="OTRAS ACTIVIDADES DE JUEGOS DE AZAR Y APUESTAS N.C.P."/>
        <s v="ACTIVIDADES DE CLUBES DE FUTBOL AMATEUR Y PROFESIONAL"/>
        <s v="ACTIVIDADES DE OTROS CLUBES DEPORTIVOS N.C.P."/>
        <s v="GESTION DE OTRAS INSTALACIONES DEPORTIVAS N.C.P."/>
        <s v="GESTION DE SALAS DE BILLAR, GESTION DE SALAS DE BOLOS (BOWLING)"/>
        <s v="HIPODROMOS"/>
        <s v="OTRAS ACTIVIDADES DEPORTIVAS N.C.P."/>
        <s v="PROMOCION Y ORGANIZACION DE COMPETENCIAS DEPORTIVAS"/>
        <s v="ACTIVIDADES DE PARQUES DE ATRACCIONES Y PARQUES TEMATICOS"/>
        <s v="GESTION DE SALAS DE POOL, GESTION (EXPLOTACION) DE JUEGOS ELECTRONICOS"/>
        <s v="OTRAS ACTIVIDADES DE ESPARCIMIENTO Y RECREATIVAS N.C.P."/>
        <s v="ACTIVIDADES DE HOTELES"/>
        <s v="ACTIVIDADES DE MOTELES"/>
        <s v="ACTIVIDADES DE RESIDENCIALES PARA TURISTAS"/>
        <s v="OTRAS ACTIVIDADES DE ALOJAMIENTO PARA TURISTAS N.C.P."/>
        <s v="ACTIVIDADES DE CAMPING Y DE PARQUES PARA CASAS RODANTES"/>
        <s v="ACTIVIDADES DE RESTAURANTES Y DE SERVICIO MOVIL DE COMIDAS"/>
        <s v="ACTIVIDADES DE DISCOTECAS Y CABARET (NIGHT CLUB), CON PREDOMINIO DEL SERVICIO DE BEBIDAS"/>
        <s v="OTRAS ACTIVIDADES DE SERVICIO DE BEBIDAS N.C.P."/>
        <s v="ACTIVIDADES DE RESIDENCIALES PARA ESTUDIANTES Y TRABAJADORES"/>
        <s v="OTRAS ACTIVIDADES DE ALOJAMIENTO N.C.P."/>
        <s v="SUMINISTRO DE COMIDAS POR ENCARGO (SERVICIOS DE BANQUETERIA)"/>
        <s v="SUMINISTRO INDUSTRIAL DE COMIDAS POR ENCARGO, CONCESION DE SERVICIOS DE ALIMENTACION"/>
        <s v="ACTIVIDADES DE ASISTENCIA SOCIAL SIN ALOJAMIENTO PARA PERSONAS DE EDAD Y PERSONAS CON DISCAPACIDAD"/>
        <s v="ACTIVIDADES DE ATENCION DE ENFERMERIA EN INSTITUCIONES"/>
        <s v="ACTIVIDADES DE ATENCION EN INSTITUCIONES PARA PERSONAS CON DISCAPACIDAD MENTAL Y TOXICOMANOS"/>
        <s v="ACTIVIDADES DE ATENCION EN INSTITUCIONES PARA PERSONAS DE EDAD Y PERSONAS CON DISCAPACIDAD FISICA"/>
        <s v="ACTIVIDADES DE HOSPITALES Y CLINICAS PRIVADAS"/>
        <s v="ACTIVIDADES DE HOSPITALES Y CLINICAS PUBLICAS"/>
        <s v="ACTIVIDADES DE CENTROS DE SALUD MUNICIPALIZADOS (SERVICIOS DE SALUD PUBLICA)"/>
        <s v="CENTROS DE ATENCION ODONTOLOGICA PRIVADOS (ESTABLECIMIENTOS DE ATENCION AMBULATORIA)"/>
        <s v="CENTROS MEDICOS PRIVADOS (ESTABLECIMIENTOS DE ATENCION AMBULATORIA)"/>
        <s v="SERVICIOS DE MEDICOS PRESTADOS DE FORMA INDEPENDIENTE"/>
        <s v="SERVICIOS DE ODONTOLOGOS PRESTADOS DE FORMA INDEPENDIENTE"/>
        <s v="OTRAS ACTIVIDADES DE ASISTENCIA SOCIAL SIN ALOJAMIENTO"/>
        <s v="ACTIVIDADES DE LABORATORIOS CLINICOS Y BANCOS DE SANGRE"/>
        <s v="OTROS SERVICIOS DE ATENCION DE LA SALUD HUMANA PRESTADOS POR EMPRESAS"/>
        <s v="SERVICIOS PRESTADOS DE FORMA INDEPENDIENTE POR OTROS PROFESIONALES DE LA SALUD"/>
        <s v="OTRAS ACTIVIDADES DE ATENCION EN INSTITUCIONES"/>
        <s v="ACTIVIDADES DE LOS HOGARES COMO EMPLEADORES DE PERSONAL DOMESTICO"/>
        <s v="ACTIVIDADES DE ORGANIZACIONES Y ORGANOS EXTRATERRITORIALES"/>
        <s v="ACTIVIDADES COMBINADAS DE SERVICIOS ADMINISTRATIVOS DE OFICINA"/>
        <s v="FOTOCOPIADO, PREPARACION DE DOCUMENTOS Y OTRAS ACTIVIDADES ESPECIALIZADAS DE APOYO DE OFICINA"/>
        <s v="ACTIVIDADES COMBINADAS DE APOYO A INSTALACIONES"/>
        <s v="ACTIVIDADES DE AGENCIAS DE EMPLEO"/>
        <s v="ACTIVIDADES DE AGENCIAS DE EMPLEO TEMPORAL (INCLUYE EMPRESAS DE SERVICIOS TRANSITORIOS)"/>
        <s v="ACTIVIDADES DE AGENCIAS DE VIAJES"/>
        <s v="ACTIVIDADES DE OPERADORES TURISTICOS"/>
        <s v="ACTIVIDADES DE CALL-CENTER"/>
        <s v="ACTIVIDADES DE INVESTIGACION (INCLUYE ACTIVIDADES DE INVESTIGADORES Y DETECTIVES PRIVADOS)"/>
        <s v="DESRATIZACION, DESINFECCION Y EXTERMINIO DE PLAGAS NO AGRICOLAS"/>
        <s v="LIMPIEZA GENERAL DE EDIFICIOS"/>
        <s v="OTRAS ACTIVIDADES DE LIMPIEZA DE EDIFICIOS E INSTALACIONES INDUSTRIALES N.C.P."/>
        <s v="ACTIVIDADES DE PAISAJISMO, SERVICIOS DE JARDINERIA Y SERVICIOS CONEXOS"/>
        <s v="SERVICIO DE TRANSPORTE DE VALORES EN VEHICULOS BLINDADOS"/>
        <s v="SERVICIOS DE SEGURIDAD PRIVADA PRESTADOS POR EMPRESAS"/>
        <s v="SERVICIOS DE SEGURIDAD PRIVADA PRESTADOS POR INDEPENDIENTES"/>
        <s v="ACTIVIDADES DE AGENCIAS DE CALIFICACION CREDITICIA"/>
        <s v="ACTIVIDADES DE AGENCIAS DE COBRO"/>
        <s v="ACTIVIDADES DE ENVASADO Y EMPAQUETADO"/>
        <s v="OTRAS ACTIVIDADES DE SERVICIOS DE APOYO A LAS EMPRESAS N.C.P."/>
        <s v="ACTIVIDADES DE SERVICIOS DE SISTEMAS DE SEGURIDAD (INCLUYE SERVICIOS DE CERRAJERIA)"/>
        <s v="ALQUILER DE CINTAS DE VIDEO Y DISCOS"/>
        <s v="ALQUILER DE OTROS EFECTOS PERSONALES Y ENSERES DOMESTICOS (INCLUYE MOBILIARIO PARA EVENTOS)"/>
        <s v="ALQUILER Y ARRENDAMIENTO DE EQUIPO RECREATIVO Y DEPORTIVO"/>
        <s v="ALQUILER DE EQUIPOS DE TRANSPORTE SIN OPERARIO, EXCEPTO VEHICULOS AUTOMOTORES"/>
        <s v="ALQUILER DE MAQUINARIA Y EQUIPO AGROPECUARIO, FORESTAL, DE CONSTRUCCION E ING. CIVIL, SIN OPERARIOS"/>
        <s v="ALQUILER DE MAQUINARIA Y EQUIPO DE OFICINA, SIN OPERARIOS (SIN SERVICIO ADMINISTRATIVO)"/>
        <s v="ALQUILER DE OTROS TIPOS DE MAQUINARIAS Y EQUIPOS SIN OPERARIO N.C.P."/>
        <s v="ALQUILER DE VEHICULOS AUTOMOTORES SIN CHOFER"/>
        <s v="ARRENDAMIENTO DE PROPIEDAD INTELECTUAL Y SIMILARES, EXCEPTO OBRAS PROTEGIDAS POR DERECHOS DE AUTOR"/>
        <s v="ORGANIZACION DE CONVENCIONES Y EXPOSICIONES COMERCIALES"/>
        <s v="OTRAS ACTIVIDADES DE DOTACION DE RECURSOS HUMANOS"/>
        <s v="OTROS SERVICIOS DE RESERVAS Y ACTIVIDADES CONEXAS (INCLUYE VENTA DE ENTRADAS PARA TEATRO, Y OTROS)"/>
        <s v="ACTIVIDADES DE AGENTES Y CORREDORES DE SEGUROS"/>
        <s v="EVALUACION DE RIESGOS Y DAÑOS (INCLUYE ACTIVIDADES DE LIQUIDADORES DE SEGUROS)"/>
        <s v="OTRAS ACTIVIDADES AUXILIARES DE LAS ACTIVIDADES DE SEGUROS Y FONDOS DE PENSIONES"/>
        <s v="ACTIVIDADES DE CASAS DE CAMBIO Y OPERADORES DE DIVISA"/>
        <s v="ACTIVIDADES DE CLASIFICADORAS DE RIESGO"/>
        <s v="ACTIVIDADES DE SECURITIZADORAS"/>
        <s v="ADMINISTRACION DE MERCADOS FINANCIEROS"/>
        <s v="ADMINISTRACION DE TARJETAS DE CREDITO"/>
        <s v="AGENTES DE VALORES"/>
        <s v="CORREDORES DE BOLSA"/>
        <s v="EMPRESAS DE ASESORIA Y CONSULTORIA EN INVERSION FINANCIERA, SOCIEDADES DE APOYO AL GIRO"/>
        <s v="OTRAS ACTIVIDADES AUXILIARES DE LAS ACTIVIDADES DE SERVICIOS FINANCIEROS N.C.P."/>
        <s v="OTROS SERVICIOS DE CORRETAJE DE VALORES Y COMMODITIES N.C.P."/>
        <s v="ADMINISTRADORAS DE FICES (FONDOS DE INVERSION DE CAPITAL EXTRANJERO)"/>
        <s v="ADMINISTRADORAS DE FONDOS DE INVERSION"/>
        <s v="ADMINISTRADORAS DE FONDOS DE PENSIONES (AFP)"/>
        <s v="ADMINISTRADORAS DE FONDOS MUTUOS"/>
        <s v="ADMINISTRADORAS DE FONDOS PARA LA VIVIENDA"/>
        <s v="ADMINISTRADORAS DE FONDOS PARA OTROS FINES N.C.P."/>
        <s v="ACTIVIDADES DE SOCIEDADES DE CARTERA"/>
        <s v="FONDOS Y SOCIEDADES DE INVERSION Y ENTIDADES FINANCIERAS SIMILARES"/>
        <s v="ACTIVIDADES BANCARIAS"/>
        <s v="BANCA CENTRAL"/>
        <s v="OTROS TIPOS DE INTERMEDIACION MONETARIA N.C.P."/>
        <s v="ACTIVIDADES DE CREDITO PRENDARIO"/>
        <s v="CAJAS DE COMPENSACION"/>
        <s v="FINANCIERAS"/>
        <s v="LEASING FINANCIERO"/>
        <s v="OTRAS ACTIVIDADES DE CONCESION DE CREDITO N.C.P."/>
        <s v="OTRAS ACTIVIDADES DE SERVICIOS FINANCIEROS, EXCEPTO LAS DE SEGUROS Y FONDOS DE PENSIONES N.C.P."/>
        <s v="REASEGUROS"/>
        <s v="ACTIVIDADES DE ISAPRES"/>
        <s v="SEGUROS DE VIDA"/>
        <s v="SEGUROS GENERALES, EXCEPTO ACTIVIDADES DE ISAPRES"/>
        <s v="ACTIVIDADES INMOBILIARIAS REALIZADAS A CAMBIO DE UNA RETRIBUCION O POR CONTRATA"/>
        <s v="ALQUILER DE BIENES INMUEBLES AMOBLADOS O CON EQUIPOS Y MAQUINARIAS"/>
        <s v="COMPRA, VENTA Y ALQUILER (EXCEPTO AMOBLADOS) DE INMUEBLES"/>
        <s v="SERVICIOS IMPUTADOS DE ALQUILER DE VIVIENDAS"/>
        <s v="EMPRESAS DE SERVICIOS DE INGENIERIA Y ACTIVIDADES CONEXAS DE CONSULTORIA TECNICA"/>
        <s v="SERVICIOS DE ARQUITECTURA (DISEÑO DE EDIFICIOS, DIBUJO DE PLANOS DE CONSTRUCCION, ENTRE OTROS)"/>
        <s v="SERVICIOS PROFESIONALES DE INGENIERIA Y ACTIVIDADES CONEXAS DE CONSULTORIA TECNICA"/>
        <s v="ACTIVIDADES DE CONSULTORIA DE GESTION"/>
        <s v="ACTIVIDADES DE CONTABILIDAD, TENEDURIA DE LIBROS Y AUDITORIA, CONSULTORIA FISCAL"/>
        <s v="SERVICIOS DE REVELADO, IMPRESION Y AMPLIACION DE FOTOGRAFIAS"/>
        <s v="SERVICIOS PERSONALES DE FOTOGRAFIA"/>
        <s v="SERVICIOS Y ACTIVIDADES DE FOTOGRAFIA"/>
        <s v="ACTIVIDADES DE OFICINAS PRINCIPALES"/>
        <s v="ACTIVIDADES DE DISEÑO DE VESTUARIO"/>
        <s v="ACTIVIDADES DE DISEÑO Y DECORACION DE INTERIORES"/>
        <s v="OTRAS ACTIVIDADES ESPECIALIZADAS DE DISEÑO N.C.P."/>
        <s v="CONSERVADOR DE BIENES RAICES"/>
        <s v="RECEPTORES JUDICIALES"/>
        <s v="SERVICIO NOTARIAL"/>
        <s v="SERVICIOS DE ARBITRAJE, SINDICOS DE QUIEBRA Y PERITOS JUDICIALES, OTRAS ACTIVIDADES JURIDICAS N.C.P."/>
        <s v="SERVICIOS DE ASESORAMIENTO Y REPRESENTACION JURIDICA"/>
        <s v="ACTIVIDADES DE CLINICAS VETERINARIAS"/>
        <s v="ACTIVIDADES DE VETERINARIOS, TECNICOS Y OTRO PERSONAL AUXILIAR, PRESTADOS DE FORMA INDEPENDIENTE"/>
        <s v="ACTIVIDADES DE PLANTAS DE REVISION TECNICA PARA VEHICULOS AUTOMOTORES"/>
        <s v="OTROS SERVICIOS DE ENSAYOS Y ANALISIS TECNICOS (EXCEPTO ACTIVIDADES DE PLANTAS DE REVISION TECNICA)"/>
        <s v="ESTUDIOS DE MERCADO Y ENCUESTAS DE OPINION PUBLICA"/>
        <s v="INVESTIGACIONES Y DESARROLLO EXPERIMENTAL EN EL CAMPO DE LAS CIENCIAS NATURALES Y LA INGENIERIA"/>
        <s v="INVESTIGACIONES Y DESARROLLO EXPERIMENTAL EN EL CAMPO DE LAS CIENCIAS SOCIALES Y LAS HUMANIDADES"/>
        <s v="ACTIVIDADES DE AGENCIAS Y AGENTES DE REPRESENTACION DE ACTORES, DEPORTISTAS Y OTRAS FIGURAS PUBLICAS"/>
        <s v="ASESORIA Y GESTION EN LA COMPRA O VENTA DE PEQUEÑAS Y MEDIANAS EMPRESAS"/>
        <s v="OTRAS ACTIVIDADES PROFESIONALES, CIENTIFICAS Y TECNICAS N.C.P."/>
        <s v="SERVICIOS DE TRADUCCION E INTERPRETACION PRESTADOS POR EMPRESAS"/>
        <s v="SERVICIOS PERSONALES DE TRADUCCION E INTERPRETACION"/>
        <s v="SERVICIOS DE PUBLICIDAD PRESTADOS POR EMPRESAS"/>
        <s v="SERVICIOS DE PUBLICIDAD PRESTADOS POR PROFESIONALES"/>
        <s v="OTROS PLANES DE SEGURIDAD SOCIAL DE AFILIACION OBLIGATORIA N.C.P."/>
        <s v="ACTIVIDADES DE LA ADMINISTRACION PUBLICA EN GENERAL"/>
        <s v="REGULACION DE LAS ACTIVIDADES DE ORGANISMOS QUE PRESTAN SERVICIOS SANITARIOS, EDUCATIVOS, CULTURALES"/>
        <s v="REGULACION Y FACILITACION DE LA ACTIVIDAD ECONOMICA"/>
        <s v="ACTIVIDADES DE DEFENSA"/>
        <s v="ACTIVIDADES DE MANTENIMIENTO DEL ORDEN PUBLICO Y DE SEGURIDAD"/>
        <s v="RELACIONES EXTERIORES"/>
        <s v="ACTIVIDADES DE APOYO A LA AGRICULTURA"/>
        <s v="ACTIVIDADES DE APOYO A LA GANADERIA"/>
        <s v="ACTIVIDADES POSCOSECHA"/>
        <s v="TRATAMIENTO DE SEMILLAS PARA PROPAGACION"/>
        <s v="ACUICULTURA DE AGUA DULCE"/>
        <s v="CULTIVO Y CRIANZA DE PECES MARINOS"/>
        <s v="CULTIVO, REPRODUCCION Y MANEJO DE ALGAS MARINAS"/>
        <s v="REPRODUCCION Y CRIA DE MOLUSCOS, CRUSTACEOS Y GUSANOS MARINOS"/>
        <s v="SERVICIOS RELACIONADOS CON LA ACUICULTURA MARINA"/>
        <s v="CAZA ORDINARIA Y MEDIANTE TRAMPAS Y ACTIVIDADES DE SERVICIOS CONEXAS"/>
        <s v="CULTIVO DE ARROZ"/>
        <s v="CULTIVO DE AVENA"/>
        <s v="CULTIVO DE CAMOTES"/>
        <s v="CULTIVO DE CEBADA"/>
        <s v="CULTIVO DE FLORES"/>
        <s v="CULTIVO DE HORTALIZAS Y MELONES"/>
        <s v="CULTIVO DE LUPINO"/>
        <s v="CULTIVO DE MAIZ"/>
        <s v="CULTIVO DE OTRAS LEGUMBRES (EXCEPTO POROTOS Y LUPINO)"/>
        <s v="CULTIVO DE OTROS CEREALES (EXCEPTO TRIGO, MAIZ, AVENA Y CEBADA)"/>
        <s v="CULTIVO DE OTROS TUBERCULOS (EXCEPTO PAPAS Y CAMOTES)"/>
        <s v="CULTIVO DE PAPAS"/>
        <s v="CULTIVO DE PLANTAS DE FIBRA"/>
        <s v="CULTIVO DE POROTOS"/>
        <s v="CULTIVO DE REMOLACHA AZUCARERA"/>
        <s v="CULTIVO DE SEMILLAS DE CEREALES, LEGUMBRES Y OLEAGINOSAS (EXCEPTO SEMILLAS DE RAPS Y MARAVILLA)"/>
        <s v="CULTIVO DE SEMILLAS DE HORTALIZAS"/>
        <s v="CULTIVO DE SEMILLAS DE MARAVILLA (GIRASOL)"/>
        <s v="CULTIVO DE SEMILLAS DE RAPS"/>
        <s v="CULTIVO DE TABACO"/>
        <s v="CULTIVO DE TRIGO"/>
        <s v="CULTIVOS DE SEMILLAS DE FLORES, CULTIVO DE SEMILLAS DE PLANTAS FORRAJERAS"/>
        <s v="CULTIVOS FORRAJEROS EN PRADERAS MEJORADAS O SEMBRADAS, CULTIVOS SUPLEMENTARIOS FORRAJEROS"/>
        <s v="CULTIVO DE CITRICOS"/>
        <s v="CULTIVO DE ESPECIAS"/>
        <s v="CULTIVO DE FRUTAS DE PEPITA Y DE HUESO"/>
        <s v="CULTIVO DE FRUTAS TROPICALES Y SUBTROPICALES (INCLUYE EL CULTIVO DE PALTAS)"/>
        <s v="CULTIVO DE FRUTOS OLEAGINOSOS (INCLUYE EL CULTIVO DE ACEITUNAS)"/>
        <s v="CULTIVO DE OTRAS PLANTAS PERENNES"/>
        <s v="CULTIVO DE OTROS FRUTOS Y NUECES DE ARBOLES Y ARBUSTOS"/>
        <s v="CULTIVO DE PLANTAS AROMATICAS, MEDICINALES Y FARMACEUTICAS"/>
        <s v="CULTIVO DE PLANTAS CON LAS QUE SE PREPARAN BEBIDAS (INCLUYE EL CULTIVO DE CAFE, TE Y MATE)"/>
        <s v="CULTIVO DE SEMILLAS DE FRUTAS"/>
        <s v="CULTIVO DE UVA DESTINADA A LA PRODUCCION DE PISCO Y AGUARDIENTE"/>
        <s v="CULTIVO DE UVA DESTINADA A LA PRODUCCION DE VINO"/>
        <s v="CULTIVO DE UVA PARA MESA"/>
        <s v="CULTIVO DE PRODUCTOS AGRICOLAS EN COMBINACION CON LA CRIA DE ANIMALES (EXPLOTACION MIXTA)"/>
        <s v="EXTRACCION DE MADERA"/>
        <s v="APICULTURA"/>
        <s v="CRIA DE AVES DE CORRAL PARA LA PRODUCCION DE CARNE"/>
        <s v="CRIA DE AVES DE CORRAL PARA LA PRODUCCION DE HUEVOS"/>
        <s v="CRIA DE CABALLOS Y OTROS EQUINOS"/>
        <s v="CRIA DE CABRAS (CAPRINOS)"/>
        <s v="CRIA DE CERDOS"/>
        <s v="CRIA DE GANADO BOVINO PARA LA PRODUCCION DE CARNE O COMO GANADO REPRODUCTOR"/>
        <s v="CRIA DE GANADO BOVINO PARA LA PRODUCCION LECHERA"/>
        <s v="CRIA DE LLAMAS, ALPACAS, VICUÑAS, GUANACOS Y OTROS CAMELIDOS"/>
        <s v="CRIA DE OTROS ANIMALES N.C.P."/>
        <s v="CRIA DE OVEJAS (OVINOS)"/>
        <s v="PESCA DE AGUA DULCE"/>
        <s v="PESCA MARITIMA ARTESANAL"/>
        <s v="PESCA MARITIMA INDUSTRIAL, EXCEPTO DE BARCOS FACTORIA"/>
        <s v="RECOLECCION Y EXTRACCION DE PRODUCTOS MARINOS"/>
        <s v="SERVICIOS RELACIONADOS CON LA PESCA MARITIMA"/>
        <s v="CULTIVO DE PLANTAS VIVAS INCLUIDA LA PRODUCCION EN VIVEROS (EXCEPTO VIVEROS FORESTALES)"/>
        <s v="RECOLECCION DE PRODUCTOS FORESTALES DISTINTOS DE LA MADERA"/>
        <s v="OTROS SERVICIOS DE APOYO A LA SILVICULTURA N.C.P."/>
        <s v="SERVICIOS DE CORTA DE MADERA A CAMBIO DE UNA RETRIBUCION O POR CONTRATA"/>
        <s v="SERVICIOS DE EXTINCION Y PREVENCION DE INCENDIOS FORESTALES"/>
        <s v="SERVICIOS DE FORESTACION A CAMBIO DE UNA RETRIBUCION O POR CONTRATA"/>
        <s v="EXPLOTACION DE VIVEROS FORESTALES"/>
        <s v="SILVICULTURA Y OTRAS ACTIVIDADES FORESTALES (EXCEPTO EXPLOTACION DE VIVEROS FORESTALES)"/>
        <s v="MANTENIMIENTO Y REPARACION DE VEHICULOS AUTOMOTORES"/>
        <s v="SERVICIO DE LAVADO DE VEHICULOS AUTOMOTORES"/>
        <s v="VENTA AL POR MAYOR DE COMBUSTIBLES SOLIDOS, LIQUIDOS Y GASEOSOS Y PRODUCTOS CONEXOS"/>
        <s v="VENTA AL POR MAYOR DE DESECHOS METALICOS (CHATARRA)"/>
        <s v="VENTA AL POR MAYOR DE DESPERDICIOS, DESECHOS Y OTROS PRODUCTOS N.C.P."/>
        <s v="VENTA AL POR MAYOR DE MADERA EN BRUTO Y PRODUCTOS PRIMARIOS DE LA ELABORACION DE MADERA"/>
        <s v="VENTA AL POR MAYOR DE MATERIALES DE CONSTRUCCION, ARTICULOS DE FERRETERIA, GASFITERIA Y CALEFACCION"/>
        <s v="VENTA AL POR MAYOR DE METALES Y MINERALES METALIFEROS"/>
        <s v="VENTA AL POR MAYOR DE PRODUCTOS QUIMICOS"/>
        <s v="CORRETAJE AL POR MAYOR DE GANADO"/>
        <s v="CORRETAJE AL POR MAYOR DE PRODUCTOS AGRICOLAS"/>
        <s v="OTROS TIPOS DE CORRETAJES O REMATES AL POR MAYOR N.C.P."/>
        <s v="VENTA AL POR MAYOR DE BEBIDAS ALCOHOLICAS Y NO ALCOHOLICAS"/>
        <s v="VENTA AL POR MAYOR DE CARNE Y PRODUCTOS CARNICOS"/>
        <s v="VENTA AL POR MAYOR DE FRUTAS Y VERDURAS"/>
        <s v="VENTA AL POR MAYOR DE HUEVOS, LACTEOS, ABARROTES Y DE OTROS ALIMENTOS N.C.P."/>
        <s v="VENTA AL POR MAYOR DE PRODUCTOS DE CONFITERIA"/>
        <s v="VENTA AL POR MAYOR DE PRODUCTOS DEL MAR (PESCADOS, MARISCOS Y ALGAS)"/>
        <s v="VENTA AL POR MAYOR DE TABACO"/>
        <s v="VENTA AL POR MAYOR DE ARTICULOS DE PAPELERIA Y ESCRITORIO"/>
        <s v="VENTA AL POR MAYOR DE ARTICULOS DE PERFUMERIA, DE TOCADOR Y COSMETICOS"/>
        <s v="VENTA AL POR MAYOR DE ARTICULOS ELECTRICOS Y ELECTRONICOS PARA EL HOGAR"/>
        <s v="VENTA AL POR MAYOR DE DIARIOS Y REVISTAS"/>
        <s v="VENTA AL POR MAYOR DE INSTRUMENTOS CIENTIFICOS Y QUIRURGICOS"/>
        <s v="VENTA AL POR MAYOR DE LIBROS"/>
        <s v="VENTA AL POR MAYOR DE MUEBLES, EXCEPTO MUEBLES DE OFICINA"/>
        <s v="VENTA AL POR MAYOR DE OTROS ENSERES DOMESTICOS N.C.P."/>
        <s v="VENTA AL POR MAYOR DE PRODUCTOS FARMACEUTICOS Y MEDICINALES"/>
        <s v="VENTA AL POR MAYOR DE PRODUCTOS TEXTILES, PRENDAS DE VESTIR Y CALZADO"/>
        <s v="VENTA AL POR MAYOR DE COMPUTADORES, EQUIPO PERIFERICO Y PROGRAMAS INFORMATICOS"/>
        <s v="VENTA AL POR MAYOR DE EQUIPO DE TRANSPORTE(EXCEPTO VEHICULOS AUTOMOTORES, MOTOCICLETAS Y BICICLETAS)"/>
        <s v="VENTA AL POR MAYOR DE EQUIPO, PARTES Y PIEZAS ELECTRONICOS Y DE TELECOMUNICACIONES"/>
        <s v="VENTA AL POR MAYOR DE MAQUINARIA METALURGICA, PARA LA MINERIA, EXTRACCION DE PETROLEO Y CONSTRUCCION"/>
        <s v="VENTA AL POR MAYOR DE MAQUINARIA PARA LA ELABORACION DE ALIMENTOS, BEBIDAS Y TABACO"/>
        <s v="VENTA AL POR MAYOR DE MAQUINARIA PARA LA INDUSTRIA TEXTIL, DEL CUERO Y DEL CALZADO"/>
        <s v="VENTA AL POR MAYOR DE MAQUINARIA Y EQUIPO DE OFICINA, VENTA AL POR MAYOR DE MUEBLES DE OFICINA"/>
        <s v="VENTA AL POR MAYOR DE MAQUINARIA, EQUIPO Y MATERIALES AGROPECUARIOS"/>
        <s v="VENTA AL POR MAYOR DE OTROS TIPOS DE MAQUINARIA Y EQUIPO N.C.P."/>
        <s v="VENTA AL POR MAYOR DE ANIMALES VIVOS"/>
        <s v="VENTA AL POR MAYOR DE MATERIAS PRIMAS AGRICOLAS"/>
        <s v="VENTA AL POR MAYOR DE OTRAS MATERIAS PRIMAS AGROPECUARIAS N.C.P."/>
        <s v="VENTA AL POR MAYOR NO ESPECIALIZADA"/>
        <s v="VENTA AL POR MENOR DE ALIMENTOS EN COMERCIOS ESPECIALIZADOS (ALMACENES PEQUEÑOS Y MINIMARKET)"/>
        <s v="VENTA AL POR MENOR DE BEBIDAS ALCOHOLICAS Y NO ALCOHOLICAS EN COMERCIOS ESPECIALIZADOS (BOTILLERIAS)"/>
        <s v="VENTA AL POR MENOR DE TABACO Y PRODUCTOS DE TABACO EN COMERCIOS ESPECIALIZADOS"/>
        <s v="VENTA AL POR MENOR EN COMERCIOS ESPECIALIZADOS DE CARNE Y PRODUCTOS CARNICOS"/>
        <s v="VENTA AL POR MENOR EN COMERCIOS ESPECIALIZADOS DE FRUTAS Y VERDURAS (VERDULERIAS)"/>
        <s v="VENTA AL POR MENOR EN COMERCIOS ESPECIALIZADOS DE HUEVOS, CONFITES Y PRODUCTOS ALIMENTICIOS N.C.P."/>
        <s v="VENTA AL POR MENOR EN COMERCIOS ESPECIALIZADOS DE PESCADO, MARISCOS Y PRODUCTOS CONEXOS"/>
        <s v="VENTA AL POR MENOR EN COMERCIOS ESPECIALIZADOS DE PRODUCTOS DE PANADERIA Y PASTELERIA"/>
        <s v="VENTA AL POR MENOR DE COMBUSTIBLES PARA VEHICULOS AUTOMOTORES EN COMERCIOS ESPECIALIZADOS"/>
        <s v="VENTA AL POR MENOR DE COMPUTADORES, EQUIPO PERIFERICO, PROGRAMAS INFORMATICOS Y EQUIPO DE TELECOM."/>
        <s v="VENTA AL POR MENOR DE EQUIPO DE SONIDO Y DE VIDEO EN COMERCIOS ESPECIALIZADOS"/>
        <s v="VENTA AL POR MENOR DE APARATOS ELECTRICOS, TEXTILES PARA EL HOGAR Y OTROS ENSERES DOMESTICOS N.C.P."/>
        <s v="VENTA AL POR MENOR DE ARTICULOS DE FERRETERIA Y MATERIALES DE CONSTRUCCION"/>
        <s v="VENTA AL POR MENOR DE INSTRUMENTOS MUSICALES EN COMERCIOS ESPECIALIZADOS"/>
        <s v="VENTA AL POR MENOR DE MUEBLES Y COLCHONES EN COMERCIOS ESPECIALIZADOS"/>
        <s v="VENTA AL POR MENOR DE PINTURAS, BARNICES Y LACAS EN COMERCIOS ESPECIALIZADOS"/>
        <s v="VENTA AL POR MENOR DE PRODUCTOS DE VIDRIO EN COMERCIOS ESPECIALIZADOS"/>
        <s v="VENTA AL POR MENOR DE TAPICES, ALFOMBRAS Y CUBRIMIENTOS PARA PAREDES Y PISOS"/>
        <s v="VENTA AL POR MENOR DE TELAS, LANAS, HILOS Y SIMILARES EN COMERCIOS ESPECIALIZADOS"/>
        <s v="VENTA AL POR MENOR DE ALIMENTO Y ACCESORIOS PARA MASCOTAS EN COMERCIOS ESPECIALIZADOS"/>
        <s v="VENTA AL POR MENOR DE ANTIGÜEDADES EN COMERCIOS"/>
        <s v="VENTA AL POR MENOR DE ARMAS Y MUNICIONES EN COMERCIOS ESPECIALIZADOS"/>
        <s v="VENTA AL POR MENOR DE ARTICULOS DE JOYERIA, BISUTERIA Y RELOJERIA EN COMERCIOS ESPECIALIZADOS"/>
        <s v="VENTA AL POR MENOR DE ARTICULOS DE PERFUMERIA, DE TOCADOR Y COSMETICOS EN COMERCIOS ESPECIALIZADOS"/>
        <s v="VENTA AL POR MENOR DE ARTICULOS OPTICOS EN COMERCIOS ESPECIALIZADOS"/>
        <s v="VENTA AL POR MENOR DE ARTICULOS ORTOPEDICOS EN COMERCIOS ESPECIALIZADOS"/>
        <s v="VENTA AL POR MENOR DE CALZADO EN COMERCIOS ESPECIALIZADOS"/>
        <s v="VENTA AL POR MENOR DE CARBON, LEÑA Y OTROS COMBUSTIBLES DE USO DOMESTICO EN COMERCIOS ESPECIALIZADOS"/>
        <s v="VENTA AL POR MENOR DE CARTERAS, MALETAS Y OTROS ACCESORIOS DE VIAJE EN COMERCIOS ESPECIALIZADOS"/>
        <s v="VENTA AL POR MENOR DE FLORES, PLANTAS, ARBOLES, SEMILLAS Y ABONOS EN COMERCIOS ESPECIALIZADOS"/>
        <s v="VENTA AL POR MENOR DE GAS LICUADO EN BOMBONAS (CILINDROS) EN COMERCIOS ESPECIALIZADOS"/>
        <s v="VENTA AL POR MENOR DE MASCOTAS EN COMERCIOS ESPECIALIZADOS"/>
        <s v="VENTA AL POR MENOR DE OTROS ARTICULOS DE SEGUNDA MANO EN COMERCIOS N.C.P."/>
        <s v="VENTA AL POR MENOR DE OTROS PRODUCTOS EN COMERCIOS ESPECIALIZADOS N.C.P."/>
        <s v="VENTA AL POR MENOR DE PRENDAS Y ACCESORIOS DE VESTIR EN COMERCIOS ESPECIALIZADOS"/>
        <s v="VENTA AL POR MENOR DE PRODUCTOS FARMACEUTICOS Y MEDICINALES EN COMERCIOS ESPECIALIZADOS"/>
        <s v="VENTA AL POR MENOR DE RECUERDOS, ARTESANIAS Y ARTICULOS RELIGIOSOS EN COMERCIOS ESPECIALIZADOS"/>
        <s v="VENTA AL POR MENOR DE ROPA USADA EN COMERCIOS"/>
        <s v="VENTA AL POR MENOR DE ARTICULOS DE CAZA Y PESCA EN COMERCIOS ESPECIALIZADOS"/>
        <s v="VENTA AL POR MENOR DE ARTICULOS DE PAPELERIA Y ESCRITORIO EN COMERCIOS ESPECIALIZADOS"/>
        <s v="VENTA AL POR MENOR DE BICICLETAS Y SUS REPUESTOS EN COMERCIOS ESPECIALIZADOS"/>
        <s v="VENTA AL POR MENOR DE DIARIOS Y REVISTAS EN COMERCIOS ESPECIALIZADOS"/>
        <s v="VENTA AL POR MENOR DE GRABACIONES DE MUSICA Y DE VIDEO EN COMERCIOS ESPECIALIZADOS"/>
        <s v="VENTA AL POR MENOR DE JUEGOS Y JUGUETES EN COMERCIOS ESPECIALIZADOS"/>
        <s v="VENTA AL POR MENOR DE LIBROS EN COMERCIOS ESPECIALIZADOS"/>
        <s v="VENTA AL POR MENOR DE OTROS ARTICULOS Y EQUIPOS DE DEPORTE N.C.P."/>
        <s v="OTRAS ACTIVIDADES DE VENTA AL POR MENOR EN COMERCIOS NO ESPECIALIZADOS N.C.P."/>
        <s v="VENTA AL POR MENOR EN COMERCIOS DE ALIMENTOS, BEBIDAS O TABACO (SUPERMERCADOS E HIPERMERCADOS)"/>
        <s v="VENTA AL POR MENOR EN COMERCIOS DE VESTUARIO Y PRODUCTOS PARA EL HOGAR (GRANDES TIENDAS)"/>
        <s v="VENTA AL POR MENOR DE ALIMENTOS, BEBIDAS Y TABACO EN PUESTOS DE VENTA Y MERCADOS (INCLUYE FERIAS)"/>
        <s v="VENTA AL POR MENOR DE OTROS PRODUCTOS EN PUESTOS DE VENTA Y MERCADOS (INCLUYE FERIAS)"/>
        <s v="VENTA AL POR MENOR DE PRODUCTOS TEXTILES, PRENDAS DE VESTIR Y CALZADO EN PUESTOS DE VENTA Y MERCADOS"/>
        <s v="OTRAS ACTIVIDADES DE VENTA POR MENOR NO REALIZADAS EN COMERCIOS, PUESTOS DE VENTA O MERCADOS N.C.P."/>
        <s v="VENTA AL POR MENOR MEDIANTE MAQUINAS EXPENDEDORAS"/>
        <s v="VENTA AL POR MENOR POR COMISIONISTAS (NO DEPENDIENTES DE COMERCIOS)"/>
        <s v="VENTA AL POR MENOR POR CORREO, POR INTERNET Y VIA TELEFONICA"/>
        <s v="VENTA AL POR MENOR REALIZADA POR INDEPENDIENTES EN LA LOCOMOCION COLECTIVA (LEY 20.388)"/>
        <s v="VENTA DE PARTES, PIEZAS Y ACCESORIOS PARA VEHICULOS AUTOMOTORES"/>
        <s v="VENTA AL POR MAYOR DE VEHICULOS AUTOMOTORES"/>
        <s v="VENTA AL POR MENOR DE VEHICULOS AUTOMOTORES NUEVOS O USADOS (INCLUYE COMPRAVENTA)"/>
        <s v="MANTENIMIENTO Y REPARACION DE MOTOCICLETAS"/>
        <s v="VENTA DE MOTOCICLETAS"/>
        <s v="VENTA DE PARTES, PIEZAS Y ACCESORIOS DE MOTOCICLETAS"/>
        <s v="CONSTRUCCION DE CARRETERAS Y LINEAS DE FERROCARRIL"/>
        <s v="CONSTRUCCION DE EDIFICIOS PARA USO NO RESIDENCIAL"/>
        <s v="CONSTRUCCION DE EDIFICIOS PARA USO RESIDENCIAL"/>
        <s v="CONSTRUCCION DE OTRAS OBRAS DE INGENIERIA CIVIL"/>
        <s v="CONSTRUCCION DE PROYECTOS DE SERVICIO PUBLICO"/>
        <s v="DEMOLICION"/>
        <s v="PREPARACION DEL TERRENO"/>
        <s v="INSTALACIONES DE GASFITERIA, CALEFACCION Y AIRE ACONDICIONADO"/>
        <s v="INSTALACIONES ELECTRICAS"/>
        <s v="OTRAS INSTALACIONES PARA OBRAS DE CONSTRUCCION"/>
        <s v="OTRAS ACTIVIDADES ESPECIALIZADAS DE CONSTRUCCION"/>
        <s v="TERMINACION Y ACABADO DE EDIFICIOS"/>
        <s v="ACTIVIDADES DE APOYO A LA ENSEÑANZA"/>
        <s v="ENSEÑANZA PREESCOLAR PRIVADA"/>
        <s v="ENSEÑANZA PREESCOLAR PUBLICA"/>
        <s v="ENSEÑANZA PRIMARIA, SECUNDARIA CIENTIFICO HUMANISTA Y TECNICO PROFESIONAL PRIVADA"/>
        <s v="ENSEÑANZA PRIMARIA, SECUNDARIA CIENTIFICO HUMANISTA Y TECNICO PROFESIONAL PUBLICA"/>
        <s v="ENSEÑANZA SUPERIOR EN CENTROS DE FORMACION TECNICA"/>
        <s v="ENSEÑANZA SUPERIOR EN INSTITUTOS PROFESIONALES"/>
        <s v="ENSEÑANZA SUPERIOR EN UNIVERSIDADES PRIVADAS"/>
        <s v="ENSEÑANZA SUPERIOR EN UNIVERSIDADES PUBLICAS"/>
        <s v="ENSEÑANZA CULTURAL"/>
        <s v="ENSEÑANZA DEPORTIVA Y RECREATIVA"/>
        <s v="ENSEÑANZA PREUNIVERSITARIA"/>
        <s v="OTROS TIPOS DE ENSEÑANZA N.C.P."/>
        <s v="SERVICIOS PERSONALES DE EDUCACION"/>
        <s v="ACTIVIDADES DE APOYO PARA LA EXPLOTACION DE OTRAS MINAS Y CANTERAS PRESTADOS POR EMPRESAS"/>
        <s v="ACTIVIDADES DE APOYO PARA LA EXPLOTACION DE OTRAS MINAS Y CANTERAS PRESTADOS POR PROFESIONALES"/>
        <s v="ACTIVIDADES DE APOYO PARA LA EXTRACCION DE PETROLEO Y GAS NATURAL PRESTADOS POR EMPRESAS"/>
        <s v="EXPLOTACION DE OTRAS MINAS Y CANTERAS N.C.P."/>
        <s v="EXTRACCION DE MINERALES PARA LA FABRICACION DE ABONOS Y PRODUCTOS QUIMICOS N.C.P."/>
        <s v="EXTRACCION DE SAL"/>
        <s v="EXTRACCION DE TURBA"/>
        <s v="EXTRACCION Y PROCESAMIENTO DE LITIO"/>
        <s v="EXTRACCION DE CARBON DE PIEDRA"/>
        <s v="EXTRACCION DE MINERALES DE HIERRO"/>
        <s v="EXTRACCION DE MANGANESO"/>
        <s v="EXTRACCION DE MINERALES DE URANIO Y TORIO"/>
        <s v="EXTRACCION DE ORO Y PLATA"/>
        <s v="EXTRACCION DE OTROS MINERALES METALIFEROS NO FERROSOS N.C.P. (EXCEPTO ZINC, PLOMO Y MANGANESO)"/>
        <s v="EXTRACCION DE ZINC Y PLOMO"/>
        <s v="EXTRACCION DE PETROLEO CRUDO"/>
        <s v="EXTRACCION DE PIEDRA, ARENA Y ARCILLA"/>
        <s v="EXTRACCION Y PROCESAMIENTO DE COBRE"/>
        <s v="ASERRADO Y ACEPILLADURA DE MADERA"/>
        <s v="CONSTRUCCION DE BUQUES, EMBARCACIONES MENORES Y ESTRUCTURAS FLOTANTES"/>
        <s v="CONSTRUCCION DE EMBARCACIONES DE RECREO Y DE DEPORTE"/>
        <s v="CURTIDO Y ADOBO DE CUEROS, ADOBO Y TEÑIDO DE PIELES"/>
        <s v="FABRICACION DE MALETAS, BOLSOS Y ARTICULOS SIMILARES, ARTICULOS DE TALABARTERIA Y GUARNICIONERIA"/>
        <s v="ELABORACION DE ACEITES Y GRASAS DE ORIGEN VEGETAL Y ANIMAL (EXCEPTO ELABORACION DE MANTEQUILLA)"/>
        <s v="DESTILACION, RECTIFICACION Y MEZCLAS DE BEBIDAS ALCOHOLICAS, EXCEPTO PISCO"/>
        <s v="ELABORACION DE BEBIDAS MALTEADAS Y DE MALTA"/>
        <s v="ELABORACION DE BEBIDAS NO ALCOHOLICAS"/>
        <s v="ELABORACION DE PISCO (INDUSTRIAS PISQUERAS)"/>
        <s v="ELABORACION DE VINOS"/>
        <s v="PRODUCCION DE AGUAS MINERALES Y OTRAS AGUAS EMBOTELLADAS"/>
        <s v="ELABORACION DE AZUCAR"/>
        <s v="ELABORACION DE CACAO, CHOCOLATE Y DE PRODUCTOS DE CONFITERIA"/>
        <s v="ELABORACION DE COMIDAS Y PLATOS PREPARADOS ENVASADOS, ROTULADOS Y CON INFORMACION NUTRICIONAL"/>
        <s v="ELABORACION DE LEVADURAS NATURALES O ARTIFICIALES"/>
        <s v="ELABORACION DE MACARRONES, FIDEOS, ALCUZCUZ Y PRODUCTOS FARINACEOS SIMILARES"/>
        <s v="ELABORACION DE OTROS PRODUCTOS ALIMENTICIOS N.C.P."/>
        <s v="ELABORACION DE PRODUCTOS DE PANADERIA Y PASTELERIA"/>
        <s v="ELABORACION DE TE, CAFE, MATE E INFUSIONES DE HIERBAS"/>
        <s v="ELABORACION DE VINAGRES, MOSTAZAS, MAYONESAS Y CONDIMENTOS EN GENERAL"/>
        <s v="ELABORACION DE PIENSOS PREPARADOS PARA ANIMALES"/>
        <s v="ELABORACION DE ALMIDONES Y PRODUCTOS DERIVADOS DEL ALMIDON"/>
        <s v="ELABORACION DE OTROS PRODUCTOS DE MOLINERIA N.C.P."/>
        <s v="MOLIENDA DE ARROZ, PRODUCCION DE HARINA DE ARROZ"/>
        <s v="MOLIENDA DE TRIGO: PRODUCCION DE HARINA, SEMOLA Y GRANULOS"/>
        <s v="ELABORACION DE CIGARROS Y CIGARRILLOS"/>
        <s v="ELABORACION DE OTROS PRODUCTOS DE TABACO N.C.P."/>
        <s v="ELABORACION DE PRODUCTOS LACTEOS"/>
        <s v="ELABORACION Y CONSERVACION DE CARNE Y PRODUCTOS CARNICOS"/>
        <s v="EXPLOTACION DE MATADEROS DE AVES Y DE OTROS TIPOS DE ANIMALES N.C.P."/>
        <s v="EXPLOTACION DE MATADEROS DE BOVINOS, OVINOS, EQUINOS, CAPRINOS, PORCINOS Y CAMELIDOS"/>
        <s v="ELABORACION Y CONSERVACION DE FRUTAS, LEGUMBRES Y HORTALIZAS"/>
        <s v="ACTIVIDADES DE ELABORACION Y CONSERVACION DE PESCADO, REALIZADAS EN BARCOS FACTORIA"/>
        <s v="ELABORACION Y CONSERVACION DE CRUSTACEOS, MOLUSCOS Y OTROS PRODUCTOS ACUATICOS, EN PLANTAS EN TIERRA"/>
        <s v="ELABORACION Y CONSERVACION DE OTROS PESCADOS, EN PLANTAS EN TIERRA (EXCEPTO BARCOS FACTORIA)"/>
        <s v="ELABORACION Y CONSERVACION DE SALMONIDOS"/>
        <s v="ELABORACION Y PROCESAMIENTO DE ALGAS"/>
        <s v="PRODUCCION DE HARINA DE PESCADO"/>
        <s v="FABRICACION DE AERONAVES, NAVES ESPACIALES Y MAQUINARIA CONEXA"/>
        <s v="FABRICACION DE APARATOS DE USO DOMESTICO"/>
        <s v="FABRICACION DE APARATOS ELECTRONICOS DE CONSUMO"/>
        <s v="FABRICACION DE ARTICULOS DE DEPORTE"/>
        <s v="FABRICACION DE ARTICULOS DE PIEL"/>
        <s v="FABRICACION DE ARTICULOS DE PUNTO Y GANCHILLO"/>
        <s v="FABRICACION DE CABLES DE FIBRA OPTICA"/>
        <s v="FABRICACION DE OTROS HILOS Y CABLES ELECTRICOS"/>
        <s v="FABRICACION DE CALZADO"/>
        <s v="FABRICACION DE CARROCERIAS PARA VEHICULOS AUTOMOTORES, FABRICACION DE REMOLQUES Y SEMIRREMOLQUES"/>
        <s v="FABRICACION DE COMPONENTES Y TABLEROS ELECTRONICOS"/>
        <s v="FABRICACION DE COMPUTADORES Y EQUIPO PERIFERICO"/>
        <s v="FABRICACION DE EQUIPO DE COMUNICACIONES"/>
        <s v="FABRICACION DE EQUIPO DE IRRADIACION Y EQUIPO ELECTRONICO DE USO MEDICO Y TERAPEUTICO"/>
        <s v="FABRICACION DE EQUIPO DE MEDICION, PRUEBA, NAVEGACION Y CONTROL"/>
        <s v="FABRICACION DE RELOJES"/>
        <s v="FABRICACION DE BICICLETAS Y DE SILLAS DE RUEDAS"/>
        <s v="FABRICACION DE MOTOCICLETAS"/>
        <s v="FABRICACION DE OTROS TIPOS DE EQUIPO DE TRANSPORTE N.C.P."/>
        <s v="FABRICACION DE EQUIPO ELECTRICO DE ILUMINACION"/>
        <s v="FABRICACION DE FIBRAS ARTIFICIALES"/>
        <s v="FABRICACION DE INSTRUMENTOS MUSICALES"/>
        <s v="FABRICACION DE INSTRUMENTOS OPTICOS Y EQUIPO FOTOGRAFICO"/>
        <s v="ACTIVIDADES DE LABORATORIOS DENTALES"/>
        <s v="FABRICACION DE INSTRUMENTOS Y MATERIALES MEDICOS, OFTALMOLOGICOS Y ODONTOLOGICOS N.C.P."/>
        <s v="FABRICACION DE BISUTERIA Y ARTICULOS CONEXOS"/>
        <s v="FABRICACION DE JOYAS Y ARTICULOS CONEXOS"/>
        <s v="FABRICACION DE JUEGOS Y JUGUETES"/>
        <s v="FABRICACION DE LOCOMOTORAS Y MATERIAL RODANTE"/>
        <s v="FABRICACION DE MAQUINARIA AGROPECUARIA Y FORESTAL"/>
        <s v="FABRICACION DE MAQUINARIA METALURGICA"/>
        <s v="FABRICACION DE MAQUINARIA PARA LA CONFORMACION DE METALES Y DE MAQUINAS HERRAMIENTA"/>
        <s v="FABRICACION DE MAQUINARIA PARA LA ELABORACION DE ALIMENTOS, BEBIDAS Y TABACO"/>
        <s v="FABRICACION DE MAQUINARIA PARA LA ELABORACION DE PRODUCTOS TEXTILES, PRENDAS DE VESTIR Y CUEROS"/>
        <s v="FABRICACION DE MAQUINARIA PARA LA EXPLOTACION DE MINAS Y CANTERAS Y PARA OBRAS DE CONSTRUCCION"/>
        <s v="FABRICACION DE OTROS TIPOS DE MAQUINARIA DE USO ESPECIAL"/>
        <s v="FABRICACION DE COJINETES, ENGRANAJES, TRENES DE ENGRANAJES Y PIEZAS DE TRANSMISION"/>
        <s v="FABRICACION DE EQUIPO DE ELEVACION Y MANIPULACION"/>
        <s v="FABRICACION DE EQUIPO DE PROPULSION DE FLUIDOS"/>
        <s v="FABRICACION DE HORNOS, CALDERAS Y QUEMADORES"/>
        <s v="FABRICACION DE MAQUINARIA Y EQUIPO DE OFICINA (EXCEPTO COMPUTADORES Y EQUIPO PERIFERICO)"/>
        <s v="FABRICACION DE MOTORES Y TURBINAS, EXCEPTO PARA AERONAVES, VEHICULOS AUTOMOTORES Y MOTOCICLETAS"/>
        <s v="FABRICACION DE OTRAS BOMBAS, COMPRESORES, GRIFOS Y VALVULAS"/>
        <s v="FABRICACION DE OTROS TIPOS DE MAQUINARIA DE USO GENERAL"/>
        <s v="FABRICACION DE MOTORES, GENERADORES Y TRANSFORMADORES ELECTRICOS, APARATOS DE DISTRIBUCION Y CONTROL"/>
        <s v="FABRICACION DE COLCHONES, FABRICACION DE OTROS MUEBLES N.C.P."/>
        <s v="FABRICACION DE MUEBLES PRINCIPALMENTE DE MADERA"/>
        <s v="FABRICACION DE ARTICULOS DE CUCHILLERIA, HERRAMIENTAS DE MANO Y ARTICULOS DE FERRETERIA"/>
        <s v="FABRICACION DE OTROS PRODUCTOS ELABORADOS DE METAL N.C.P."/>
        <s v="FORJA, PRENSADO, ESTAMPADO Y LAMINADO DE METALES, PULVIMETALURGIA"/>
        <s v="TRATAMIENTO Y REVESTIMIENTO DE METALES, MAQUINADO"/>
        <s v="FABRICACION DE EXPLOSIVOS Y PRODUCTOS PIROTECNICOS"/>
        <s v="FABRICACION DE JABONES Y DETERGENTES, PREPARADOS PARA LIMPIAR, PERFUMES Y PREPARADOS DE TOCADOR"/>
        <s v="FABRICACION DE OTROS PRODUCTOS QUIMICOS N.C.P."/>
        <s v="FABRICACION DE PINTURAS, BARNICES Y PRODUCTOS DE REVESTIMIENTO, TINTAS DE IMPRENTA Y MASILLAS"/>
        <s v="FABRICACION DE PLAGUICIDAS Y OTROS PRODUCTOS QUIMICOS DE USO AGROPECUARIO"/>
        <s v="FABRICACION DE ARTICULOS CONFECCIONADOS DE MATERIALES TEXTILES, EXCEPTO PRENDAS DE VESTIR"/>
        <s v="FABRICACION DE CUERDAS, CORDELES, BRAMANTES Y REDES"/>
        <s v="FABRICACION DE OTROS PRODUCTOS TEXTILES N.C.P."/>
        <s v="FABRICACION DE TAPICES Y ALFOMBRAS"/>
        <s v="FABRICACION DE TEJIDOS DE PUNTO Y GANCHILLO"/>
        <s v="FABRICACION DE OTROS TIPOS DE EQUIPO ELECTRICO"/>
        <s v="FABRICACION DE CELULOSA Y OTRAS PASTAS DE MADERA"/>
        <s v="FABRICACION DE OTROS ARTICULOS DE PAPEL Y CARTON"/>
        <s v="FABRICACION DE PAPEL Y CARTON ONDULADO Y DE ENVASES DE PAPEL Y CARTON"/>
        <s v="FABRICACION DE PAPEL Y CARTON PARA SU POSTERIOR USO INDUSTRIAL N.C.P."/>
        <s v="FABRICACION DE PARTES, PIEZAS Y ACCESORIOS PARA VEHICULOS AUTOMOTORES"/>
        <s v="FABRICACION DE PILAS, BATERIAS Y ACUMULADORES"/>
        <s v="FABRICACION DE ACCESORIOS DE VESTIR"/>
        <s v="FABRICACION DE PRENDAS DE VESTIR DE CUERO NATURAL O ARTIFICIAL"/>
        <s v="FABRICACION DE PRENDAS DE VESTIR DE MATERIALES TEXTILES Y SIMILARES"/>
        <s v="FABRICACION DE ROPA DE TRABAJO"/>
        <s v="FABRICACION DE CUBIERTAS Y CAMARAS DE CAUCHO, RECAUCHUTADO Y RENOVACION DE CUBIERTAS DE CAUCHO"/>
        <s v="FABRICACION DE OTROS PRODUCTOS DE CAUCHO"/>
        <s v="FABRICACION DE PRODUCTOS DE HORNOS DE COQUE"/>
        <s v="FABRICACION DE PRODUCTOS DE LA REFINACION DEL PETROLEO"/>
        <s v="FABRICACION DE HOJAS DE MADERA PARA ENCHAPADO Y TABLEROS A BASE DE MADERA"/>
        <s v="FABRICACION DE OTROS PRODUCTOS DE MADERA, DE ARTICULOS DE CORCHO, PAJA Y MATERIALES TRENZABLES"/>
        <s v="FABRICACION DE PARTES Y PIEZAS DE CARPINTERIA PARA EDIFICIOS Y CONSTRUCCIONES"/>
        <s v="FABRICACION DE RECIPIENTES DE MADERA"/>
        <s v="FABRICACION DE PRODUCTOS DE PLASTICO"/>
        <s v="FABRICACION DE PRODUCTOS FARMACEUTICOS, SUSTANCIAS QUIMICAS MEDICINALES Y PRODUCTOS BOTANICOS"/>
        <s v="FABRICACION DE GENERADORES DE VAPOR, EXCEPTO CALDERAS DE AGUA CALIENTE PARA CALEFACCION CENTRAL"/>
        <s v="FABRICACION DE PRODUCTOS METALICOS PARA USO ESTRUCTURAL"/>
        <s v="FABRICACION DE RECIPIENTES DE METAL PARA GASES COMPRIMIDOS O LICUADOS"/>
        <s v="FABRICACION DE TANQUES, DEPOSITOS Y RECIPIENTES DE METAL N.C.P."/>
        <s v="CORTE, TALLA Y ACABADO DE LA PIEDRA"/>
        <s v="FABRICACION DE ARTICULOS DE HORMIGON, CEMENTO Y YESO"/>
        <s v="FABRICACION DE CEMENTO, CAL Y YESO"/>
        <s v="FABRICACION DE MATERIALES DE CONSTRUCCION DE ARCILLA"/>
        <s v="FABRICACION DE OTROS PRODUCTOS DE PORCELANA Y DE CERAMICA"/>
        <s v="FABRICACION DE OTROS PRODUCTOS MINERALES NO METALICOS N.C.P."/>
        <s v="FABRICACION DE PRODUCTOS REFRACTARIOS"/>
        <s v="FABRICACION DE PRODUCTOS PRIMARIOS DE ALUMINIO"/>
        <s v="FABRICACION DE PRODUCTOS PRIMARIOS DE COBRE"/>
        <s v="FABRICACION DE PRODUCTOS PRIMARIOS DE METALES PRECIOSOS Y DE OTROS METALES NO FERROSOS N.C.P."/>
        <s v="FABRICACION DE VEHICULOS AUTOMOTORES"/>
        <s v="FABRICACION DE FIBRAS DE VIDRIO"/>
        <s v="FABRICACION DE PRODUCTOS DE VIDRIO N.C.P."/>
        <s v="FABRICACION DE VIDRIO HUECO"/>
        <s v="FABRICACION DE VIDRIO PLANO"/>
        <s v="FABRICACION DE ABONOS Y COMPUESTOS DE NITROGENO"/>
        <s v="FABRICACION DE CARBON VEGETAL (EXCEPTO ACTIVADO), FABRICACION DE BRIQUETAS DE CARBON VEGETAL"/>
        <s v="FABRICACION DE OTRAS SUSTANCIAS QUIMICAS BASICAS N.C.P."/>
        <s v="FABRICACION DE PLASTICOS Y CAUCHO SINTETICO EN FORMAS PRIMARIAS"/>
        <s v="FUNDICION DE HIERRO Y ACERO"/>
        <s v="FUNDICION DE METALES NO FERROSOS"/>
        <s v="ACABADO DE PRODUCTOS TEXTILES"/>
        <s v="PREPARACION E HILATURA DE FIBRAS TEXTILES"/>
        <s v="TEJEDURA DE PRODUCTOS TEXTILES"/>
        <s v="ACTIVIDADES DE SERVICIOS RELACIONADAS CON LA IMPRESION"/>
        <s v="IMPRESION DE LIBROS"/>
        <s v="OTRAS ACTIVIDADES DE IMPRESION N.C.P."/>
        <s v="INDUSTRIAS BASICAS DE HIERRO Y ACERO"/>
        <s v="INSTALACION DE MAQUINARIA Y EQUIPOS INDUSTRIALES"/>
        <s v="OTRAS INDUSTRIAS MANUFACTURERAS N.C.P."/>
        <s v="REPARACION DE AERONAVES Y NAVES ESPACIALES"/>
        <s v="REPARACION DE BUQUES, EMBARCACIONES MENORES Y ESTRUCTURAS FLOTANTES"/>
        <s v="REPARACION DE EQUIPO DE MEDICION, PRUEBA, NAVEGACION Y CONTROL"/>
        <s v="REPARACION DE EQUIPO ELECTRICO (EXCEPTO REPARACION DE EQUIPO Y ENSERES DOMESTICOS)"/>
        <s v="REPARACION DE MAQUINARIA AGROPECUARIA Y FORESTAL"/>
        <s v="REPARACION DE MAQUINARIA METALURGICA, PARA LA MINERIA, EXTRACCION DE PETROLEO Y PARA LA CONSTRUCCION"/>
        <s v="REPARACION DE MAQUINARIA PARA LA ELABORACION DE ALIMENTOS, BEBIDAS Y TABACO"/>
        <s v="REPARACION DE MAQUINARIA PARA PRODUCIR TEXTILES, PRENDAS DE VESTIR, ARTICULOS DE CUERO Y CALZADO"/>
        <s v="REPARACION DE OTRO TIPO DE MAQUINARIA Y EQUIPOS INDUSTRIALES N.C.P."/>
        <s v="REPARACION DE OTROS EQUIPOS DE TRANSPORTE N.C.P., EXCEPTO VEHICULOS AUTOMOTORES"/>
        <s v="REPARACION DE OTROS EQUIPOS ELECTRONICOS Y OPTICOS N.C.P."/>
        <s v="REPARACION DE OTROS TIPOS DE EQUIPO"/>
        <s v="REPARACION DE PRODUCTOS ELABORADOS DE METAL"/>
        <s v="REPRODUCCION DE GRABACIONES"/>
        <s v="ACTIVIDADES DE GRABACION DE SONIDO Y EDICION DE MUSICA"/>
        <s v="ACTIVIDADES DE DISTRIBUCION DE PELICULAS CINEMATOGRAFICAS, VIDEOS Y PROGRAMAS DE TELEVISION"/>
        <s v="ACTIVIDADES DE EXHIBICION DE PELICULAS CINEMATOGRAFICAS Y CINTAS DE VIDEO"/>
        <s v="ACTIVIDADES DE POSTPRODUCCION DE PELICULAS CINEMATOGRAFICAS, VIDEOS Y PROGRAMAS DE TELEVISION"/>
        <s v="ACTIVIDADES DE PRODUCCION DE PELICULAS CINEMATOGRAFICAS, VIDEOS Y PROGRAMAS DE TELEVISION"/>
        <s v="ACTIVIDADES DE CONSULTORIA DE INFORMATICA Y DE GESTION DE INSTALACIONES INFORMATICAS"/>
        <s v="ACTIVIDADES DE PROGRAMACION INFORMATICA"/>
        <s v="OTRAS ACTIVIDADES DE TECNOLOGIA DE LA INFORMACION Y DE SERVICIOS INFORMATICOS"/>
        <s v="OTROS SERVICIOS DE TELECOMUNICACIONES ALAMBRICAS N.C.P."/>
        <s v="TELEFONIA FIJA"/>
        <s v="TELEFONIA LARGA DISTANCIA"/>
        <s v="TELEVISION DE PAGO POR CABLE"/>
        <s v="OTROS SERVICIOS DE TELECOMUNICACIONES INALAMBRICAS N.C.P."/>
        <s v="RADIOCOMUNICACIONES MOVILES"/>
        <s v="TELEFONIA MOVIL CELULAR"/>
        <s v="TELEVISION DE PAGO INALAMBRICA"/>
        <s v="OTROS SERVICIOS DE TELECOMUNICACIONES POR SATELITE N.C.P."/>
        <s v="TELEFONIA MOVIL SATELITAL"/>
        <s v="TELEVISION DE PAGO SATELITAL"/>
        <s v="EDICION DE DIARIOS, REVISTAS Y OTRAS PUBLICACIONES PERIODICAS"/>
        <s v="EDICION DE DIRECTORIOS Y LISTAS DE CORREO"/>
        <s v="EDICION DE LIBROS"/>
        <s v="OTRAS ACTIVIDADES DE EDICION"/>
        <s v="EDICION DE PROGRAMAS INFORMATICOS"/>
        <s v="ACTIVIDADES DE AGENCIAS DE NOTICIAS"/>
        <s v="OTRAS ACTIVIDADES DE SERVICIOS DE INFORMACION N.C.P."/>
        <s v="CENTROS DE LLAMADOS Y CENTROS DE ACCESO A INTERNET"/>
        <s v="OTRAS ACTIVIDADES DE TELECOMUNICACIONES N.C.P."/>
        <s v="PORTALES WEB"/>
        <s v="PROCESAMIENTO DE DATOS, HOSPEDAJE Y ACTIVIDADES CONEXAS"/>
        <s v="PROGRAMACION Y TRANSMISIONES DE TELEVISION"/>
        <s v="TRANSMISIONES DE RADIO"/>
        <s v="ACTIVIDADES DE ASOCIACIONES EMPRESARIALES Y DE EMPLEADORES"/>
        <s v="ACTIVIDADES DE ASOCIACIONES PROFESIONALES"/>
        <s v="ACTIVIDADES DE CENTROS DE MADRES"/>
        <s v="ACTIVIDADES DE CLUBES SOCIALES"/>
        <s v="ACTIVIDADES DE ORGANIZACIONES POLITICAS"/>
        <s v="ACTIVIDADES DE ORGANIZACIONES RELIGIOSAS"/>
        <s v="ACTIVIDADES DE OTRAS ASOCIACIONES N.C.P."/>
        <s v="CONSEJO DE ADMINISTRACION DE EDIFICIOS Y CONDOMINIOS"/>
        <s v="FUNDACIONES Y CORPORACIONES, ASOCIACIONES QUE PROMUEVEN ACTIVIDADES CULTURALES O RECREATIVAS"/>
        <s v="ACTIVIDADES DE SINDICATOS"/>
        <s v="ACTIVIDADES DE SALONES DE MASAJES, BAÑOS TURCOS, SAUNAS, SERVICIO DE BAÑOS PUBLICOS"/>
        <s v="LAVADO Y LIMPIEZA, INCLUIDA LA LIMPIEZA EN SECO, DE PRODUCTOS TEXTILES Y DE PIEL"/>
        <s v="OTRAS ACTIVIDADES DE SERVICIOS PERSONALES N.C.P."/>
        <s v="PELUQUERIA Y OTROS TRATAMIENTOS DE BELLEZA"/>
        <s v="SERVICIOS DE ADIESTRAMIENTO, GUARDERIA, PELUQUERIA, PASEO DE MASCOTAS (EXCEPTO ACT. VETERINARIAS)"/>
        <s v="SERVICIOS DE CEMENTERIOS"/>
        <s v="SERVICIOS FUNERARIOS"/>
        <s v="REPARACION DE COMPUTADORES Y EQUIPO PERIFERICO"/>
        <s v="REPARACION DE EQUIPO DE COMUNICACIONES (INCLUYE LA REPARACION TELEFONOS CELULARES)"/>
        <s v="REPARACION DE APARATOS DE USO DOMESTICO, EQUIPO DOMESTICO Y DE JARDINERIA"/>
        <s v="REPARACION DE APARATOS ELECTRONICOS DE CONSUMO (INCLUYE APARATOS DE TELEVISION Y RADIO)"/>
        <s v="REPARACION DE CALZADO Y DE ARTICULOS DE CUERO"/>
        <s v="REPARACION DE MUEBLES Y ACCESORIOS DOMESTICOS"/>
        <s v="REPARACION DE OTROS EFECTOS PERSONALES Y ENSERES DOMESTICOS"/>
        <s v="ACTIVIDADES DE DESCONTAMINACION Y OTROS SERVICIOS DE GESTION DE DESECHOS"/>
        <s v="CAPTACION, TRATAMIENTO Y DISTRIBUCION DE AGUA"/>
        <s v="EVACUACION Y TRATAMIENTO DE AGUAS SERVIDAS"/>
        <s v="RECOGIDA DE DESECHOS NO PELIGROSOS"/>
        <s v="RECOGIDA DE DESECHOS PELIGROSOS"/>
        <s v="RECUPERACION Y RECICLAMIENTO DE DESPERDICIOS Y DESECHOS METALICOS"/>
        <s v="RECUPERACION Y RECICLAMIENTO DE OTROS DESPERDICIOS Y DESECHOS N.C.P."/>
        <s v="RECUPERACION Y RECICLAMIENTO DE PAPEL"/>
        <s v="RECUPERACION Y RECICLAMIENTO DE VIDRIO"/>
        <s v="TRATAMIENTO Y ELIMINACION DE DESECHOS NO PELIGROSOS"/>
        <s v="TRATAMIENTO Y ELIMINACION DE DESECHOS PELIGROSOS"/>
        <s v="FABRICACION DE GAS, DISTRIBUCION DE COMBUSTIBLES GASEOSOS POR TUBERIA, EXCEPTO REGASIFICACION DE GNL"/>
        <s v="REGASIFICACION DE GAS NATURAL LICUADO (GNL)"/>
        <s v="DISTRIBUCION DE ENERGIA ELECTRICA"/>
        <s v="GENERACION DE ENERGIA ELECTRICA EN CENTRALES HIDROELECTRICAS"/>
        <s v="GENERACION DE ENERGIA ELECTRICA EN CENTRALES TERMOELECTRICAS"/>
        <s v="GENERACION DE ENERGIA ELECTRICA EN OTRAS CENTRALES N.C.P."/>
        <s v="TRANSMISION DE ENERGIA ELECTRICA"/>
        <s v="ELABORACION DE HIELO (EXCEPTO FABRICACION DE HIELO SECO)"/>
        <s v="SUMINISTRO DE VAPOR Y DE AIRE ACONDICIONADO"/>
        <s v="ACTIVIDADES DE SERVICIOS VINCULADAS AL TRANSPORTE ACUATICO"/>
        <s v="ACTIVIDADES DE SERVICIOS VINCULADAS AL TRANSPORTE AEREO"/>
        <s v="ACTIVIDADES DE SERVICIOS VINCULADAS AL TRANSPORTE TERRESTRE N.C.P."/>
        <s v="AGENCIAS DE ADUANAS"/>
        <s v="AGENCIAS DE NAVES"/>
        <s v="EXPLOTACION DE ESTACIONAMIENTOS DE VEHICULOS AUTOMOTORES Y PARQUIMETROS"/>
        <s v="EXPLOTACION DE TERMINALES TERRESTRES DE PASAJEROS"/>
        <s v="MANIPULACION DE LA CARGA"/>
        <s v="OTRAS ACTIVIDADES DE APOYO AL TRANSPORTE N.C.P."/>
        <s v="SERVICIOS PRESTADOS POR CONCESIONARIOS DE CARRETERAS"/>
        <s v="ACTIVIDADES DE MENSAJERIA"/>
        <s v="ACTIVIDADES POSTALES"/>
        <s v="EXPLOTACION DE FRIGORIFICOS PARA ALMACENAMIENTO Y DEPOSITO"/>
        <s v="OTROS SERVICIOS DE ALMACENAMIENTO Y DEPOSITO N.C.P."/>
        <s v="OTRAS ACTIVIDADES DE TRANSPORTE DE PASAJEROS POR VIA TERRESTRE N.C.P."/>
        <s v="OTRAS ACTIVIDADES DE TRANSPORTE URBANO Y SUBURBANO DE PASAJEROS POR VIA TERRESTRE N.C.P."/>
        <s v="SERVICIOS DE TRANSPORTE A TURISTAS"/>
        <s v="SERVICIOS DE TRANSPORTE DE ESCOLARES"/>
        <s v="SERVICIOS DE TRANSPORTE DE PASAJEROS EN TAXIS LIBRES Y RADIOTAXIS"/>
        <s v="SERVICIOS DE TRANSPORTE DE TRABAJADORES"/>
        <s v="TRANSPORTE DE CARGA POR CARRETERA"/>
        <s v="TRANSPORTE DE PASAJEROS EN BUSES INTERURBANOS"/>
        <s v="TRANSPORTE DE PASAJEROS VIA TAXI COLECTIVO"/>
        <s v="TRANSPORTE URBANO Y SUBURBANO DE PASAJEROS VIA LOCOMOCION COLECTIVA"/>
        <s v="TRANSPORTE URBANO Y SUBURBANO DE PASAJEROS VIA METRO Y METROTREN"/>
        <s v="TRANSPORTE DE CARGA POR VIA AEREA"/>
        <s v="TRANSPORTE DE PASAJEROS POR VIA AEREA"/>
        <s v="TRANSPORTE DE CARGA MARITIMO Y DE CABOTAJE"/>
        <s v="TRANSPORTE DE PASAJEROS MARITIMO Y DE CABOTAJE"/>
        <s v="TRANSPORTE DE CARGA POR FERROCARRIL"/>
        <s v="TRANSPORTE INTERURBANO DE PASAJEROS POR FERROCARRIL"/>
        <s v="OTRAS ACTIVIDADES DE TRANSPORTE POR TUBERIAS N.C.P."/>
        <s v="TRANSPORTE POR GASODUCTOS"/>
        <s v="TRANSPORTE DE CARGA POR VIAS DE NAVEGACION INTERIORES"/>
        <s v="TRANSPORTE DE PASAJEROS POR VIAS DE NAVEGACION INTERIORES"/>
        <s v="Valor por Defecto"/>
      </sharedItems>
    </cacheField>
    <cacheField name="id_rubro" numFmtId="0">
      <sharedItems count="22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</sharedItems>
    </cacheField>
    <cacheField name="id_subrubro" numFmtId="0">
      <sharedItems count="231">
        <s v="01-01"/>
        <s v="01-02"/>
        <s v="01-03"/>
        <s v="01-04"/>
        <s v="01-05"/>
        <s v="02-01"/>
        <s v="02-02"/>
        <s v="02-03"/>
        <s v="02-04"/>
        <s v="02-05"/>
        <s v="02-06"/>
        <s v="03-01"/>
        <s v="03-02"/>
        <s v="03-03"/>
        <s v="03-04"/>
        <s v="03-05"/>
        <s v="03-06"/>
        <s v="03-07"/>
        <s v="03-08"/>
        <s v="03-09"/>
        <s v="04-01"/>
        <s v="05-01"/>
        <s v="06-01"/>
        <s v="06-02"/>
        <s v="06-03"/>
        <s v="06-04"/>
        <s v="06-05"/>
        <s v="06-06"/>
        <s v="06-07"/>
        <s v="06-08"/>
        <s v="06-09"/>
        <s v="06-10"/>
        <s v="06-11"/>
        <s v="06-12"/>
        <s v="06-13"/>
        <s v="06-14"/>
        <s v="06-15"/>
        <s v="06-16"/>
        <s v="06-17"/>
        <s v="06-18"/>
        <s v="06-19"/>
        <s v="07-01"/>
        <s v="07-02"/>
        <s v="07-03"/>
        <s v="07-04"/>
        <s v="07-05"/>
        <s v="07-06"/>
        <s v="07-07"/>
        <s v="07-08"/>
        <s v="07-09"/>
        <s v="08-01"/>
        <s v="08-02"/>
        <s v="09-01"/>
        <s v="09-02"/>
        <s v="09-03"/>
        <s v="09-04"/>
        <s v="09-05"/>
        <s v="09-06"/>
        <s v="09-07"/>
        <s v="09-08"/>
        <s v="09-09"/>
        <s v="09-10"/>
        <s v="09-11"/>
        <s v="09-12"/>
        <s v="09-13"/>
        <s v="09-14"/>
        <s v="10-01"/>
        <s v="10-02"/>
        <s v="10-03"/>
        <s v="11-01"/>
        <s v="11-02"/>
        <s v="11-03"/>
        <s v="11-04"/>
        <s v="11-05"/>
        <s v="11-06"/>
        <s v="11-07"/>
        <s v="11-08"/>
        <s v="11-09"/>
        <s v="11-10"/>
        <s v="11-11"/>
        <s v="11-12"/>
        <s v="11-13"/>
        <s v="12-01"/>
        <s v="12-02"/>
        <s v="12-03"/>
        <s v="12-04"/>
        <s v="12-05"/>
        <s v="12-06"/>
        <s v="12-07"/>
        <s v="12-08"/>
        <s v="12-09"/>
        <s v="12-10"/>
        <s v="12-11"/>
        <s v="12-12"/>
        <s v="12-13"/>
        <s v="12-14"/>
        <s v="12-15"/>
        <s v="12-16"/>
        <s v="12-17"/>
        <s v="12-18"/>
        <s v="12-19"/>
        <s v="12-20"/>
        <s v="13-01"/>
        <s v="13-02"/>
        <s v="13-03"/>
        <s v="13-04"/>
        <s v="13-05"/>
        <s v="13-06"/>
        <s v="13-07"/>
        <s v="13-08"/>
        <s v="14-01"/>
        <s v="14-02"/>
        <s v="14-03"/>
        <s v="14-04"/>
        <s v="15-01"/>
        <s v="15-02"/>
        <s v="15-03"/>
        <s v="15-04"/>
        <s v="15-05"/>
        <s v="15-06"/>
        <s v="15-07"/>
        <s v="15-08"/>
        <s v="15-09"/>
        <s v="16-01"/>
        <s v="16-02"/>
        <s v="16-03"/>
        <s v="16-04"/>
        <s v="16-05"/>
        <s v="16-06"/>
        <s v="16-07"/>
        <s v="16-08"/>
        <s v="16-09"/>
        <s v="16-10"/>
        <s v="16-11"/>
        <s v="16-12"/>
        <s v="16-13"/>
        <s v="16-14"/>
        <s v="16-15"/>
        <s v="16-16"/>
        <s v="16-17"/>
        <s v="16-18"/>
        <s v="16-19"/>
        <s v="16-20"/>
        <s v="16-21"/>
        <s v="16-22"/>
        <s v="16-23"/>
        <s v="16-24"/>
        <s v="16-25"/>
        <s v="16-26"/>
        <s v="16-27"/>
        <s v="16-28"/>
        <s v="16-29"/>
        <s v="16-30"/>
        <s v="16-31"/>
        <s v="16-32"/>
        <s v="16-33"/>
        <s v="16-34"/>
        <s v="16-35"/>
        <s v="16-36"/>
        <s v="16-37"/>
        <s v="16-38"/>
        <s v="16-39"/>
        <s v="16-40"/>
        <s v="16-41"/>
        <s v="16-42"/>
        <s v="16-43"/>
        <s v="16-44"/>
        <s v="16-45"/>
        <s v="16-46"/>
        <s v="16-47"/>
        <s v="16-48"/>
        <s v="16-49"/>
        <s v="16-50"/>
        <s v="16-51"/>
        <s v="16-52"/>
        <s v="16-53"/>
        <s v="16-54"/>
        <s v="16-55"/>
        <s v="16-56"/>
        <s v="16-57"/>
        <s v="16-58"/>
        <s v="16-59"/>
        <s v="16-60"/>
        <s v="16-61"/>
        <s v="16-62"/>
        <s v="16-63"/>
        <s v="16-64"/>
        <s v="16-65"/>
        <s v="16-66"/>
        <s v="16-67"/>
        <s v="16-68"/>
        <s v="17-01"/>
        <s v="17-02"/>
        <s v="17-03"/>
        <s v="17-04"/>
        <s v="17-05"/>
        <s v="17-06"/>
        <s v="17-07"/>
        <s v="17-08"/>
        <s v="17-09"/>
        <s v="17-10"/>
        <s v="17-11"/>
        <s v="17-12"/>
        <s v="17-13"/>
        <s v="18-01"/>
        <s v="18-02"/>
        <s v="18-03"/>
        <s v="18-04"/>
        <s v="18-05"/>
        <s v="18-06"/>
        <s v="19-01"/>
        <s v="19-02"/>
        <s v="19-03"/>
        <s v="19-04"/>
        <s v="19-05"/>
        <s v="19-06"/>
        <s v="20-01"/>
        <s v="20-02"/>
        <s v="20-03"/>
        <s v="21-01"/>
        <s v="21-02"/>
        <s v="21-03"/>
        <s v="21-04"/>
        <s v="21-05"/>
        <s v="21-06"/>
        <s v="21-07"/>
        <s v="21-08"/>
        <s v="21-09"/>
        <s v="21-10"/>
        <s v="21-11"/>
        <s v="22-01"/>
      </sharedItems>
    </cacheField>
    <cacheField name="Rubro 1" numFmtId="0">
      <sharedItems/>
    </cacheField>
    <cacheField name="Subrubro 1" numFmtId="0">
      <sharedItems/>
    </cacheField>
    <cacheField name="Actividad Económica 1" numFmtId="0">
      <sharedItems count="1121">
        <s v="Actividades Artísticas Realizadas por Bandas de Música, Compañías de Teatro, Circenses y Similares"/>
        <s v="Actividades de Artistas Realizadas de Forma Independiente: Actores, Músicos, Escritores, Entre Otros"/>
        <s v="Otras Actividades Creativas, Artísticas y de Entretenimiento N.C.P."/>
        <s v="Servicios de Producción de Obras de Teatro, Conciertos, Espectáculos de Danza, Otras Prodi. Escénicas"/>
        <s v="Servicios Prestados por Periodistas Independientes"/>
        <s v="Actividades de Bibliotecas y Archivos"/>
        <s v="Actividades de Jardines Botánicos, Zoológicos y Reservas Naturales"/>
        <s v="Actividades de Museos, Gestión de Lugares y Edificios Históricos"/>
        <s v="Actividades de Casinos de Juegos"/>
        <s v="Otras Actividades de Juegos de Azar y Apuestas N.C.P."/>
        <s v="Actividades de Clubes de Futbol Amateur y Profesional"/>
        <s v="Actividades de Otros Clubes Deportivos N.C.P."/>
        <s v="Gestión de Otras Instalaciones Deportivas N.C.P."/>
        <s v="Gestión de Salas de Billar, Gestión de Salas de Bolos (Bowling)"/>
        <s v="Hipódromos"/>
        <s v="Otras Actividades Deportivas N.C.P."/>
        <s v="Promoción y Organización de Competencias Deportivas"/>
        <s v="Actividades de Parques de Atracciones y Parques Temáticos"/>
        <s v="Gestión de Salas de Pool, Gestión (Explotación) de Juegos Electrónicos"/>
        <s v="Otras Actividades de Esparcimiento y Recreativas N.C.P."/>
        <s v="Actividades de Hoteles"/>
        <s v="Actividades de Moteles"/>
        <s v="Actividades de Residenciales para  Turistas"/>
        <s v="Otras Actividades de Alojamiento para  Turistas N.C.P."/>
        <s v="Actividades de Camping y de Parques para  Casas Rodantes"/>
        <s v="Actividades de Restaurantes y de Servicio Móvil de Comidas"/>
        <s v="Actividades de Discotecas y Cabaret (Light Club), Con Predominio Del Servicio de Bebidas"/>
        <s v="Otras Actividades de Servicio de Bebidas N.C.P."/>
        <s v="Actividades de Residenciales para  Estudiantes y Trabajadores"/>
        <s v="Otras Actividades de Alojamiento N.C.P."/>
        <s v="Suministro de Comidas por Encargo (Servicios de Banquetera)"/>
        <s v="Suministro Industrial de Comidas por Encargo, Concesión de Servicios de Alimentación"/>
        <s v="Actividades de Asistencia Social Sin Alojamiento para  Personas de Edad y Personas Con Discapacidad"/>
        <s v="Actividades de Atención de Enfermería en Instituciones"/>
        <s v="Actividades de Atención en Instituciones para  Personas Con Discapacidad Mental y Toxicómanos"/>
        <s v="Actividades de Atención en Instituciones para  Personas de Edad y Personas Con Discapacidad Física"/>
        <s v="Actividades de Hospitales y Clínicas Privadas"/>
        <s v="Actividades de Hospitales y Clínicas Publicas"/>
        <s v="Actividades de Centros de Salud Municipalizados (Servicios de Salud Publica)"/>
        <s v="Centros de Atención Odontológica Privados (Establecimientos de Atención Ambulatoria)"/>
        <s v="Centros Médicos Privados (Establecimientos de Atención Ambulatoria)"/>
        <s v="Servicios de Médicos Prestados de Forma Independiente"/>
        <s v="Servicios de Odontólogos Prestados de Forma Independiente"/>
        <s v="Otras Actividades de Asistencia Social Sin Alojamiento"/>
        <s v="Actividades de Laboratorios Clínicos y Bancos de Sangre"/>
        <s v="Otros Servicios de Atención de la  Salud Humana Prestados por Empresas"/>
        <s v="Servicios Prestados de Forma Independiente por Otros Profesionales de la  Salud"/>
        <s v="Otras Actividades de Atención en Instituciones"/>
        <s v="Actividades de Los Hogares Como Empleadores de Personal Domestico"/>
        <s v="Actividades de Organizaciones y Órganos Extraterritoriales"/>
        <s v="Actividades Combinadas de Servicios Administrativos de Oficina"/>
        <s v="Fotocopiado, Preparación de Documentos y Otras Actividades Especializadas de Apoyo de Oficina"/>
        <s v="Actividades Combinadas de Apoyo a  Instalaciones"/>
        <s v="Actividades de Agencias de Empleo"/>
        <s v="Actividades de Agencias de Empleo Temporal (Incluye Empresas de Servicios Transitorios)"/>
        <s v="Actividades de Agencias de Viajes"/>
        <s v="Actividades de Operadores Turísticos"/>
        <s v="Actividades de Call-Center"/>
        <s v="Actividades de Investigación (Incluye Actividades de Investigadores y Detectives Privados)"/>
        <s v="Desratización, Desinfección y Exterminio de Plagas No Agrícolas"/>
        <s v="Limpieza General de Edificios"/>
        <s v="Otras Actividades de Limpieza de Edificios e Instalaciones Industriales N.C.P."/>
        <s v="Actividades de Paisajismo, Servicios de Jardinería y Servicios Conexos"/>
        <s v="Servicio de Transporte de Valores en Vehículos Blindados"/>
        <s v="Servicios de Seguridad Privada Prestados por Empresas"/>
        <s v="Servicios de Seguridad Privada Prestados por Independientes"/>
        <s v="Actividades de Agencias de Calificación Crediticia"/>
        <s v="Actividades de Agencias de Cobro"/>
        <s v="Actividades de Envasado y Empaquetado"/>
        <s v="Otras Actividades de Servicios de Apoyo a  Las Empresas N.C.P."/>
        <s v="Actividades de Servicios de Sistemas de Seguridad (Incluye Servicios de Cerrajería)"/>
        <s v="Alquiler de Cintas de Video y Discos"/>
        <s v="Alquiler de Otros Efectos Personales y Enseres Domésticos (Incluye Mobiliario para  Eventos)"/>
        <s v="Alquiler y Arrendamiento de Equipo Recreativo y Deportivo"/>
        <s v="Alquiler de Equipos de Transporte Sin Operario, Excepto Vehículos Automotores"/>
        <s v="Alquiler de Maquinaria y Equipo Agropecuario, Forestal, de Construcción e Ing. Civil, Sin Operarios"/>
        <s v="Alquiler de Maquinaria y Equipo de Oficina, Sin Operarios (Sin Servicio Administrativo)"/>
        <s v="Alquiler de Otros Tipos de Maquinarias y Equipos Sin Operario N.C.P."/>
        <s v="Alquiler de Vehículos Automotores Sin Chofer"/>
        <s v="Arrendamiento de Propiedad Intelectual y Similares, Excepto Obras Protegidas por Derechos de Autor"/>
        <s v="Organización de Convenciones y Exposiciones Comerciales"/>
        <s v="Otras Actividades de Dotación de Recursos Humanos"/>
        <s v="Otros Servicios de Reservas y Actividades Conexas (Incluye Venta de Entradas para  Teatro, y Otros)"/>
        <s v="Actividades de Agentes y Corredores de Seguros"/>
        <s v="Evaluación de Riesgos y Daños (Incluye Actividades de Liquidadores de Seguros)"/>
        <s v="Otras Actividades Auxiliares de Las Actividades de Seguros y Fondos de Pensiones"/>
        <s v="Actividades de Casas de Cambio y Operadores de Divisa"/>
        <s v="Actividades de Clasificadoras de Riesgo"/>
        <s v="Actividades de Securitizadoras"/>
        <s v="Administración de Mercados Financieros"/>
        <s v="Administración de Tarjetas de Crédito"/>
        <s v="Agentes de Valores"/>
        <s v="Corredores de Bolsa"/>
        <s v="Empresas de Asesoría y Consultoría en Inversión Financiera, Sociedades de Apoyo al Giro"/>
        <s v="Otras Actividades Auxiliares de Las Actividades de Servicios Financieros N.C.P."/>
        <s v="Otros Servicios de Corretaje de Valores y Comoditas N.C.P."/>
        <s v="Administradoras de Fices (Fondos de Inversión de Capital Extranjero)"/>
        <s v="Administradoras de Fondos de Inversión"/>
        <s v="Administradoras de Fondos de Pensiones (Afp)"/>
        <s v="Administradoras de Fondos Mutuos"/>
        <s v="Administradoras de Fondos para  la  Vivienda"/>
        <s v="Administradoras de Fondos para  Otros Fines N.C.P."/>
        <s v="Actividades de Sociedades de Cartera"/>
        <s v="Fondos y Sociedades de Inversión y Entidades Financieras Similares"/>
        <s v="Actividades Bancarias"/>
        <s v="Banca Central"/>
        <s v="Otros Tipos de Intermediación Monetaria N.C.P."/>
        <s v="Actividades de Crédito Prendario"/>
        <s v="Cajas de Compensación"/>
        <s v="Financieras"/>
        <s v="Leasing Financiero"/>
        <s v="Otras Actividades de Concesión de Crédito N.C.P."/>
        <s v="Otras Actividades de Servicios Financieros, Excepto Las de Seguros y Fondos de Pensiones N.C.P."/>
        <s v="Reaseguros"/>
        <s v="Actividades de Isapres"/>
        <s v="Seguros de Vida"/>
        <s v="Seguros Generales, Excepto Actividades de Isapres"/>
        <s v="Actividades Inmobiliarias Realizadas a  Cambio de Una Retribución o por Contrata"/>
        <s v="Alquiler de Bienes Inmuebles Amoblados o Con Equipos y Maquinarias"/>
        <s v="Compra, Venta y Alquiler (Excepto Amoblados) de Inmuebles"/>
        <s v="Servicios Imputados de Alquiler de Viviendas"/>
        <s v="Empresas de Servicios de Ingeniería y Actividades Conexas de Consultoría Técnica"/>
        <s v="Servicios de Arquitectura (Diseño de Edificios, Dibujo de Planos de Construcción, Entre Otros)"/>
        <s v="Servicios Profesionales de Ingeniería y Actividades Conexas de Consultoría Técnica"/>
        <s v="Actividades de Consultoría de Gestión"/>
        <s v="Actividades de Contabilidad, Teneduría de Libros y Auditoria, Consultoría Fiscal"/>
        <s v="Servicios de Revelado, Impresión y Ampliación de Fotografías"/>
        <s v="Servicios Personales de Fotografía"/>
        <s v="Servicios y Actividades de Fotografía"/>
        <s v="Actividades de Oficinas Principales"/>
        <s v="Actividades de Diseño de Vestuario"/>
        <s v="Actividades de Diseño y Decoración de Interiores"/>
        <s v="Otras Actividades Especializadas de Diseño N.C.P."/>
        <s v="Conservador de Bienes Raíces"/>
        <s v="Receptores Judiciales"/>
        <s v="Servicio Notarial"/>
        <s v="Servicios de Arbitraje, Síndicos de Quiebra y Peritos Judiciales, Otras Actividades Jurídicas N.C.P."/>
        <s v="Servicios de Asesoramiento y Representación Jurídica"/>
        <s v="Actividades de Clínicas Veterinarias"/>
        <s v="Actividades de Veterinarios, Técnicos y Otro Personal Auxiliar, Prestados de Forma Independiente"/>
        <s v="Actividades de Plantas de Revisión Técnica para  Vehículos Automotores"/>
        <s v="Otros Servicios de Ensayos y Análisis Técnicos (Excepto Actividades de Plantas de Revisión Técnica)"/>
        <s v="Estudios de Mercado y Encuestas de Opinión Publica"/>
        <s v="Investigaciones y Desarrollo Experimental en El Campo de Las Ciencias Naturales y la  Ingeniería"/>
        <s v="Investigaciones y Desarrollo Experimental en El Campo de Las Ciencias Sociales y Las Humanidades"/>
        <s v="Actividades de Agencias y Agentes de Representación de Actores, Deportistas y Otras Figuras Publicas"/>
        <s v="Asesoría y Gestión en la  Compra o Venta de Pequeñas y Medianas Empresas"/>
        <s v="Otras Actividades Profesionales, Científicas y Técnicas N.C.P."/>
        <s v="Servicios de Traducción e Interpretación Prestados por Empresas"/>
        <s v="Servicios Personales de Traducción e Interpretación"/>
        <s v="Servicios de Publicidad Prestados por Empresas"/>
        <s v="Servicios de Publicidad Prestados por Profesionales"/>
        <s v="Otros Planes de Seguridad Social de Afiliación Obligatoria N.C.P."/>
        <s v="Actividades de la  Administración Publica en General"/>
        <s v="Regulación de Las Actividades de Organismos Que Prestan Servicios Sanitarios, Educativos, Culturales"/>
        <s v="Regulación y Facilitación de la  Actividad Económica"/>
        <s v="Actividades de Defensa"/>
        <s v="Actividades de Mantenimiento Del Orden Publico y de Seguridad"/>
        <s v="Relaciones Exteriores"/>
        <s v="Actividades de Apoyo a  la  Agricultura"/>
        <s v="Actividades de Apoyo a  la  Ganadería"/>
        <s v="Actividades Postcosecha"/>
        <s v="Tratamiento de Semillas para  Propagación"/>
        <s v="Acuicultura de Agua Dulce"/>
        <s v="Cultivo y Crianza de Peces Marinos"/>
        <s v="Cultivo, Reproducción y Manejo de Algas Marinas"/>
        <s v="Reproducción y Cría de Moluscos, Crustáceos y Gusanos Marinos"/>
        <s v="Servicios Relacionados Con la  Acuicultura Marina"/>
        <s v="Caza Ordinaria y Mediante Trampas y Actividades de Servicios Conexas"/>
        <s v="Cultivo de Arroz"/>
        <s v="Cultivo de Avena"/>
        <s v="Cultivo de Camotes"/>
        <s v="Cultivo de Cebada"/>
        <s v="Cultivo de Flores"/>
        <s v="Cultivo de Hortalizas y Melones"/>
        <s v="Cultivo de Lupino"/>
        <s v="Cultivo de Maíz"/>
        <s v="Cultivo de Otras Legumbres (Excepto Porotos y Lupino)"/>
        <s v="Cultivo de Otros Cereales (Excepto Trigo, Maíz, Avena y Cebada)"/>
        <s v="Cultivo de Otros Tubérculos (Excepto Papas y Camotes)"/>
        <s v="Cultivo de Papas"/>
        <s v="Cultivo de Plantas de Fibra"/>
        <s v="Cultivo de Porotos"/>
        <s v="Cultivo de Remolacha Azucarera"/>
        <s v="Cultivo de Semillas de Cereales, Legumbres y Oleaginosas (Excepto Semillas de Raps y Maravilla)"/>
        <s v="Cultivo de Semillas de Hortalizas"/>
        <s v="Cultivo de Semillas de Maravilla (Girasol)"/>
        <s v="Cultivo de Semillas de Raps"/>
        <s v="Cultivo de Tabaco"/>
        <s v="Cultivo de Trigo"/>
        <s v="Cultivos de Semillas de Flores, Cultivo de Semillas de Plantas Forrajeras"/>
        <s v="Cultivos Forrajeros en Praderas Mejoradas o Sembradas, Cultivos Suplementarios Forrajeros"/>
        <s v="Cultivo de Cítricos"/>
        <s v="Cultivo de Especias"/>
        <s v="Cultivo de Frutas de Pepita y de Hueso"/>
        <s v="Cultivo de Frutas Tropicales y Subtropicales (Incluye El Cultivo de Paltas)"/>
        <s v="Cultivo de Frutos Oleaginosos (Incluye El Cultivo de Aceitunas)"/>
        <s v="Cultivo de Otras Plantas Perennes"/>
        <s v="Cultivo de Otros Frutos y Nueces de Arboles y Arbustos"/>
        <s v="Cultivo de Plantas Aromáticas, Medicinales y Farmacéuticas"/>
        <s v="Cultivo de Plantas Con Las Que se Preparan Bebidas (Incluye El Cultivo de Cafe, Te y Mate)"/>
        <s v="Cultivo de Semillas de Frutas"/>
        <s v="Cultivo de Uva Destinada a  la  Producción de Pisco y Aguardiente"/>
        <s v="Cultivo de Uva Destinada a  la  Producción de Vino"/>
        <s v="Cultivo de Uva para  Mesa"/>
        <s v="Cultivo de Productos Agrícolas en Combinación Con la  Cría de Animales (Explotación Mixta)"/>
        <s v="Extracción de Madera"/>
        <s v="Apicultura"/>
        <s v="Cría de Aves de Corral para  la  Producción de Carne"/>
        <s v="Cría de Aves de Corral para  la  Producción de Huevos"/>
        <s v="Cría de Caballos y Otros Equinos"/>
        <s v="Cría de Cabras (Caprinos)"/>
        <s v="Cría de Cerdos"/>
        <s v="Cría de Ganado Bovino para  la  Producción de Carne o Como Ganado Reproductor"/>
        <s v="Cría de Ganado Bovino para  la  Producción Lechera"/>
        <s v="Cría de Llamas, Alpacas, Vicuñas, Guanacos y Otros Camélidos"/>
        <s v="Cría de Otros Animales N.C.P."/>
        <s v="Cría de Ovejas (Ovinos)"/>
        <s v="Pesca de Agua Dulce"/>
        <s v="Pesca Marítima Artesanal"/>
        <s v="Pesca Marítima Industrial, Excepto de Barcos Factoría"/>
        <s v="Recolección y Extracción de Productos Marinos"/>
        <s v="Servicios Relacionados Con la  Pesca Marítima"/>
        <s v="Cultivo de Plantas Vivas Incluida la  Producción en Viveros (Excepto Viveros Forestales)"/>
        <s v="Recolección de Productos Forestales Distintos de la  Madera"/>
        <s v="Otros Servicios de Apoyo a  la  Silvicultura N.C.P."/>
        <s v="Servicios de Corta de Madera a  Cambio de Una Retribución o por Contrata"/>
        <s v="Servicios de Extinción y Prevención de Incendios Forestales"/>
        <s v="Servicios de Forestación a  Cambio de Una Retribución o por Contrata"/>
        <s v="Explotación de Viveros Forestales"/>
        <s v="Silvicultura y Otras Actividades Forestales (Excepto Explotación de Viveros Forestales)"/>
        <s v="Mantenimiento y Reparación de Vehículos Automotores"/>
        <s v="Servicio de Lavado de Vehículos Automotores"/>
        <s v="Venta al por Mayor de Combustibles Solidos, Líquidos y Gaseosos y Productos Conexos"/>
        <s v="Venta al por Mayor de Desechos Metálicos (Chatarra)"/>
        <s v="Venta al por Mayor de Desperdicios, Desechos y Otros Productos N.C.P."/>
        <s v="Venta al por Mayor de Madera en Bruto y Productos Primarios de la  Elaboración de Madera"/>
        <s v="Venta al por Mayor de Materiales de Construcción, Artículos de Ferretería, Gasfitería y Calefacción"/>
        <s v="Venta al por Mayor de Metales y Minerales Metalíferos"/>
        <s v="Venta al por Mayor de Productos Químicos"/>
        <s v="Corretaje al por Mayor de Ganado"/>
        <s v="Corretaje al por Mayor de Productos Agrícolas"/>
        <s v="Otros Tipos de Corretajes o Remates al por Mayor N.C.P."/>
        <s v="Venta al por Mayor de Bebidas Alcohólicas y No Alcohólicas"/>
        <s v="Venta al por Mayor de Carne y Productos Cárnicos"/>
        <s v="Venta al por Mayor de Frutas y Verduras"/>
        <s v="Venta al por Mayor de Huevos, Lácteos, Abarrotes y de Otros Alimentos N.C.P."/>
        <s v="Venta al por Mayor de Productos de Confitería"/>
        <s v="Venta al por Mayor de Productos Del Mar (Pescados, Mariscos y Algas)"/>
        <s v="Venta al por Mayor de Tabaco"/>
        <s v="Venta al por Mayor de Artículos de Papelería y Escritorio"/>
        <s v="Venta al por Mayor de Artículos de Perfumería, de Tocador y Cosméticos"/>
        <s v="Venta al por Mayor de Artículos Eléctricos y Electrónicos para  El Hogar"/>
        <s v="Venta al por Mayor de Diarios y Revistas"/>
        <s v="Venta al por Mayor de Instrumentos Científicos y Quirúrgicos"/>
        <s v="Venta al por Mayor de Libros"/>
        <s v="Venta al por Mayor de Muebles, Excepto Muebles de Oficina"/>
        <s v="Venta al por Mayor de Otros Enseres Domésticos N.C.P."/>
        <s v="Venta al por Mayor de Productos Farmacéuticos y Medicinales"/>
        <s v="Venta al por Mayor de Productos Textiles, Prendas de Vestir y Calzado"/>
        <s v="Venta al por Mayor de Computadores, Equipo Periférico y Programas Informáticos"/>
        <s v="Venta al por Mayor de Equipo de Transporte(Excepto Vehículos Automotores, Motocicletas y Bicicletas)"/>
        <s v="Venta al por Mayor de Equipo, Partes y Piezas Electrónicos y de Telecomunicaciones"/>
        <s v="Venta al por Mayor de Maquinaria Metalúrgica, para  la  Minería, Extracción de Petróleo y Construcción"/>
        <s v="Venta al por Mayor de Maquinaria para  la  Elaboración de Alimentos, Bebidas y Tabaco"/>
        <s v="Venta al por Mayor de Maquinaria para  la  Industria Textil, Del Cuero y Del Calzado"/>
        <s v="Venta al por Mayor de Maquinaria y Equipo de Oficina, Venta al por Mayor de Muebles de Oficina"/>
        <s v="Venta al por Mayor de Maquinaria, Equipo y Materiales Agropecuarios"/>
        <s v="Venta al por Mayor de Otros Tipos de Maquinaria y Equipo N.C.P."/>
        <s v="Venta al por Mayor de Animales Vivos"/>
        <s v="Venta al por Mayor de Materias Primas Agrícolas"/>
        <s v="Venta al por Mayor de Otras Materias Primas Agropecuarias N.C.P."/>
        <s v="Venta al por Mayor No Especializada"/>
        <s v="Venta al por Menor de Alimentos en Comercios Especializados (Almacenes Pequeños y Minimarket)"/>
        <s v="Venta al por Menor de Bebidas Alcohólicas y No Alcohólicas en Comercios Especializados (Botillerías)"/>
        <s v="Venta al por Menor de Tabaco y Productos de Tabaco en Comercios Especializados"/>
        <s v="Venta al por Menor en Comercios Especializados de Carne y Productos Cárnicos"/>
        <s v="Venta al por Menor en Comercios Especializados de Frutas y Verduras (Verdulerías)"/>
        <s v="Venta al por Menor en Comercios Especializados de Huevos, Confites y Productos Alimenticios N.C.P."/>
        <s v="Venta al por Menor en Comercios Especializados de Pescado, Mariscos y Productos Conexos"/>
        <s v="Venta al por Menor en Comercios Especializados de Productos de Panadería y Pastelería"/>
        <s v="Venta al por Menor de Combustibles para  Vehículos Automotores en Comercios Especializados"/>
        <s v="Venta al por Menor de Computadores, Equipo Periférico, Programas Informáticos y Equipo de Telecom."/>
        <s v="Venta al por Menor de Equipo de Sonido y de Video en Comercios Especializados"/>
        <s v="Venta al por Menor de Aparatos Eléctricos, Textiles para  El Hogar y Otros Enseres Domésticos N.C.P."/>
        <s v="Venta al por Menor de Artículos de Ferretería y Materiales de Construcción"/>
        <s v="Venta al por Menor de Instrumentos Musicales en Comercios Especializados"/>
        <s v="Venta al por Menor de Muebles y Colchones en Comercios Especializados"/>
        <s v="Venta al por Menor de Pinturas, Barnices y Lacas en Comercios Especializados"/>
        <s v="Venta al por Menor de Productos de Vidrio en Comercios Especializados"/>
        <s v="Venta al por Menor de Tapices, Alfombras y Cubrimientos para  Paredes y Pisos"/>
        <s v="Venta al por Menor de Telas, Lanas, Hilos y Similares en Comercios Especializados"/>
        <s v="Venta al por Menor de Alimento y Accesorios para  Mascotas en Comercios Especializados"/>
        <s v="Venta al por Menor de Antigüedades en Comercios"/>
        <s v="Venta al por Menor de Armas y Municiones en Comercios Especializados"/>
        <s v="Venta al por Menor de Artículos de Joyería, Bisutería y Relojería en Comercios Especializados"/>
        <s v="Venta al por Menor de Artículos de Perfumería, de Tocador y Cosméticos en Comercios Especializados"/>
        <s v="Venta al por Menor de Artículos Ópticos en Comercios Especializados"/>
        <s v="Venta al por Menor de Artículos Ortopédicos en Comercios Especializados"/>
        <s v="Venta al por Menor de Calzado en Comercios Especializados"/>
        <s v="Venta al por Menor de Carbón, Leña y Otros Combustibles de Uso Domestico en Comercios Especializados"/>
        <s v="Venta al por Menor de Carteras, Maletas y Otros Accesorios de Viaje en Comercios Especializados"/>
        <s v="Venta al por Menor de Flores, Plantas, Arboles, Semillas y Abonos en Comercios Especializados"/>
        <s v="Venta al por Menor de Gas Licuado en Bombonas (Cilindros) en Comercios Especializados"/>
        <s v="Venta al por Menor de Mascotas en Comercios Especializados"/>
        <s v="Venta al por Menor de Otros Artículos de Segunda Mano en Comercios N.C.P."/>
        <s v="Venta al por Menor de Otros Productos en Comercios Especializados N.C.P."/>
        <s v="Venta al por Menor de Prendas y Accesorios de Vestir en Comercios Especializados"/>
        <s v="Venta al por Menor de Productos Farmacéuticos y Medicinales en Comercios Especializados"/>
        <s v="Venta al por Menor de Recuerdos, Artesanías y Artículos Religiosos en Comercios Especializados"/>
        <s v="Venta al por Menor de Ropa Usada en Comercios"/>
        <s v="Venta al por Menor de Artículos de Caza y Pesca en Comercios Especializados"/>
        <s v="Venta al por Menor de Artículos de Papelería y Escritorio en Comercios Especializados"/>
        <s v="Venta al por Menor de Bicicletas y Sus Repuestos en Comercios Especializados"/>
        <s v="Venta al por Menor de Diarios y Revistas en Comercios Especializados"/>
        <s v="Venta al por Menor de Grabaciones de Música y de Video en Comercios Especializados"/>
        <s v="Venta al por Menor de Juegos y Juguetes en Comercios Especializados"/>
        <s v="Venta al por Menor de Libros en Comercios Especializados"/>
        <s v="Venta al por Menor de Otros Artículos y Equipos de Deporte N.C.P."/>
        <s v="Otras Actividades de Venta al por Menor en Comercios No Especializados N.C.P."/>
        <s v="Venta al por Menor en Comercios de Alimentos, Bebidas o Tabaco (Supermercados e Hipermercados)"/>
        <s v="Venta al por Menor en Comercios de Vestuario y Productos para  El Hogar (Grandes Tiendas)"/>
        <s v="Venta al por Menor de Alimentos, Bebidas y Tabaco en Puestos de Venta y Mercados (Incluye Ferias)"/>
        <s v="Venta al por Menor de Otros Productos en Puestos de Venta y Mercados (Incluye Ferias)"/>
        <s v="Venta al por Menor de Productos Textiles, Prendas de Vestir y Calzado en Puestos de Venta y Mercados"/>
        <s v="Otras Actividades de Venta por Menor No Realizadas en Comercios, Puestos de Venta o Mercados N.C.P."/>
        <s v="Venta al por Menor Mediante Maquinas Expendedoras"/>
        <s v="Venta al por Menor por Comisionistas (No Dependientes de Comercios)"/>
        <s v="Venta al por Menor por Correo, por Internet y Vía Telefónica"/>
        <s v="Venta al por Menor Realizada por Independientes en la  Locomoción Colectiva (Ley 20.388)"/>
        <s v="Venta de Partes, Piezas y Accesorios para  Vehículos Automotores"/>
        <s v="Venta al por Mayor de Vehículos Automotores"/>
        <s v="Venta al por Menor de Vehículos Automotores Nuevos o Usados (Incluye Compraventa)"/>
        <s v="Mantenimiento y Reparación de Motocicletas"/>
        <s v="Venta de Motocicletas"/>
        <s v="Venta de Partes, Piezas y Accesorios de Motocicletas"/>
        <s v="Construcción de Carreteras y Líneas de Ferrocarril"/>
        <s v="Construcción de Edificios para  Uso No Residencial"/>
        <s v="Construcción de Edificios para  Uso Residencial"/>
        <s v="Construcción de Otras Obras de Ingeniería Civil"/>
        <s v="Construcción de Proyectos de Servicio Publico"/>
        <s v="Demolición"/>
        <s v="Preparación Del Terreno"/>
        <s v="Instalaciones de Gasfitería, Calefacción y Aire Acondicionado"/>
        <s v="Instalaciones Eléctricas"/>
        <s v="Otras Instalaciones para  Obras de Construcción"/>
        <s v="Otras Actividades Especializadas de Construcción"/>
        <s v="Terminación y Acabado de Edificios"/>
        <s v="Actividades de Apoyo a  la  Enseñanza"/>
        <s v="Enseñanza Preescolar Privada"/>
        <s v="Enseñanza Preescolar Publica"/>
        <s v="Enseñanza Primaria, Secundaria Cientifico Humanista y Técnico Profesional Privada"/>
        <s v="Enseñanza Primaria, Secundaria Cientifico Humanista y Técnico Profesional Publica"/>
        <s v="Enseñanza Superior en Centros de Formación Técnica"/>
        <s v="Enseñanza Superior en Institutos Profesionales"/>
        <s v="Enseñanza Superior en Universidades Privadas"/>
        <s v="Enseñanza Superior en Universidades Publicas"/>
        <s v="Enseñanza Cultural"/>
        <s v="Enseñanza Deportiva y Recreativa"/>
        <s v="Enseñanza Preuniversitaria"/>
        <s v="Otros Tipos de Enseñanza N.C.P."/>
        <s v="Servicios Personales de Educacion"/>
        <s v="Actividades de Apoyo para  la  Explotación de Otras Minas y Canteras Prestados por Empresas"/>
        <s v="Actividades de Apoyo para  la  Explotación de Otras Minas y Canteras Prestados por Profesionales"/>
        <s v="Actividades de Apoyo para  la  Extracción de Petróleo y Gas Natural Prestados por Empresas"/>
        <s v="Explotación de Otras Minas y Canteras N.C.P."/>
        <s v="Extracción de Minerales para  la  Fabricación de Abonos y Productos Químicos N.C.P."/>
        <s v="Extracción de Sal"/>
        <s v="Extracción de Turba"/>
        <s v="Extracción y Procesamiento de Litio"/>
        <s v="Extracción de Carbón de Piedra"/>
        <s v="Extracción de Minerales de Hierro"/>
        <s v="Extracción de Manganeso"/>
        <s v="Extracción de Minerales de Uranio y Torio"/>
        <s v="Extracción de Oro y Plata"/>
        <s v="Extracción de Otros Minerales Metalíferos No Ferrosos N.C.P. (Excepto Zinc, Plomo y Manganeso)"/>
        <s v="Extracción de Zinc y Plomo"/>
        <s v="Extracción de Petróleo Crudo"/>
        <s v="Extracción de Piedra, Arena y Arcilla"/>
        <s v="Extracción y Procesamiento de Cobre"/>
        <s v="Aserrado y Acepilladura de Madera"/>
        <s v="Construcción de Buques, Embarcaciones Menores y Estructuras Flotantes"/>
        <s v="Construcción de Embarcaciones de Recreo y de Deporte"/>
        <s v="Curtido y Adobo de Cueros, Adobo y Teñido de Pieles"/>
        <s v="Fabricación de Maletas, Bolsos y Artículos Similares, Artículos de Talabartería y Guarnicionería"/>
        <s v="Elaboración de Aceites y Grasas de Origen Vegetal y Animal (Excepto Elaboración de Mantequilla)"/>
        <s v="Destilación, Rectificación y Mezclas de Bebidas Alcohólicas, Excepto Pisco"/>
        <s v="Elaboración de Bebidas Malteadas y de Malta"/>
        <s v="Elaboración de Bebidas No Alcohólicas"/>
        <s v="Elaboración de Pisco (Industrias Pisqueras)"/>
        <s v="Elaboración de Vinos"/>
        <s v="Producción de Aguas Minerales y Otras Aguas Embotelladas"/>
        <s v="Elaboración de Azúcar"/>
        <s v="Elaboración de Cacao, Chocolate y de Productos de Confitería"/>
        <s v="Elaboración de Comidas y Platos Preparados Envasados, Rotulados y Con Información Nutricional"/>
        <s v="Elaboración de Levaduras Naturales o Artificiales"/>
        <s v="Elaboración de Macarrones, Fideos, Alcuzcuz y Productos Farináceos Similares"/>
        <s v="Elaboración de Otros Productos Alimenticios N.C.P."/>
        <s v="Elaboración de Productos de Panadería y Pastelería"/>
        <s v="Elaboración de Te, Cafe, Mate e Infusiones de Hierbas"/>
        <s v="Elaboración de Vinagres, Mostazas, Mayonesas y Condimentos en General"/>
        <s v="Elaboración de Piensos Preparados para  Animales"/>
        <s v="Elaboración de Almidones y Productos Derivados Del Almidón"/>
        <s v="Elaboración de Otros Productos de Molinería N.C.P."/>
        <s v="Molienda de Arroz, Producción de Harina de Arroz"/>
        <s v="Molienda de Trigo: Producción de Harina, Sémola y Gránulos"/>
        <s v="Elaboración de Cigarros y Cigarrillos"/>
        <s v="Elaboración de Otros Productos de Tabaco N.C.P."/>
        <s v="Elaboración de Productos Lácteos"/>
        <s v="Elaboración y Conservación de Carne y Productos Cárnicos"/>
        <s v="Explotación de Mataderos de Aves y de Otros Tipos de Animales N.C.P."/>
        <s v="Explotación de Mataderos de Bovinos, Ovinos, Equinos, Caprinos, Porcinos y Camélidos"/>
        <s v="Elaboración y Conservación de Frutas, Legumbres y Hortalizas"/>
        <s v="Actividades de Elaboración y Conservación de Pescado, Realizadas en Barcos Factoría"/>
        <s v="Elaboración y Conservación de Crustáceos, Moluscos y Otros Productos Acuáticos, en Plantas en Tierra"/>
        <s v="Elaboración y Conservación de Otros Pescados, en Plantas en Tierra (Excepto Barcos Factoría)"/>
        <s v="Elaboración y Conservación de Salmónidos"/>
        <s v="Elaboración y Procesamiento de Algas"/>
        <s v="Producción de Harina de Pescado"/>
        <s v="Fabricación de Aeronaves, Naves Espaciales y Maquinaria Conexa"/>
        <s v="Fabricación de Aparatos de Uso Domestico"/>
        <s v="Fabricación de Aparatos Electrónicos de Consumo"/>
        <s v="Fabricación de Artículos de Deporte"/>
        <s v="Fabricación de Artículos de Piel"/>
        <s v="Fabricación de Artículos de Punto y Ganchillo"/>
        <s v="Fabricación de Cables de Fibra Óptica"/>
        <s v="Fabricación de Otros Hilos y Cables Eléctricos"/>
        <s v="Fabricación de Calzado"/>
        <s v="Fabricación de Carrocerías para  Vehículos Automotores, Fabricación de Remolques y Semirremolques"/>
        <s v="Fabricación de Componentes y Tableros Electrónicos"/>
        <s v="Fabricación de Computadores y Equipo Periférico"/>
        <s v="Fabricación de Equipo de Comunicaciones"/>
        <s v="Fabricación de Equipo de Irradiación y Equipo Electrónico de Uso Medico y Terapéutico"/>
        <s v="Fabricación de Equipo de Medición, Prueba, Navegación y Control"/>
        <s v="Fabricación de Relojes"/>
        <s v="Fabricación de Bicicletas y de Sillas de Ruedas"/>
        <s v="Fabricación de Motocicletas"/>
        <s v="Fabricación de Otros Tipos de Equipo de Transporte N.C.P."/>
        <s v="Fabricación de Equipo Eléctrico de Iluminación"/>
        <s v="Fabricación de Fibras Artificiales"/>
        <s v="Fabricación de Instrumentos Musicales"/>
        <s v="Fabricación de Instrumentos Ópticos y Equipo Fotográfico"/>
        <s v="Actividades de Laboratorios Dentales"/>
        <s v="Fabricación de Instrumentos y Materiales Médicos, Oftalmológicos y Odontológicos N.C.P."/>
        <s v="Fabricación de Bisutería y Artículos Conexos"/>
        <s v="Fabricación de Joyas y Artículos Conexos"/>
        <s v="Fabricación de Juegos y Juguetes"/>
        <s v="Fabricación de Locomotoras y Material Rodante"/>
        <s v="Fabricación de Maquinaria Agropecuaria y Forestal"/>
        <s v="Fabricación de Maquinaria Metalúrgica"/>
        <s v="Fabricación de Maquinaria para  la  Conformación de Metales y de Maquinas Herramienta"/>
        <s v="Fabricación de Maquinaria para  la  Elaboración de Alimentos, Bebidas y Tabaco"/>
        <s v="Fabricación de Maquinaria para  la  Elaboración de Productos Textiles, Prendas de Vestir y Cueros"/>
        <s v="Fabricación de Maquinaria para  la  Explotación de Minas y Canteras y para  Obras de Construcción"/>
        <s v="Fabricación de Otros Tipos de Maquinaria de Uso Especial"/>
        <s v="Fabricación de Cojinetes, Engranajes, Trenes de Engranajes y Piezas de Transmisión"/>
        <s v="Fabricación de Equipo de Elevación y Manipulación"/>
        <s v="Fabricación de Equipo de Propulsión de Fluidos"/>
        <s v="Fabricación de Hornos, Calderas y Quemadores"/>
        <s v="Fabricación de Maquinaria y Equipo de Oficina (Excepto Computadores y Equipo Periférico)"/>
        <s v="Fabricación de Motores y Turbinas, Excepto para  Aeronaves, Vehículos Automotores y Motocicletas"/>
        <s v="Fabricación de Otras Bombas, Compresores, Grifos y Válvulas"/>
        <s v="Fabricación de Otros Tipos de Maquinaria de Uso General"/>
        <s v="Fabricación de Motores, Generadores y Transformadores Eléctricos, Aparatos de Distribución y Control"/>
        <s v="Fabricación de Colchones, Fabricación de Otros Muebles N.C.P."/>
        <s v="Fabricación de Muebles Principalmente de Madera"/>
        <s v="Fabricación de Artículos de Cuchillería, Herramientas de Mano y Artículos de Ferretería"/>
        <s v="Fabricación de Otros Productos Elaborados de Metal N.C.P."/>
        <s v="Forja, Prensado, Estampado y Laminado de Metales, Pulvimetalurgia"/>
        <s v="Tratamiento y Revestimiento de Metales, Maquinado"/>
        <s v="Fabricación de Explosivos y Productos Pirotécnicos"/>
        <s v="Fabricación de Jabones y Detergentes, Preparados para  Limpiar, Perfumes y Preparados de Tocador"/>
        <s v="Fabricación de Otros Productos Químicos N.C.P."/>
        <s v="Fabricación de Pinturas, Barnices y Productos de Revestimiento, Tintas de Imprenta y Masillas"/>
        <s v="Fabricación de Plaguicidas y Otros Productos Químicos de Uso Agropecuario"/>
        <s v="Fabricación de Artículos Confeccionados de Materiales Textiles, Excepto Prendas de Vestir"/>
        <s v="Fabricación de Cuerdas, Cordeles, Bramantes y Redes"/>
        <s v="Fabricación de Otros Productos Textiles N.C.P."/>
        <s v="Fabricación de Tapices y Alfombras"/>
        <s v="Fabricación de Tejidos de Punto y Ganchillo"/>
        <s v="Fabricación de Otros Tipos de Equipo Eléctrico"/>
        <s v="Fabricación de Celulosa y Otras Pastas de Madera"/>
        <s v="Fabricación de Otros Artículos de Papel y Cartón"/>
        <s v="Fabricación de Papel y Cartón Ondulado y de Envases de Papel y Cartón"/>
        <s v="Fabricación de Papel y Cartón para  Su Posterior Uso Industrial N.C.P."/>
        <s v="Fabricación de Partes, Piezas y Accesorios para  Vehículos Automotores"/>
        <s v="Fabricación de Pilas, Baterías y Acumuladores"/>
        <s v="Fabricación de Accesorios de Vestir"/>
        <s v="Fabricación de Prendas de Vestir de Cuero Natural o Artificial"/>
        <s v="Fabricación de Prendas de Vestir de Materiales Textiles y Similares"/>
        <s v="Fabricación de Ropa de Trabajo"/>
        <s v="Fabricación de Cubiertas y Cámaras de Caucho, Recauchutado y Renovación de Cubiertas de Caucho"/>
        <s v="Fabricación de Otros Productos de Caucho"/>
        <s v="Fabricación de Productos de Hornos de Coque"/>
        <s v="Fabricación de Productos de la  Refinación Del Petróleo"/>
        <s v="Fabricación de Hojas de Madera para  Enchapado y Tableros a  Base de Madera"/>
        <s v="Fabricación de Otros Productos de Madera, de Artículos de Corcho, Paja y Materiales Trenzarles"/>
        <s v="Fabricación de Partes y Piezas de Carpintería para  Edificios y Construcciones"/>
        <s v="Fabricación de Recipientes de Madera"/>
        <s v="Fabricación de Productos de Plástico"/>
        <s v="Fabricación de Productos Farmacéuticos, Sustancias Químicas Medicinales y Productos Botánicos"/>
        <s v="Fabricación de Generadores de Vapor, Excepto Calderas de Agua Caliente para  Calefacción Central"/>
        <s v="Fabricación de Productos Metálicos para  Uso Estructural"/>
        <s v="Fabricación de Recipientes de Metal para  Gases Comprimidos o Licuados"/>
        <s v="Fabricación de Tanques, Depósitos y Recipientes de Metal N.C.P."/>
        <s v="Corte, Talla y Acabado de la  Piedra"/>
        <s v="Fabricación de Artículos de Hormigón, Cemento y Yeso"/>
        <s v="Fabricación de Cemento, Cal y Yeso"/>
        <s v="Fabricación de Materiales de Construcción de Arcilla"/>
        <s v="Fabricación de Otros Productos de Porcelana y de Cerámica"/>
        <s v="Fabricación de Otros Productos Minerales No Metálicos N.C.P."/>
        <s v="Fabricación de Productos Refractarios"/>
        <s v="Fabricación de Productos Primarios de Aluminio"/>
        <s v="Fabricación de Productos Primarios de Cobre"/>
        <s v="Fabricación de Productos Primarios de Metales Preciosos y de Otros Metales No Ferrosos N.C.P."/>
        <s v="Fabricación de Vehículos Automotores"/>
        <s v="Fabricación de Fibras de Vidrio"/>
        <s v="Fabricación de Productos de Vidrio N.C.P."/>
        <s v="Fabricación de Vidrio Hueco"/>
        <s v="Fabricación de Vidrio Plano"/>
        <s v="Fabricación de Abonos y Compuestos de Nitrógeno"/>
        <s v="Fabricación de Carbón Vegetal (Excepto Activado), Fabricación de Briquetas de Carbón Vegetal"/>
        <s v="Fabricación de Otras Sustancias Químicas Básicas N.C.P."/>
        <s v="Fabricación de Plásticos y Caucho Sintético en Formas Primarias"/>
        <s v="Fundición de Hierro y Acero"/>
        <s v="Fundición de Metales No Ferrosos"/>
        <s v="Acabado de Productos Textiles"/>
        <s v="Preparación e Hilatura de Fibras Textiles"/>
        <s v="Tejedura de Productos Textiles"/>
        <s v="Actividades de Servicios Relacionadas Con la  Impresión"/>
        <s v="Impresión de Libros"/>
        <s v="Otras Actividades de Impresión N.C.P."/>
        <s v="Industrias Básicas de Hierro y Acero"/>
        <s v="Instalación de Maquinaria y Equipos Industriales"/>
        <s v="Otras Industrias Manufactureras N.C.P."/>
        <s v="Reparación de Aeronaves y Naves Espaciales"/>
        <s v="Reparación de Buques, Embarcaciones Menores y Estructuras Flotantes"/>
        <s v="Reparación de Equipo de Medición, Prueba, Navegación y Control"/>
        <s v="Reparación de Equipo Eléctrico (Excepto Reparación de Equipo y Enseres Domésticos)"/>
        <s v="Reparación de Maquinaria Agropecuaria y Forestal"/>
        <s v="Reparación de Maquinaria Metalúrgica, para  la  Minería, Extracción de Petróleo y para  la  Construcción"/>
        <s v="Reparación de Maquinaria para  la  Elaboración de Alimentos, Bebidas y Tabaco"/>
        <s v="Reparación de Maquinaria para  Producir Textiles, Prendas de Vestir, Artículos de Cuero y Calzado"/>
        <s v="Reparación de Otro Tipo de Maquinaria y Equipos Industriales N.C.P."/>
        <s v="Reparación de Otros Equipos de Transporte N.C.P., Excepto Vehículos Automotores"/>
        <s v="Reparación de Otros Equipos Electrónicos y Ópticos N.C.P."/>
        <s v="Reparación de Otros Tipos de Equipo"/>
        <s v="Reparación de Productos Elaborados de Metal"/>
        <s v="Reproducción de Grabaciones"/>
        <s v="Actividades de Grabación de Sonido y Edición de Música"/>
        <s v="Actividades de Distribución de Películas Cinematográficas, Videos y Programas de Televisión"/>
        <s v="Actividades de Exhibición de Películas Cinematográficas y Cintas de Video"/>
        <s v="Actividades de Postproducción de Películas Cinematográficas, Videos y Programas de Televisión"/>
        <s v="Actividades de Producción de Películas Cinematográficas, Videos y Programas de Televisión"/>
        <s v="Actividades de Consultoría de Informática y de Gestión de Instalaciones Informáticas"/>
        <s v="Actividades de Programación Informática"/>
        <s v="Otras Actividades de Tecnologia de la  Información y de Servicios Informáticos"/>
        <s v="Otros Servicios de Telecomunicaciones Alámbricas N.C.P."/>
        <s v="Telefonía Fija"/>
        <s v="Telefonía Larga Distancia"/>
        <s v="Televisión de Pago por Cable"/>
        <s v="Otros Servicios de Telecomunicaciones Inalámbricas N.C.P."/>
        <s v="Radiocomunicaciones Móviles"/>
        <s v="Telefonía Móvil Celular"/>
        <s v="Televisión de Pago Inalámbrica"/>
        <s v="Otros Servicios de Telecomunicaciones por Satélite N.C.P."/>
        <s v="Telefonía Móvil Satelital"/>
        <s v="Televisión de Pago Satelital"/>
        <s v="Edición de Diarios, Revistas y Otras Publicaciones Periódicas"/>
        <s v="Edición de Directorios y Listas de Correo"/>
        <s v="Edición de Libros"/>
        <s v="Otras Actividades de Edición"/>
        <s v="Edición de Programas Informáticos"/>
        <s v="Actividades de Agencias de Noticias"/>
        <s v="Otras Actividades de Servicios de Información N.C.P."/>
        <s v="Centros de Llamados y Centros de Acceso a  Internet"/>
        <s v="Otras Actividades de Telecomunicaciones N.C.P."/>
        <s v="Portales Web"/>
        <s v="Procesamiento de Datos, Hospedaje y Actividades Conexas"/>
        <s v="Programación y Transmisiones de Televisión"/>
        <s v="Transmisiones de Radio"/>
        <s v="Actividades de Asociaciones Empresariales y de Empleadores"/>
        <s v="Actividades de Asociaciones Profesionales"/>
        <s v="Actividades de Centros de Madres"/>
        <s v="Actividades de Clubes Sociales"/>
        <s v="Actividades de Organizaciones Políticas"/>
        <s v="Actividades de Organizaciones Religiosas"/>
        <s v="Actividades de Otras Asociaciones N.C.P."/>
        <s v="Consejo de Administración de Edificios y Condominios"/>
        <s v="Fundaciones y Corporaciones, Asociaciones Que Promueven Actividades Culturales o Recreativas"/>
        <s v="Actividades de Sindicatos"/>
        <s v="Actividades de Salones de Masajes, Baños Turcos, Saunas, Servicio de Baños Públicos"/>
        <s v="Lavado y Limpieza, Incluida la  Limpieza en Seco, de Productos Textiles y de Piel"/>
        <s v="Otras Actividades de Servicios Personales N.C.P."/>
        <s v="Peluquería y Otros Tratamientos de Belleza"/>
        <s v="Servicios de Adiestramiento, Guardería, Peluquería, Paseo de Mascotas (Excepto Act. Veterinarias)"/>
        <s v="Servicios de Cementerios"/>
        <s v="Servicios Funerarios"/>
        <s v="Reparación de Computadores y Equipo Periférico"/>
        <s v="Reparación de Equipo de Comunicaciones (Incluye la  Reparación Teléfonos Celulares)"/>
        <s v="Reparación de Aparatos de Uso Domestico, Equipo Domestico y de Jardinería"/>
        <s v="Reparación de Aparatos Electrónicos de Consumo (Incluye Aparatos de Televisión y Radio)"/>
        <s v="Reparación de Calzado y de Artículos de Cuero"/>
        <s v="Reparación de Muebles y Accesorios Domésticos"/>
        <s v="Reparación de Otros Efectos Personales y Enseres Domésticos"/>
        <s v="Actividades de Descontaminación y Otros Servicios de Gestión de Desechos"/>
        <s v="Captación, Tratamiento y Distribución de Agua"/>
        <s v="Evacuación y Tratamiento de Aguas Servidas"/>
        <s v="Recogida de Desechos No Peligrosos"/>
        <s v="Recogida de Desechos Peligrosos"/>
        <s v="Recuperación y Reciclamiento de Desperdicios y Desechos Metálicos"/>
        <s v="Recuperación y Reciclamiento de Otros Desperdicios y Desechos N.C.P."/>
        <s v="Recuperación y Reciclamiento de Papel"/>
        <s v="Recuperación y Reciclamiento de Vidrio"/>
        <s v="Tratamiento y Eliminación de Desechos No Peligrosos"/>
        <s v="Tratamiento y Eliminación de Desechos Peligrosos"/>
        <s v="Fabricación de Gas, Distribución de Combustibles Gaseosos por Tubería, Excepto Regasificación de Gol"/>
        <s v="Regasificación de Gas Natural Licuado (Gol)"/>
        <s v="Distribución de Energía Eléctrica"/>
        <s v="Generación de Energía Eléctrica en Centrales Hidroeléctricas"/>
        <s v="Generación de Energía Eléctrica en Centrales Termoeléctricas"/>
        <s v="Generación de Energía Eléctrica en Otras Centrales N.C.P."/>
        <s v="Transmisión de Energía Eléctrica"/>
        <s v="Elaboración de Hielo (Excepto Fabricación de Hielo Seco)"/>
        <s v="Suministro de Vapor y de Aire Acondicionado"/>
        <s v="Actividades de Servicios Vinculadas al Transporte Acuático"/>
        <s v="Actividades de Servicios Vinculadas al Transporte Aéreo"/>
        <s v="Actividades de Servicios Vinculadas al Transporte Terrestre N.C.P."/>
        <s v="Agencias de Aduanas"/>
        <s v="Agencias de Naves"/>
        <s v="Explotación de Estacionamientos de Vehículos Automotores y Parquímetros"/>
        <s v="Explotación de Terminales Terrestres de Pasajeros"/>
        <s v="Manipulación de la  Carga"/>
        <s v="Otras Actividades de Apoyo al Transporte N.C.P."/>
        <s v="Servicios Prestados por Concesionarios de Carreteras"/>
        <s v="Actividades de Mensajería"/>
        <s v="Actividades Postales"/>
        <s v="Explotación de Frigoríficos para  Almacenamiento y Deposito"/>
        <s v="Otros Servicios de Almacenamiento y Deposito N.C.P."/>
        <s v="Otras Actividades de Transporte de Pasajeros por Vía Terrestre N.C.P."/>
        <s v="Otras Actividades de Transporte Urbano y Suburbano de Pasajeros por Vía Terrestre N.C.P."/>
        <s v="Servicios de Transporte a  Turistas"/>
        <s v="Servicios de Transporte de Escolares"/>
        <s v="Servicios de Transporte de Pasajeros en Taxis Libres y Radiotaxis"/>
        <s v="Servicios de Transporte de Trabajadores"/>
        <s v="Transporte de Carga por Carretera"/>
        <s v="Transporte de Pasajeros en Buses Interurbanos"/>
        <s v="Transporte de Pasajeros Vía Taxi Colectivo"/>
        <s v="Transporte Urbano y Suburbano de Pasajeros Vía Locomoción Colectiva"/>
        <s v="Transporte Urbano y Suburbano de Pasajeros Vía Metro y Metrotrén"/>
        <s v="Transporte de Carga por Vía Aérea"/>
        <s v="Transporte de Pasajeros por Vía Aérea"/>
        <s v="Transporte de Carga Marítimo y de Cabotaje"/>
        <s v="Transporte de Pasajeros Marítimo y de Cabotaje"/>
        <s v="Transporte de Carga por Ferrocarril"/>
        <s v="Transporte Interurbano de Pasajeros por Ferrocarril"/>
        <s v="Otras Actividades de Transporte por Tuberías N.C.P."/>
        <s v="Transporte por Gasoductos"/>
        <s v="Transporte de Carga por Vías de Navegación Interiores"/>
        <s v="Transporte de Pasajeros por Vías de Navegación Interiores"/>
        <s v="Valor por Defecto"/>
        <s v="Actividades de Servicios Vinculadas Al Transporte Aereo" u="1"/>
        <s v="Otros Servicios de Apoyo A La Silvicultura N.C.P." u="1"/>
        <s v="Actividades de Residenciales Para Estudiantes y Trabajadores" u="1"/>
        <s v="Reparacion de Maquinaria Para La Elaboracion de Alimentos, Bebidas y Tabaco" u="1"/>
        <s v="Reparacion de Computadores y Equipo Periferico" u="1"/>
        <s v="Venta Al Por Mayor de Maquinaria Para La Elaboracion de Alimentos, Bebidas y Tabaco" u="1"/>
        <s v="Otros Servicios de Telecomunicaciones Alambricas N.C.P." u="1"/>
        <s v="Actividades de Credito Prendario" u="1"/>
        <s v="Explotacion de Otras Minas y Canteras N.C.P." u="1"/>
        <s v="Otras Actividades Profesionales, Cientificas y Tecnicas N.C.P." u="1"/>
        <s v="Reparacion de Aparatos Electronicos de Consumo (Incluye Aparatos de Television y Radio)" u="1"/>
        <s v="Actividades de Salones de Masajes, Baños Turcos, Saunas, Servicio de Baños Publicos" u="1"/>
        <s v="Actividades de Apoyo Para La Explotacion de Otras Minas y Canteras Prestados Por Profesionales" u="1"/>
        <s v="Fabricacion de Cubiertas y Camaras de Caucho, Recauchutado y Renovacion de Cubiertas de Caucho" u="1"/>
        <s v="Fabricacion de Explosivos y Productos Pirotecnicos" u="1"/>
        <s v="Extraccion de Minerales Para La Fabricacion de Abonos y Productos Quimicos N.C.P." u="1"/>
        <s v="Fabricacion de Fibras de Vidrio" u="1"/>
        <s v="Venta Al Por Mayor de Instrumentos Cientificos y Quirurgicos" u="1"/>
        <s v="Venta Al Por Mayor de Combustibles Solidos, Liquidos y Gaseosos y Productos Conexos" u="1"/>
        <s v="Actividades de Plantas de Revision Tecnica Para Vehiculos Automotores" u="1"/>
        <s v="Telefonia Fija" u="1"/>
        <s v="Servicios de Arbitraje, Sindicos de Quiebra y Peritos Judiciales, Otras Actividades Juridicas N.C.P." u="1"/>
        <s v="Regasificacion de Gas Natural Licuado (Gnl)" u="1"/>
        <s v="Fabricacion de Tanques, Depositos y Recipientes de Metal N.C.P." u="1"/>
        <s v="Venta Al Por Mayor de Desechos Metalicos (Chatarra)" u="1"/>
        <s v="Venta Al Por Menor de Productos Farmaceuticos y Medicinales En Comercios Especializados" u="1"/>
        <s v="Cria de Ovejas (Ovinos)" u="1"/>
        <s v="Actividades Artisticas Realizadas Por Bandas de Musica, Compañias de Teatro, Circenses y Similares" u="1"/>
        <s v="Terminacion y Acabado de Edificios" u="1"/>
        <s v="Fabricacion de Pinturas, Barnices y Productos de Revestimiento, Tintas de Imprenta y Masillas" u="1"/>
        <s v="Venta Al Por Menor de Articulos Ortopedicos En Comercios Especializados" u="1"/>
        <s v="Fabricacion de Maquinaria Para La Elaboracion de Productos Textiles, Prendas de Vestir y Cueros" u="1"/>
        <s v="Fabricacion de Componentes y Tableros Electronicos" u="1"/>
        <s v="Fotocopiado, Preparacion de Documentos y Otras Actividades Especializadas de Apoyo de Oficina" u="1"/>
        <s v="Fabricacion de Motores, Generadores y Transformadores Electricos, Aparatos de Distribucion y Control" u="1"/>
        <s v="Reparacion de Calzado y de Articulos de Cuero" u="1"/>
        <s v="Centros Medicos Privados (Establecimientos de Atencion Ambulatoria)" u="1"/>
        <s v="Demolicion" u="1"/>
        <s v="Mantenimiento y Reparacion de Motocicletas" u="1"/>
        <s v="Servicios de Asesoramiento y Representacion Juridica" u="1"/>
        <s v="Servicios Relacionados Con La Pesca Maritima" u="1"/>
        <s v="Elaboracion de Levaduras Naturales O Artificiales" u="1"/>
        <s v="Venta Al Por Menor de Grabaciones de Musica y de Video En Comercios Especializados" u="1"/>
        <s v="Reparacion de Buques, Embarcaciones Menores y Estructuras Flotantes" u="1"/>
        <s v="Evacuacion y Tratamiento de Aguas Servidas" u="1"/>
        <s v="Venta Al Por Menor de Computadores, Equipo Periferico, Programas Informaticos y Equipo de Telecom." u="1"/>
        <s v="Fabricacion de Productos de Plastico" u="1"/>
        <s v="Actividades de Hospitales y Clinicas Privadas" u="1"/>
        <s v="Elaboracion de Otros Productos de Tabaco N.C.P." u="1"/>
        <s v="Otras Actividades de Servicios de Apoyo A Las Empresas N.C.P." u="1"/>
        <s v="Suministro Industrial de Comidas Por Encargo, Concesion de Servicios de Alimentacion" u="1"/>
        <s v="Elaboracion y Conservacion de Crustaceos, Moluscos y Otros Productos Acuaticos, En Plantas En Tierra" u="1"/>
        <s v="Venta Al Por Menor En Comercios Especializados de Carne y Productos Carnicos" u="1"/>
        <s v="Fabricacion de Abonos y Compuestos de Nitrogeno" u="1"/>
        <s v="Fabricacion de Pilas, Baterias y Acumuladores" u="1"/>
        <s v="Television de Pago Por Cable" u="1"/>
        <s v="Peluqueria y Otros Tratamientos de Belleza" u="1"/>
        <s v="Servicios de Adiestramiento, Guarderia, Peluqueria, Paseo de Mascotas (Excepto Act. Veterinarias)" u="1"/>
        <s v="Actividades Inmobiliarias Realizadas A Cambio de Una Retribucion O Por Contrata" u="1"/>
        <s v="Fabricacion de Otros Hilos y Cables Electricos" u="1"/>
        <s v="Administradoras de Fices (Fondos de Inversion de Capital Extranjero)" u="1"/>
        <s v="Elaboracion de Aceites y Grasas de Origen Vegetal y Animal (Excepto Elaboracion de Mantequilla)" u="1"/>
        <s v="Asesoria y Gestion En La Compra O Venta de Pequeñas y Medianas Empresas" u="1"/>
        <s v="Servicios de Transporte A Turistas" u="1"/>
        <s v="Actividades de Hospitales y Clinicas Publicas" u="1"/>
        <s v="Fabricacion de Articulos de Piel" u="1"/>
        <s v="Instalaciones Electricas" u="1"/>
        <s v="Otras Actividades de Servicios de Informacion N.C.P." u="1"/>
        <s v="Reparacion de Aparatos de Uso Domestico, Equipo Domestico y de Jardineria" u="1"/>
        <s v="Cultivo de Productos Agricolas En Combinacion Con La Cria de Animales (Explotacion Mixta)" u="1"/>
        <s v="Fabricacion de Articulos Confeccionados de Materiales Textiles, Excepto Prendas de Vestir" u="1"/>
        <s v="Extraccion de Minerales de Hierro" u="1"/>
        <s v="Fabricacion de Celulosa y Otras Pastas de Madera" u="1"/>
        <s v="Fabricacion de Motores y Turbinas, Excepto Para Aeronaves, Vehiculos Automotores y Motocicletas" u="1"/>
        <s v="Fabricacion de Equipo de Elevacion y Manipulacion" u="1"/>
        <s v="Reparacion de Productos Elaborados de Metal" u="1"/>
        <s v="Fabricacion de Otros Productos Minerales No Metalicos N.C.P." u="1"/>
        <s v="Venta Al Por Menor En Comercios Especializados de Frutas y Verduras (Verdulerias)" u="1"/>
        <s v="Centros de Atencion Odontologica Privados (Establecimientos de Atencion Ambulatoria)" u="1"/>
        <s v="Actividades de Agencias de Calificacion Crediticia" u="1"/>
        <s v="Promocion y Organizacion de Competencias Deportivas" u="1"/>
        <s v="Fabricacion de Productos Metalicos Para Uso Estructural" u="1"/>
        <s v="Actividades de Atencion de Enfermeria En Instituciones" u="1"/>
        <s v="Reproduccion de Grabaciones" u="1"/>
        <s v="Explotacion de Viveros Forestales" u="1"/>
        <s v="Organizacion de Convenciones y Exposiciones Comerciales" u="1"/>
        <s v="Venta Al Por Menor de Vehiculos Automotores Nuevos O Usados (Incluye Compraventa)" u="1"/>
        <s v="Fabricacion de Aparatos Electronicos de Consumo" u="1"/>
        <s v="Venta Al Por Menor Realizada Por Independientes En La Locomocion Colectiva (Ley 20.388)" u="1"/>
        <s v="Actividades de Organizaciones y Organos Extraterritoriales" u="1"/>
        <s v="Venta Al Por Menor de Articulos de Caza y Pesca En Comercios Especializados" u="1"/>
        <s v="Fabricacion de Otros Tipos de Maquinaria de Uso General" u="1"/>
        <s v="Fabricacion de Recipientes de Madera" u="1"/>
        <s v="Preparacion E Hilatura de Fibras Textiles" u="1"/>
        <s v="Servicios Profesionales de Ingenieria y Actividades Conexas de Consultoria Tecnica" u="1"/>
        <s v="Servicios de Revelado, Impresion y Ampliacion de Fotografias" u="1"/>
        <s v="Fabricacion de Hornos, Calderas y Quemadores" u="1"/>
        <s v="Venta Al Por Menor de Recuerdos, Artesanias y Articulos Religiosos En Comercios Especializados" u="1"/>
        <s v="Otras Actividades Especializadas de Construccion" u="1"/>
        <s v="Elaboracion y Conservacion de Otros Pescados, En Plantas En Tierra (Excepto Barcos Factoria)" u="1"/>
        <s v="Conservador de Bienes Raices" u="1"/>
        <s v="Reparacion de Equipo Electrico (Excepto Reparacion de Equipo y Enseres Domesticos)" u="1"/>
        <s v="Actividades de Contabilidad, Teneduria de Libros y Auditoria, Consultoria Fiscal" u="1"/>
        <s v="Transporte de Pasajeros Por Via Aerea" u="1"/>
        <s v="Radiocomunicaciones Moviles" u="1"/>
        <s v="Transmision de Energia Electrica" u="1"/>
        <s v="Industrias Basicas de Hierro y Acero" u="1"/>
        <s v="Fabricacion de Articulos de Cuchilleria, Herramientas de Mano y Articulos de Ferreteria" u="1"/>
        <s v="Fabricacion de Maquinaria Agropecuaria y Forestal" u="1"/>
        <s v="Transporte de Pasajeros Maritimo y de Cabotaje" u="1"/>
        <s v="Fabricacion de Articulos de Deporte" u="1"/>
        <s v="Elaboracion de Bebidas No Alcoholicas" u="1"/>
        <s v="Elaboracion y Conservacion de Frutas, Legumbres y Hortalizas" u="1"/>
        <s v="Fabricacion de Materiales de Construccion de Arcilla" u="1"/>
        <s v="Otras Actividades de Transporte Por Tuberias N.C.P." u="1"/>
        <s v="Otros Servicios de Atencion de La Salud Humana Prestados Por Empresas" u="1"/>
        <s v="Corte, Talla y Acabado de La Piedra" u="1"/>
        <s v="Fabricacion de Otros Tipos de Maquinaria de Uso Especial" u="1"/>
        <s v="Fabricacion de Cemento, Cal y Yeso" u="1"/>
        <s v="Otras Actividades de Concesion de Credito N.C.P." u="1"/>
        <s v="Construccion de Carreteras y Lineas de Ferrocarril" u="1"/>
        <s v="Venta Al Por Menor En Comercios de Vestuario y Productos Para El Hogar (Grandes Tiendas)" u="1"/>
        <s v="Elaboracion de Productos Lacteos" u="1"/>
        <s v="Otras Actividades Creativas, Artisticas y de Entretenimiento N.C.P." u="1"/>
        <s v="Fabricacion de Tapices y Alfombras" u="1"/>
        <s v="Recuperacion y Reciclamiento de Desperdicios y Desechos Metalicos" u="1"/>
        <s v="Extraccion de Petroleo Crudo" u="1"/>
        <s v="Fabricacion de Productos de La Refinacion Del Petroleo" u="1"/>
        <s v="Extraccion de Manganeso" u="1"/>
        <s v="Elaboracion y Conservacion de Salmonidos" u="1"/>
        <s v="Telefonia Movil Satelital" u="1"/>
        <s v="Actividades de Servicios de Sistemas de Seguridad (Incluye Servicios de Cerrajeria)" u="1"/>
        <s v="Fabricacion de Productos Primarios de Metales Preciosos y de Otros Metales No Ferrosos N.C.P." u="1"/>
        <s v="Programacion y Transmisiones de Television" u="1"/>
        <s v="Otras Actividades de Alojamiento Para Turistas N.C.P." u="1"/>
        <s v="Alquiler de Maquinaria y Equipo Agropecuario, Forestal, de Construccion E Ing. Civil, Sin Operarios" u="1"/>
        <s v="Reparacion de Aeronaves y Naves Espaciales" u="1"/>
        <s v="Otras Instalaciones Para Obras de Construccion" u="1"/>
        <s v="Actividades de Discotecas y Cabaret (Night Club), Con Predominio Del Servicio de Bebidas" u="1"/>
        <s v="Fundicion de Hierro y Acero" u="1"/>
        <s v="Actividades de Asistencia Social Sin Alojamiento Para Personas de Edad y Personas Con Discapacidad" u="1"/>
        <s v="Venta de Partes, Piezas y Accesorios Para Vehiculos Automotores" u="1"/>
        <s v="Fabricacion de Productos de Vidrio N.C.P." u="1"/>
        <s v="Actividades de Camping y de Parques Para Casas Rodantes" u="1"/>
        <s v="Administradoras de Fondos de Inversion" u="1"/>
        <s v="Elaboracion de Comidas y Platos Preparados Envasados, Rotulados y Con Informacion Nutricional" u="1"/>
        <s v="Administradoras de Fondos Para Otros Fines N.C.P." u="1"/>
        <s v="Fabricacion de Ropa de Trabajo" u="1"/>
        <s v="Generacion de Energia Electrica En Otras Centrales N.C.P." u="1"/>
        <s v="Actividades de Descontaminacion y Otros Servicios de Gestion de Desechos" u="1"/>
        <s v="Fabricacion de Otros Productos Elaborados de Metal N.C.P." u="1"/>
        <s v="Venta Al Por Menor de Bebidas Alcoholicas y No Alcoholicas En Comercios Especializados (Botillerias)" u="1"/>
        <s v="Venta Al Por Mayor de Vehiculos Automotores" u="1"/>
        <s v="Tratamiento y Eliminacion de Desechos No Peligrosos" u="1"/>
        <s v="Fabricacion de Maletas, Bolsos y Articulos Similares, Articulos de Talabarteria y Guarnicioneria" u="1"/>
        <s v="Fabricacion de Carbon Vegetal (Excepto Activado), Fabricacion de Briquetas de Carbon Vegetal" u="1"/>
        <s v="Fabricacion de Prendas de Vestir de Cuero Natural O Artificial" u="1"/>
        <s v="Fabricacion de Partes, Piezas y Accesorios Para Vehiculos Automotores" u="1"/>
        <s v="Cultivo de Otros Cereales (Excepto Trigo, Maiz, Avena y Cebada)" u="1"/>
        <s v="Elaboracion de Te, Cafe, Mate E Infusiones de Hierbas" u="1"/>
        <s v="Otras Actividades de Impresion N.C.P." u="1"/>
        <s v="Elaboracion de Vinos" u="1"/>
        <s v="Venta Al Por Menor de Articulos de Joyeria, Bisuteria y Relojeria En Comercios Especializados" u="1"/>
        <s v="Cria de Aves de Corral Para La Produccion de Carne" u="1"/>
        <s v="Actividades de Consultoria de Gestion" u="1"/>
        <s v="Desratizacion, Desinfeccion y Exterminio de Plagas No Agricolas" u="1"/>
        <s v="Explotacion de Mataderos de Aves y de Otros Tipos de Animales N.C.P." u="1"/>
        <s v="Otros Servicios de Telecomunicaciones Inalambricas N.C.P." u="1"/>
        <s v="Fabricacion de Joyas y Articulos Conexos" u="1"/>
        <s v="Fabricacion de Bicicletas y de Sillas de Ruedas" u="1"/>
        <s v="Fabricacion de Maquinaria y Equipo de Oficina (Excepto Computadores y Equipo Periferico)" u="1"/>
        <s v="Extraccion de Piedra, Arena y Arcilla" u="1"/>
        <s v="Elaboracion de Macarrones, Fideos, Alcuzcuz y Productos Farinaceos Similares" u="1"/>
        <s v="Venta Al Por Menor de Combustibles Para Vehiculos Automotores En Comercios Especializados" u="1"/>
        <s v="Actividades de Parques de Atracciones y Parques Tematicos" u="1"/>
        <s v="Servicios Prestados de Forma Independiente Por Otros Profesionales de La Salud" u="1"/>
        <s v="Transporte de Carga Por Vias de Navegacion Interiores" u="1"/>
        <s v="Actividades de Elaboracion y Conservacion de Pescado, Realizadas En Barcos Factoria" u="1"/>
        <s v="Cria de Ganado Bovino Para La Produccion de Carne O Como Ganado Reproductor" u="1"/>
        <s v="Elaboracion de Almidones y Productos Derivados Del Almidon" u="1"/>
        <s v="Fabricacion de Colchones, Fabricacion de Otros Muebles N.C.P." u="1"/>
        <s v="Fabricacion de Relojes" u="1"/>
        <s v="Servicios de Medicos Prestados de Forma Independiente" u="1"/>
        <s v="Fabricacion de Productos Primarios de Cobre" u="1"/>
        <s v="Fabricacion de Maquinaria Para La Conformacion de Metales y de Maquinas Herramienta" u="1"/>
        <s v="Servicios de Odontologos Prestados de Forma Independiente" u="1"/>
        <s v="Fabricacion de Otras Bombas, Compresores, Grifos y Valvulas" u="1"/>
        <s v="Fabricacion de Maquinaria Para La Elaboracion de Alimentos, Bebidas y Tabaco" u="1"/>
        <s v="Transporte Urbano y Suburbano de Pasajeros Via Metro y Metrotren" u="1"/>
        <s v="Alquiler de Vehiculos Automotores Sin Chofer" u="1"/>
        <s v="Reparacion de Otro Tipo de Maquinaria y Equipos Industriales N.C.P." u="1"/>
        <s v="Edicion de Programas Informaticos" u="1"/>
        <s v="Fabricacion de Instrumentos y Materiales Medicos, Oftalmologicos y Odontologicos N.C.P." u="1"/>
        <s v="Empresas de Servicios de Ingenieria y Actividades Conexas de Consultoria Tecnica" u="1"/>
        <s v="Recoleccion y Extraccion de Productos Marinos" u="1"/>
        <s v="Cultivo de Plantas Vivas Incluida La Produccion En Viveros (Excepto Viveros Forestales)" u="1"/>
        <s v="Servicios de Traduccion E Interpretacion Prestados Por Empresas" u="1"/>
        <s v="Alquiler de Equipos de Transporte Sin Operario, Excepto Vehiculos Automotores" u="1"/>
        <s v="Actividades de Apoyo A La Agricultura" u="1"/>
        <s v="Fabricacion de Juegos y Juguetes" u="1"/>
        <s v="Fabricacion de Articulos de Punto y Ganchillo" u="1"/>
        <s v="Construccion de Edificios Para Uso No Residencial" u="1"/>
        <s v="Fabricacion de Instrumentos Opticos y Equipo Fotografico" u="1"/>
        <s v="Fabricacion de Instrumentos Musicales" u="1"/>
        <s v="Gestion de Otras Instalaciones Deportivas N.C.P." u="1"/>
        <s v="Cria de Cerdos" u="1"/>
        <s v="Extraccion de Otros Minerales Metaliferos No Ferrosos N.C.P. (Excepto Zinc, Plomo y Manganeso)" u="1"/>
        <s v="Cultivo de Maiz" u="1"/>
        <s v="Actividades de Clinicas Veterinarias" u="1"/>
        <s v="Fabricacion de Calzado" u="1"/>
        <s v="Servicios Relacionados Con La Acuicultura Marina" u="1"/>
        <s v="Fabricacion de Maquinaria Para La Explotacion de Minas y Canteras y Para Obras de Construccion" u="1"/>
        <s v="Regulacion y Facilitacion de La Actividad Economica" u="1"/>
        <s v="Elaboracion de Cacao, Chocolate y de Productos de Confiteria" u="1"/>
        <s v="Venta Al Por Mayor de Huevos, Lacteos, Abarrotes y de Otros Alimentos N.C.P." u="1"/>
        <s v="Fabricacion de Otros Productos de Caucho" u="1"/>
        <s v="Servicios de Corta de Madera A Cambio de Una Retribucion O Por Contrata" u="1"/>
        <s v="Cria de Cabras (Caprinos)" u="1"/>
        <s v="Venta Al Por Mayor de Maquinaria Metalurgica, Para La Mineria, Extraccion de Petroleo y Construccion" u="1"/>
        <s v="Actividades de Servicios Vinculadas Al Transporte Acuatico" u="1"/>
        <s v="Cria de Caballos y Otros Equinos" u="1"/>
        <s v="Evaluacion de Riesgos y Daños (Incluye Actividades de Liquidadores de Seguros)" u="1"/>
        <s v="Venta Al Por Mayor de Carne y Productos Carnicos" u="1"/>
        <s v="Actividades de Programacion Informatica" u="1"/>
        <s v="Elaboracion de Otros Productos de Molineria N.C.P." u="1"/>
        <s v="Actividades de Organizaciones Politicas" u="1"/>
        <s v="Actividades de Artistas Realizadas de Forma Independiente: Actores, Musicos, Escritores, Entre Otros" u="1"/>
        <s v="Venta Al Por Mayor de Bebidas Alcoholicas y No Alcoholicas" u="1"/>
        <s v="Fabricacion de Otros Productos de Porcelana y de Ceramica" u="1"/>
        <s v="Extraccion y Procesamiento de Litio" u="1"/>
        <s v="Fabricacion de Equipo de Comunicaciones" u="1"/>
        <s v="Venta Al Por Mayor de Madera En Bruto y Productos Primarios de La Elaboracion de Madera" u="1"/>
        <s v="Fabricacion de Productos de Hornos de Coque" u="1"/>
        <s v="Fabricacion de Carrocerias Para Vehiculos Automotores, Fabricacion de Remolques y Semirremolques" u="1"/>
        <s v="Enseñanza Primaria, Secundaria Cientifico Humanista y Tecnico Profesional Privada" u="1"/>
        <s v="Fabricacion de Otros Tipos de Equipo de Transporte N.C.P." u="1"/>
        <s v="Venta Al Por Menor de Otros Articulos de Segunda Mano En Comercios N.C.P." u="1"/>
        <s v="Venta Al Por Mayor de Productos Farmaceuticos y Medicinales" u="1"/>
        <s v="Extraccion de Minerales de Uranio y Torio" u="1"/>
        <s v="Telefonia Larga Distancia" u="1"/>
        <s v="Fabricacion de Equipo de Propulsion de Fluidos" u="1"/>
        <s v="Enseñanza Primaria, Secundaria Cientifico Humanista y Tecnico Profesional Publica" u="1"/>
        <s v="Servicio de Transporte de Valores En Vehiculos Blindados" u="1"/>
        <s v="Fabricacion de Tejidos de Punto y Ganchillo" u="1"/>
        <s v="Lavado y Limpieza, Incluida La Limpieza En Seco, de Productos Textiles y de Piel" u="1"/>
        <s v="Instalacion de Maquinaria y Equipos Industriales" u="1"/>
        <s v="Explotacion de Frigorificos Para Almacenamiento y Deposito" u="1"/>
        <s v="Elaboracion de Pisco (Industrias Pisqueras)" u="1"/>
        <s v="Venta Al Por Mayor de Articulos Electricos y Electronicos Para El Hogar" u="1"/>
        <s v="Fabricacion de Plasticos y Caucho Sintetico En Formas Primarias" u="1"/>
        <s v="Construccion de Buques, Embarcaciones Menores y Estructuras Flotantes" u="1"/>
        <s v="Fabricacion de Fibras Artificiales" u="1"/>
        <s v="Actividades de Operadores Turisticos" u="1"/>
        <s v="Fabricacion de Articulos de Hormigon, Cemento y Yeso" u="1"/>
        <s v="Fabricacion de Equipo de Irradiacion y Equipo Electronico de Uso Medico y Terapeutico" u="1"/>
        <s v="Cultivo de Otros Tuberculos (Excepto Papas y Camotes)" u="1"/>
        <s v="Elaboracion de Vinagres, Mostazas, Mayonesas y Condimentos En General" u="1"/>
        <s v="Fabricacion de Plaguicidas y Otros Productos Quimicos de Uso Agropecuario" u="1"/>
        <s v="Fabricacion de Recipientes de Metal Para Gases Comprimidos O Licuados" u="1"/>
        <s v="Estudios de Mercado y Encuestas de Opinion Publica" u="1"/>
        <s v="Venta Al Por Mayor de Maquinaria Para La Industria Textil, Del Cuero y Del Calzado" u="1"/>
        <s v="Consejo de Administracion de Edificios y Condominios" u="1"/>
        <s v="Recuperacion y Reciclamiento de Papel" u="1"/>
        <s v="Fabricacion de Productos Primarios de Aluminio" u="1"/>
        <s v="Actividades de Jardines Botanicos, Zoologicos y Reservas Naturales" u="1"/>
        <s v="Fabricacion de Otros Productos Textiles N.C.P." u="1"/>
        <s v="Hipodromos" u="1"/>
        <s v="Transporte de Pasajeros Via Taxi Colectivo" u="1"/>
        <s v="Fabricacion de Gas, Distribucion de Combustibles Gaseosos Por Tuberia, Excepto Regasificacion de Gnl" u="1"/>
        <s v="Recuperacion y Reciclamiento de Otros Desperdicios y Desechos N.C.P." u="1"/>
        <s v="Fabricacion de Locomotoras y Material Rodante" u="1"/>
        <s v="Reparacion de Equipo de Medicion, Prueba, Navegacion y Control" u="1"/>
        <s v="Fabricacion de Cojinetes, Engranajes, Trenes de Engranajes y Piezas de Transmision" u="1"/>
        <s v="Fabricacion de Productos Refractarios" u="1"/>
        <s v="Actividades Poscosecha" u="1"/>
        <s v="Recoleccion de Productos Forestales Distintos de La Madera" u="1"/>
        <s v="Telefonia Movil Celular" u="1"/>
        <s v="Actividades de Residenciales Para Turistas" u="1"/>
        <s v="Mantenimiento y Reparacion de Vehiculos Automotores" u="1"/>
        <s v="Otros Servicios de Ensayos y Analisis Tecnicos (Excepto Actividades de Plantas de Revision Tecnica)" u="1"/>
        <s v="Fundicion de Metales No Ferrosos" u="1"/>
        <s v="Actividades de Diseño y Decoracion de Interiores" u="1"/>
        <s v="Venta Al Por Mayor de Computadores, Equipo Periferico y Programas Informaticos" u="1"/>
        <s v="Destilacion, Rectificacion y Mezclas de Bebidas Alcoholicas, Excepto Pisco" u="1"/>
        <s v="Fabricacion de Maquinaria Metalurgica" u="1"/>
        <s v="Elaboracion de Hielo (Excepto Fabricacion de Hielo Seco)" u="1"/>
        <s v="Actividades de Apoyo A La Ganaderia" u="1"/>
        <s v="Transporte de Carga Por Via Aerea" u="1"/>
        <s v="Actividades de Apoyo Para La Explotacion de Otras Minas y Canteras Prestados Por Empresas" u="1"/>
        <s v="Otras Actividades de Dotacion de Recursos Humanos" u="1"/>
        <s v="Otros Servicios de Corretaje de Valores y Commodities N.C.P." u="1"/>
        <s v="Actividades de Grabacion de Sonido y Edicion de Musica" u="1"/>
        <s v="Explotacion de Terminales Terrestres de Pasajeros" u="1"/>
        <s v="Reparacion de Maquinaria Agropecuaria y Forestal" u="1"/>
        <s v="Gestion de Salas de Billar, Gestion de Salas de Bolos (Bowling)" u="1"/>
        <s v="Venta Al Por Mayor de Equipo de Transporte(Excepto Vehiculos Automotores, Motocicletas y Bicicletas)" u="1"/>
        <s v="Venta Al Por Menor de Carbon, Leña y Otros Combustibles de Uso Domestico En Comercios Especializados" u="1"/>
        <s v="Reparacion de Otros Efectos Personales y Enseres Domesticos" u="1"/>
        <s v="Otros Tipos de Intermediacion Monetaria N.C.P." u="1"/>
        <s v="Fabricacion de Motocicletas" u="1"/>
        <s v="Explotacion de Mataderos de Bovinos, Ovinos, Equinos, Caprinos, Porcinos y Camelidos" u="1"/>
        <s v="Edicion de Directorios y Listas de Correo" u="1"/>
        <s v="Edicion de Diarios, Revistas y Otras Publicaciones Periodicas" u="1"/>
        <s v="Silvicultura y Otras Actividades Forestales (Excepto Explotacion de Viveros Forestales)" u="1"/>
        <s v="Otras Actividades de Edicion" u="1"/>
        <s v="Otros Planes de Seguridad Social de Afiliacion Obligatoria N.C.P." u="1"/>
        <s v="Fabricacion de Bisuteria y Articulos Conexos" u="1"/>
        <s v="Otros Servicios de Telecomunicaciones Por Satelite N.C.P." u="1"/>
        <s v="Actividades de Mensajeria" u="1"/>
        <s v="Venta Al Por Menor de Aparatos Electricos, Textiles Para El Hogar y Otros Enseres Domesticos N.C.P." u="1"/>
        <s v="Servicios Personales de Fotografia" u="1"/>
        <s v="Extraccion de Zinc y Plomo" u="1"/>
        <s v="Fabricacion de Vidrio Hueco" u="1"/>
        <s v="Actividades de Investigacion (Incluye Actividades de Investigadores y Detectives Privados)" u="1"/>
        <s v="Elaboracion de Cigarros y Cigarrillos" u="1"/>
        <s v="Construccion de Edificios Para Uso Residencial" u="1"/>
        <s v="Extraccion de Turba" u="1"/>
        <s v="Servicios de Forestacion A Cambio de Una Retribucion O Por Contrata" u="1"/>
        <s v="Fabricacion de Partes y Piezas de Carpinteria Para Edificios y Construcciones" u="1"/>
        <s v="Cultivo de Uva Destinada A La Produccion de Pisco y Aguardiente" u="1"/>
        <s v="Actividades de Veterinarios, Tecnicos y Otro Personal Auxiliar, Prestados de Forma Independiente" u="1"/>
        <s v="Venta Al Por Mayor de Productos de Confiteria" u="1"/>
        <s v="Elaboracion y Conservacion de Carne y Productos Carnicos" u="1"/>
        <s v="Fabricacion de Papel y Carton Para Su Posterior Uso Industrial N.C.P." u="1"/>
        <s v="Fabricacion de Generadores de Vapor, Excepto Calderas de Agua Caliente Para Calefaccion Central" u="1"/>
        <s v="Venta Al Por Menor de Articulos Opticos En Comercios Especializados" u="1"/>
        <s v="Otras Actividades de Tecnologia de La Informacion y de Servicios Informaticos" u="1"/>
        <s v="Administradoras de Fondos Para La Vivienda" u="1"/>
        <s v="Transporte Urbano y Suburbano de Pasajeros Via Locomocion Colectiva" u="1"/>
        <s v="Elaboracion de Bebidas Malteadas y de Malta" u="1"/>
        <s v="Fabricacion de Otros Productos Quimicos N.C.P." u="1"/>
        <s v="Servicios de Extincion y Prevencion de Incendios Forestales" u="1"/>
        <s v="Fabricacion de Prendas de Vestir de Materiales Textiles y Similares" u="1"/>
        <s v="Venta Al Por Menor Por Correo, Por Internet y Via Telefonica" u="1"/>
        <s v="Reparacion de Otros Tipos de Equipo" u="1"/>
        <s v="Suministro de Comidas Por Encargo (Servicios de Banqueteria)" u="1"/>
        <s v="Fabricacion de Productos Farmaceuticos, Sustancias Quimicas Medicinales y Productos Botanicos" u="1"/>
        <s v="Pesca Maritima Industrial, Excepto de Barcos Factoria" u="1"/>
        <s v="Produccion de Harina de Pescado" u="1"/>
        <s v="Venta Al Por Mayor de Articulos de Perfumeria, de Tocador y Cosmeticos" u="1"/>
        <s v="Elaboracion de Piensos Preparados Para Animales" u="1"/>
        <s v="Cultivo de Uva Destinada A La Produccion de Vino" u="1"/>
        <s v="Venta Al Por Mayor de Materiales de Construccion, Articulos de Ferreteria, Gasfiteria y Calefaccion" u="1"/>
        <s v="Corretaje Al Por Mayor de Productos Agricolas" u="1"/>
        <s v="Fabricacion de Hojas de Madera Para Enchapado y Tableros A Base de Madera" u="1"/>
        <s v="Actividades de Apoyo A La Enseñanza" u="1"/>
        <s v="Servicios de Produccion de Obras de Teatro, Conciertos, Espectaculos de Danza, Otras Prod. Escenicas" u="1"/>
        <s v="Recuperacion y Reciclamiento de Vidrio" u="1"/>
        <s v="Instalaciones de Gasfiteria, Calefaccion y Aire Acondicionado" u="1"/>
        <s v="Fabricacion de Aparatos de Uso Domestico" u="1"/>
        <s v="Actividades de Museos, Gestion de Lugares y Edificios Historicos" u="1"/>
        <s v="Fabricacion de Vehiculos Automotores" u="1"/>
        <s v="Actividades de Apoyo Para La Extraccion de Petroleo y Gas Natural Prestados Por Empresas" u="1"/>
        <s v="Fabricacion de Equipo Electrico de Iluminacion" u="1"/>
        <s v="Actividades de Restaurantes y de Servicio Movil de Comidas" u="1"/>
        <s v="Venta Al Por Mayor de Otros Enseres Domesticos N.C.P." u="1"/>
        <s v="Otros Servicios de Reservas y Actividades Conexas (Incluye Venta de Entradas Para Teatro, y Otros)" u="1"/>
        <s v="Transporte de Carga Maritimo y de Cabotaje" u="1"/>
        <s v="Fabricacion de Equipo de Medicion, Prueba, Navegacion y Control" u="1"/>
        <s v="Tratamiento de Semillas Para Propagacion" u="1"/>
        <s v="Actividades de Exhibicion de Peliculas Cinematograficas y Cintas de Video" u="1"/>
        <s v="Cultivo de Citricos" u="1"/>
        <s v="Fabricacion de Otros Productos de Madera, de Articulos de Corcho, Paja y Materiales Trenzables" u="1"/>
        <s v="Actividades de Servicios Relacionadas Con La Impresion" u="1"/>
        <s v="Actividades de Paisajismo, Servicios de Jardineria y Servicios Conexos" u="1"/>
        <s v="Investigaciones y Desarrollo Experimental En El Campo de Las Ciencias Naturales y La Ingenieria" u="1"/>
        <s v="Manipulacion de La Carga" u="1"/>
        <s v="Cultivo, Reproduccion y Manejo de Algas Marinas" u="1"/>
        <s v="Extraccion de Oro y Plata" u="1"/>
        <s v="Administracion de Mercados Financieros" u="1"/>
        <s v="Reparacion de Otros Equipos Electronicos y Opticos N.C.P." u="1"/>
        <s v="Fabricacion de Otros Articulos de Papel y Carton" u="1"/>
        <s v="Actividades de Laboratorios Clinicos y Bancos de Sangre" u="1"/>
        <s v="Elaboracion de Productos de Panaderia y Pasteleria" u="1"/>
        <s v="Produccion de Aguas Minerales y Otras Aguas Embotelladas" u="1"/>
        <s v="Actividades Combinadas de Apoyo A Instalaciones" u="1"/>
        <s v="Tratamiento y Eliminacion de Desechos Peligrosos" u="1"/>
        <s v="Molienda de Arroz, Produccion de Harina de Arroz" u="1"/>
        <s v="Reparacion de Maquinaria Metalurgica, Para La Mineria, Extraccion de Petroleo y Para La Construccion" u="1"/>
        <s v="Reproduccion y Cria de Moluscos, Crustaceos y Gusanos Marinos" u="1"/>
        <s v="Fabricacion de Otras Sustancias Quimicas Basicas N.C.P." u="1"/>
        <s v="Venta Al Por Menor de Articulos de Ferreteria y Materiales de Construccion" u="1"/>
        <s v="Venta Al Por Mayor de Equipo, Partes y Piezas Electronicos y de Telecomunicaciones" u="1"/>
        <s v="Administracion de Tarjetas de Credito" u="1"/>
        <s v="Extraccion y Procesamiento de Cobre" u="1"/>
        <s v="Fabricacion de Vidrio Plano" u="1"/>
        <s v="Actividades de La Administracion Publica En General" u="1"/>
        <s v="Molienda de Trigo: Produccion de Harina, Semola y Granulos" u="1"/>
        <s v="Otras Actividades de Transporte de Pasajeros Por Via Terrestre N.C.P." u="1"/>
        <s v="Actividades de Atencion En Instituciones Para Personas Con Discapacidad Mental y Toxicomanos" u="1"/>
        <s v="Elaboracion y Procesamiento de Algas" u="1"/>
        <s v="Regulacion de Las Actividades de Organismos Que Prestan Servicios Sanitarios, Educativos, Culturales" u="1"/>
        <s v="Fabricacion de Jabones y Detergentes, Preparados Para Limpiar, Perfumes y Preparados de Tocador" u="1"/>
        <s v="Servicio de Lavado de Vehiculos Automotores" u="1"/>
        <s v="Otras Actividades de Transporte Urbano y Suburbano de Pasajeros Por Via Terrestre N.C.P." u="1"/>
        <s v="Actividades de Atencion En Instituciones Para Personas de Edad y Personas Con Discapacidad Fisica" u="1"/>
        <s v="Fabricacion de Cables de Fibra Optica" u="1"/>
        <s v="Reparacion de Otros Equipos de Transporte N.C.P., Excepto Vehiculos Automotores" u="1"/>
        <s v="Enseñanza Superior En Centros de Formacion Tecnica" u="1"/>
        <s v="Elaboracion de Azucar" u="1"/>
        <s v="Fabricacion de Otros Tipos de Equipo Electrico" u="1"/>
        <s v="Venta Al Por Menor de Alimento y Accesorios Para Mascotas En Comercios Especializados" u="1"/>
        <s v="Venta Al Por Menor de Articulos de Papeleria y Escritorio En Comercios Especializados" u="1"/>
        <s v="Venta Al Por Menor de Otros Articulos y Equipos de Deporte N.C.P." u="1"/>
        <s v="Alquiler de Otros Efectos Personales y Enseres Domesticos (Incluye Mobiliario Para Eventos)" u="1"/>
        <s v="Cria de Aves de Corral Para La Produccion de Huevos" u="1"/>
        <s v="Construccion de Otras Obras de Ingenieria Civil" u="1"/>
        <s v="Reparacion de Muebles y Accesorios Domesticos" u="1"/>
        <s v="Gestion de Salas de Pool, Gestion (Explotacion) de Juegos Electronicos" u="1"/>
        <s v="Actividades de Agencias y Agentes de Representacion de Actores, Deportistas y Otras Figuras Publicas" u="1"/>
        <s v="Fabricacion de Computadores y Equipo Periferico" u="1"/>
        <s v="Captacion, Tratamiento y Distribucion de Agua" u="1"/>
        <s v="Venta Al Por Menor de Articulos de Perfumeria, de Tocador y Cosmeticos En Comercios Especializados" u="1"/>
        <s v="Cultivo de Uva Para Mesa" u="1"/>
        <s v="Cria de Llamas, Alpacas, Vicuñas, Guanacos y Otros Camelidos" u="1"/>
        <s v="Reparacion de Equipo de Comunicaciones (Incluye La Reparacion Telefonos Celulares)" u="1"/>
        <s v="Edicion de Libros" u="1"/>
        <s v="Construccion de Embarcaciones de Recreo y de Deporte" u="1"/>
        <s v="Actividades de Consultoria de Informatica y de Gestion de Instalaciones Informaticas" u="1"/>
        <s v="Actividades de Distribucion de Peliculas Cinematograficas, Videos y Programas de Television" u="1"/>
        <s v="Fondos y Sociedades de Inversion y Entidades Financieras Similares" u="1"/>
        <s v="Empresas de Asesoria y Consultoria En Inversion Financiera, Sociedades de Apoyo Al Giro" u="1"/>
        <s v="Construccion de Proyectos de Servicio Publico" u="1"/>
        <s v="Actividades de Produccion de Peliculas Cinematograficas, Videos y Programas de Television" u="1"/>
        <s v="Reparacion de Maquinaria Para Producir Textiles, Prendas de Vestir, Articulos de Cuero y Calzado" u="1"/>
        <s v="Venta Al Por Menor de Tapices, Alfombras y Cubrimientos Para Paredes y Pisos" u="1"/>
        <s v="Pesca Maritima Artesanal" u="1"/>
        <s v="Cria de Ganado Bovino Para La Produccion Lechera" u="1"/>
        <s v="Explotacion de Estacionamientos de Vehiculos Automotores y Parquimetros" u="1"/>
        <s v="Fabricacion de Cuerdas, Cordeles, Bramantes y Redes" u="1"/>
        <s v="Fabricacion de Muebles Principalmente de Madera" u="1"/>
        <s v="Elaboracion de Otros Productos Alimenticios N.C.P." u="1"/>
        <s v="Venta Al Por Mayor de Materias Primas Agricolas" u="1"/>
        <s v="Fabricacion de Papel y Carton Ondulado y de Envases de Papel y Carton" u="1"/>
        <s v="Cajas de Compensacion" u="1"/>
        <s v="Impresion de Libros" u="1"/>
        <s v="Fabricacion de Accesorios de Vestir" u="1"/>
        <s v="Preparacion Del Terreno" u="1"/>
        <s v="Fabricacion de Aeronaves, Naves Espaciales y Maquinaria Conexa" u="1"/>
        <s v="Distribucion de Energia Electrica" u="1"/>
        <s v="Extraccion de Sal" u="1"/>
        <s v="Cultivo de Plantas Aromaticas, Medicinales y Farmaceuticas" u="1"/>
        <s v="Transporte de Pasajeros Por Vias de Navegacion Interiores" u="1"/>
        <s v="Centros de Llamados y Centros de Acceso A Internet" u="1"/>
        <s v="Cria de Otros Animales N.C.P." u="1"/>
        <s v="Servicios y Actividades de Fotografia" u="1"/>
        <s v="Venta Al Por Mayor de Articulos de Papeleria y Escritorio" u="1"/>
        <s v="Television de Pago Inalambrica" u="1"/>
        <s v="Servicios Personales de Traduccion E Interpretacion" u="1"/>
        <s v="Venta Al Por Mayor de Metales y Minerales Metaliferos" u="1"/>
        <s v="Actividades de Postproduccion de Peliculas Cinematograficas, Videos y Programas de Television" u="1"/>
        <s v="Television de Pago Satelital" u="1"/>
        <s v="Generacion de Energia Electrica En Centrales Hidroelectricas" u="1"/>
        <s v="Generacion de Energia Electrica En Centrales Termoelectricas" u="1"/>
        <s v="Venta Al Por Menor En Comercios Especializados de Productos de Panaderia y Pasteleria" u="1"/>
        <s v="Servicios de Arquitectura (Diseño de Edificios, Dibujo de Planos de Construccion, Entre Otros)" u="1"/>
        <s v="Extraccion de Carbon de Piedra" u="1"/>
        <s v="Extraccion de Madera" u="1"/>
        <s v="Venta Al Por Mayor de Productos Quimicos" u="1"/>
        <s v="Otras Actividades de Atencion En Institucione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1">
  <r>
    <s v="ACTIVIDADES ARTISTICAS, DE ENTRETENIMIENTO Y RECREATIVAS"/>
    <x v="0"/>
    <x v="0"/>
    <x v="0"/>
    <x v="0"/>
    <s v="Actividades Artísticas, de Entretenimiento y Recreativas"/>
    <s v="Actividades Creativas, Artísticas y de Entretenimiento"/>
    <x v="0"/>
  </r>
  <r>
    <s v="ACTIVIDADES ARTISTICAS, DE ENTRETENIMIENTO Y RECREATIVAS"/>
    <x v="0"/>
    <x v="1"/>
    <x v="0"/>
    <x v="0"/>
    <s v="Actividades Artísticas, de Entretenimiento y Recreativas"/>
    <s v="Actividades Creativas, Artísticas y de Entretenimiento"/>
    <x v="1"/>
  </r>
  <r>
    <s v="ACTIVIDADES ARTISTICAS, DE ENTRETENIMIENTO Y RECREATIVAS"/>
    <x v="0"/>
    <x v="2"/>
    <x v="0"/>
    <x v="0"/>
    <s v="Actividades Artísticas, de Entretenimiento y Recreativas"/>
    <s v="Actividades Creativas, Artísticas y de Entretenimiento"/>
    <x v="2"/>
  </r>
  <r>
    <s v="ACTIVIDADES ARTISTICAS, DE ENTRETENIMIENTO Y RECREATIVAS"/>
    <x v="0"/>
    <x v="3"/>
    <x v="0"/>
    <x v="0"/>
    <s v="Actividades Artísticas, de Entretenimiento y Recreativas"/>
    <s v="Actividades Creativas, Artísticas y de Entretenimiento"/>
    <x v="3"/>
  </r>
  <r>
    <s v="ACTIVIDADES ARTISTICAS, DE ENTRETENIMIENTO Y RECREATIVAS"/>
    <x v="0"/>
    <x v="4"/>
    <x v="0"/>
    <x v="0"/>
    <s v="Actividades Artísticas, de Entretenimiento y Recreativas"/>
    <s v="Actividades Creativas, Artísticas y de Entretenimiento"/>
    <x v="4"/>
  </r>
  <r>
    <s v="ACTIVIDADES ARTISTICAS, DE ENTRETENIMIENTO Y RECREATIVAS"/>
    <x v="1"/>
    <x v="5"/>
    <x v="0"/>
    <x v="1"/>
    <s v="Actividades Artísticas, de Entretenimiento y Recreativas"/>
    <s v="Actividades de Bibliotecas, Archivos y Museos y Otras Actividades Culturales"/>
    <x v="5"/>
  </r>
  <r>
    <s v="ACTIVIDADES ARTISTICAS, DE ENTRETENIMIENTO Y RECREATIVAS"/>
    <x v="1"/>
    <x v="6"/>
    <x v="0"/>
    <x v="1"/>
    <s v="Actividades Artísticas, de Entretenimiento y Recreativas"/>
    <s v="Actividades de Bibliotecas, Archivos y Museos y Otras Actividades Culturales"/>
    <x v="6"/>
  </r>
  <r>
    <s v="ACTIVIDADES ARTISTICAS, DE ENTRETENIMIENTO Y RECREATIVAS"/>
    <x v="1"/>
    <x v="7"/>
    <x v="0"/>
    <x v="1"/>
    <s v="Actividades Artísticas, de Entretenimiento y Recreativas"/>
    <s v="Actividades de Bibliotecas, Archivos y Museos y Otras Actividades Culturales"/>
    <x v="7"/>
  </r>
  <r>
    <s v="ACTIVIDADES ARTISTICAS, DE ENTRETENIMIENTO Y RECREATIVAS"/>
    <x v="2"/>
    <x v="8"/>
    <x v="0"/>
    <x v="2"/>
    <s v="Actividades Artísticas, de Entretenimiento y Recreativas"/>
    <s v="Actividades de Juegos de Azar y Apuestas"/>
    <x v="8"/>
  </r>
  <r>
    <s v="ACTIVIDADES ARTISTICAS, DE ENTRETENIMIENTO Y RECREATIVAS"/>
    <x v="2"/>
    <x v="9"/>
    <x v="0"/>
    <x v="2"/>
    <s v="Actividades Artísticas, de Entretenimiento y Recreativas"/>
    <s v="Actividades de Juegos de Azar y Apuestas"/>
    <x v="9"/>
  </r>
  <r>
    <s v="ACTIVIDADES ARTISTICAS, DE ENTRETENIMIENTO Y RECREATIVAS"/>
    <x v="3"/>
    <x v="10"/>
    <x v="0"/>
    <x v="3"/>
    <s v="Actividades Artísticas, de Entretenimiento y Recreativas"/>
    <s v="Actividades Deportivas"/>
    <x v="10"/>
  </r>
  <r>
    <s v="ACTIVIDADES ARTISTICAS, DE ENTRETENIMIENTO Y RECREATIVAS"/>
    <x v="3"/>
    <x v="11"/>
    <x v="0"/>
    <x v="3"/>
    <s v="Actividades Artísticas, de Entretenimiento y Recreativas"/>
    <s v="Actividades Deportivas"/>
    <x v="11"/>
  </r>
  <r>
    <s v="ACTIVIDADES ARTISTICAS, DE ENTRETENIMIENTO Y RECREATIVAS"/>
    <x v="3"/>
    <x v="12"/>
    <x v="0"/>
    <x v="3"/>
    <s v="Actividades Artísticas, de Entretenimiento y Recreativas"/>
    <s v="Actividades Deportivas"/>
    <x v="12"/>
  </r>
  <r>
    <s v="ACTIVIDADES ARTISTICAS, DE ENTRETENIMIENTO Y RECREATIVAS"/>
    <x v="3"/>
    <x v="13"/>
    <x v="0"/>
    <x v="3"/>
    <s v="Actividades Artísticas, de Entretenimiento y Recreativas"/>
    <s v="Actividades Deportivas"/>
    <x v="13"/>
  </r>
  <r>
    <s v="ACTIVIDADES ARTISTICAS, DE ENTRETENIMIENTO Y RECREATIVAS"/>
    <x v="3"/>
    <x v="14"/>
    <x v="0"/>
    <x v="3"/>
    <s v="Actividades Artísticas, de Entretenimiento y Recreativas"/>
    <s v="Actividades Deportivas"/>
    <x v="14"/>
  </r>
  <r>
    <s v="ACTIVIDADES ARTISTICAS, DE ENTRETENIMIENTO Y RECREATIVAS"/>
    <x v="3"/>
    <x v="15"/>
    <x v="0"/>
    <x v="3"/>
    <s v="Actividades Artísticas, de Entretenimiento y Recreativas"/>
    <s v="Actividades Deportivas"/>
    <x v="15"/>
  </r>
  <r>
    <s v="ACTIVIDADES ARTISTICAS, DE ENTRETENIMIENTO Y RECREATIVAS"/>
    <x v="3"/>
    <x v="16"/>
    <x v="0"/>
    <x v="3"/>
    <s v="Actividades Artísticas, de Entretenimiento y Recreativas"/>
    <s v="Actividades Deportivas"/>
    <x v="16"/>
  </r>
  <r>
    <s v="ACTIVIDADES ARTISTICAS, DE ENTRETENIMIENTO Y RECREATIVAS"/>
    <x v="4"/>
    <x v="17"/>
    <x v="0"/>
    <x v="4"/>
    <s v="Actividades Artísticas, de Entretenimiento y Recreativas"/>
    <s v="Otras Actividades de Esparcimiento y Recreativas"/>
    <x v="17"/>
  </r>
  <r>
    <s v="ACTIVIDADES ARTISTICAS, DE ENTRETENIMIENTO Y RECREATIVAS"/>
    <x v="4"/>
    <x v="18"/>
    <x v="0"/>
    <x v="4"/>
    <s v="Actividades Artísticas, de Entretenimiento y Recreativas"/>
    <s v="Otras Actividades de Esparcimiento y Recreativas"/>
    <x v="18"/>
  </r>
  <r>
    <s v="ACTIVIDADES ARTISTICAS, DE ENTRETENIMIENTO Y RECREATIVAS"/>
    <x v="4"/>
    <x v="19"/>
    <x v="0"/>
    <x v="4"/>
    <s v="Actividades Artísticas, de Entretenimiento y Recreativas"/>
    <s v="Otras Actividades de Esparcimiento y Recreativas"/>
    <x v="19"/>
  </r>
  <r>
    <s v="ACTIVIDADES DE ALOJAMIENTO Y DE SERVICIO DE COMIDAS"/>
    <x v="5"/>
    <x v="20"/>
    <x v="1"/>
    <x v="5"/>
    <s v="Actividades de Alojamiento y de Servicio de Comidas"/>
    <s v="Actividades de Alojamiento para Estancias Cortas"/>
    <x v="20"/>
  </r>
  <r>
    <s v="ACTIVIDADES DE ALOJAMIENTO Y DE SERVICIO DE COMIDAS"/>
    <x v="5"/>
    <x v="21"/>
    <x v="1"/>
    <x v="5"/>
    <s v="Actividades de Alojamiento y de Servicio de Comidas"/>
    <s v="Actividades de Alojamiento para Estancias Cortas"/>
    <x v="21"/>
  </r>
  <r>
    <s v="ACTIVIDADES DE ALOJAMIENTO Y DE SERVICIO DE COMIDAS"/>
    <x v="5"/>
    <x v="22"/>
    <x v="1"/>
    <x v="5"/>
    <s v="Actividades de Alojamiento y de Servicio de Comidas"/>
    <s v="Actividades de Alojamiento para Estancias Cortas"/>
    <x v="22"/>
  </r>
  <r>
    <s v="ACTIVIDADES DE ALOJAMIENTO Y DE SERVICIO DE COMIDAS"/>
    <x v="5"/>
    <x v="23"/>
    <x v="1"/>
    <x v="5"/>
    <s v="Actividades de Alojamiento y de Servicio de Comidas"/>
    <s v="Actividades de Alojamiento para Estancias Cortas"/>
    <x v="23"/>
  </r>
  <r>
    <s v="ACTIVIDADES DE ALOJAMIENTO Y DE SERVICIO DE COMIDAS"/>
    <x v="6"/>
    <x v="24"/>
    <x v="1"/>
    <x v="6"/>
    <s v="Actividades de Alojamiento y de Servicio de Comidas"/>
    <s v="Actividades de Campamentos, Parques de Vehículos de Recreo y Parques de Caravanas"/>
    <x v="24"/>
  </r>
  <r>
    <s v="ACTIVIDADES DE ALOJAMIENTO Y DE SERVICIO DE COMIDAS"/>
    <x v="7"/>
    <x v="25"/>
    <x v="1"/>
    <x v="7"/>
    <s v="Actividades de Alojamiento y de Servicio de Comidas"/>
    <s v="Actividades de Restaurantes y de Servicio Móvil de Comidas"/>
    <x v="25"/>
  </r>
  <r>
    <s v="ACTIVIDADES DE ALOJAMIENTO Y DE SERVICIO DE COMIDAS"/>
    <x v="8"/>
    <x v="26"/>
    <x v="1"/>
    <x v="8"/>
    <s v="Actividades de Alojamiento y de Servicio de Comidas"/>
    <s v="Actividades de Servicio de Bebidas"/>
    <x v="26"/>
  </r>
  <r>
    <s v="ACTIVIDADES DE ALOJAMIENTO Y DE SERVICIO DE COMIDAS"/>
    <x v="8"/>
    <x v="27"/>
    <x v="1"/>
    <x v="8"/>
    <s v="Actividades de Alojamiento y de Servicio de Comidas"/>
    <s v="Actividades de Servicio de Bebidas"/>
    <x v="27"/>
  </r>
  <r>
    <s v="ACTIVIDADES DE ALOJAMIENTO Y DE SERVICIO DE COMIDAS"/>
    <x v="9"/>
    <x v="28"/>
    <x v="1"/>
    <x v="9"/>
    <s v="Actividades de Alojamiento y de Servicio de Comidas"/>
    <s v="Otras Actividades de Alojamiento"/>
    <x v="28"/>
  </r>
  <r>
    <s v="ACTIVIDADES DE ALOJAMIENTO Y DE SERVICIO DE COMIDAS"/>
    <x v="9"/>
    <x v="29"/>
    <x v="1"/>
    <x v="9"/>
    <s v="Actividades de Alojamiento y de Servicio de Comidas"/>
    <s v="Otras Actividades de Alojamiento"/>
    <x v="29"/>
  </r>
  <r>
    <s v="ACTIVIDADES DE ALOJAMIENTO Y DE SERVICIO DE COMIDAS"/>
    <x v="10"/>
    <x v="30"/>
    <x v="1"/>
    <x v="10"/>
    <s v="Actividades de Alojamiento y de Servicio de Comidas"/>
    <s v="Suministro de Comidas por Encargo y Otras Actividades de Servicio de Comidas"/>
    <x v="30"/>
  </r>
  <r>
    <s v="ACTIVIDADES DE ALOJAMIENTO Y DE SERVICIO DE COMIDAS"/>
    <x v="10"/>
    <x v="31"/>
    <x v="1"/>
    <x v="10"/>
    <s v="Actividades de Alojamiento y de Servicio de Comidas"/>
    <s v="Suministro de Comidas por Encargo y Otras Actividades de Servicio de Comidas"/>
    <x v="31"/>
  </r>
  <r>
    <s v="ACTIVIDADES DE ATENCION DE LA SALUD HUMANA Y DE ASISTENCIA SOCIAL"/>
    <x v="11"/>
    <x v="32"/>
    <x v="2"/>
    <x v="11"/>
    <s v="Actividades de Atención de la Salud Humana y de Asistencia Social"/>
    <s v="Actividades de Asistencia Social Sin Alojamiento para Personas de Edad y Personas con Discapacidad"/>
    <x v="32"/>
  </r>
  <r>
    <s v="ACTIVIDADES DE ATENCION DE LA SALUD HUMANA Y DE ASISTENCIA SOCIAL"/>
    <x v="12"/>
    <x v="33"/>
    <x v="2"/>
    <x v="12"/>
    <s v="Actividades de Atención de la Salud Humana y de Asistencia Social"/>
    <s v="Actividades de Atención de Enfermería en Instituciones"/>
    <x v="33"/>
  </r>
  <r>
    <s v="ACTIVIDADES DE ATENCION DE LA SALUD HUMANA Y DE ASISTENCIA SOCIAL"/>
    <x v="13"/>
    <x v="34"/>
    <x v="2"/>
    <x v="13"/>
    <s v="Actividades de Atención de la Salud Humana y de Asistencia Social"/>
    <s v="Actividades de Atención en Instituciones para Personas con Discapacidad Mental y Toxicómanos"/>
    <x v="34"/>
  </r>
  <r>
    <s v="ACTIVIDADES DE ATENCION DE LA SALUD HUMANA Y DE ASISTENCIA SOCIAL"/>
    <x v="14"/>
    <x v="35"/>
    <x v="2"/>
    <x v="14"/>
    <s v="Actividades de Atención de la Salud Humana y de Asistencia Social"/>
    <s v="Actividades de Atención en Instituciones para Personas de Edad y Personas con Discapacidad"/>
    <x v="35"/>
  </r>
  <r>
    <s v="ACTIVIDADES DE ATENCION DE LA SALUD HUMANA Y DE ASISTENCIA SOCIAL"/>
    <x v="15"/>
    <x v="36"/>
    <x v="2"/>
    <x v="15"/>
    <s v="Actividades de Atención de la Salud Humana y de Asistencia Social"/>
    <s v="Actividades de Hospitales Públicos y Privados"/>
    <x v="36"/>
  </r>
  <r>
    <s v="ACTIVIDADES DE ATENCION DE LA SALUD HUMANA Y DE ASISTENCIA SOCIAL"/>
    <x v="15"/>
    <x v="37"/>
    <x v="2"/>
    <x v="15"/>
    <s v="Actividades de Atención de la Salud Humana y de Asistencia Social"/>
    <s v="Actividades de Hospitales Públicos y Privados"/>
    <x v="37"/>
  </r>
  <r>
    <s v="ACTIVIDADES DE ATENCION DE LA SALUD HUMANA Y DE ASISTENCIA SOCIAL"/>
    <x v="16"/>
    <x v="38"/>
    <x v="2"/>
    <x v="16"/>
    <s v="Actividades de Atención de la Salud Humana y de Asistencia Social"/>
    <s v="Actividades de Médicos y Odontólogos"/>
    <x v="38"/>
  </r>
  <r>
    <s v="ACTIVIDADES DE ATENCION DE LA SALUD HUMANA Y DE ASISTENCIA SOCIAL"/>
    <x v="16"/>
    <x v="39"/>
    <x v="2"/>
    <x v="16"/>
    <s v="Actividades de Atención de la Salud Humana y de Asistencia Social"/>
    <s v="Actividades de Médicos y Odontólogos"/>
    <x v="39"/>
  </r>
  <r>
    <s v="ACTIVIDADES DE ATENCION DE LA SALUD HUMANA Y DE ASISTENCIA SOCIAL"/>
    <x v="16"/>
    <x v="40"/>
    <x v="2"/>
    <x v="16"/>
    <s v="Actividades de Atención de la Salud Humana y de Asistencia Social"/>
    <s v="Actividades de Médicos y Odontólogos"/>
    <x v="40"/>
  </r>
  <r>
    <s v="ACTIVIDADES DE ATENCION DE LA SALUD HUMANA Y DE ASISTENCIA SOCIAL"/>
    <x v="16"/>
    <x v="41"/>
    <x v="2"/>
    <x v="16"/>
    <s v="Actividades de Atención de la Salud Humana y de Asistencia Social"/>
    <s v="Actividades de Médicos y Odontólogos"/>
    <x v="41"/>
  </r>
  <r>
    <s v="ACTIVIDADES DE ATENCION DE LA SALUD HUMANA Y DE ASISTENCIA SOCIAL"/>
    <x v="16"/>
    <x v="42"/>
    <x v="2"/>
    <x v="16"/>
    <s v="Actividades de Atención de la Salud Humana y de Asistencia Social"/>
    <s v="Actividades de Médicos y Odontólogos"/>
    <x v="42"/>
  </r>
  <r>
    <s v="ACTIVIDADES DE ATENCION DE LA SALUD HUMANA Y DE ASISTENCIA SOCIAL"/>
    <x v="17"/>
    <x v="43"/>
    <x v="2"/>
    <x v="17"/>
    <s v="Actividades de Atención de la Salud Humana y de Asistencia Social"/>
    <s v="Otras Actividades de Asistencia Social Sin Alojamiento"/>
    <x v="43"/>
  </r>
  <r>
    <s v="ACTIVIDADES DE ATENCION DE LA SALUD HUMANA Y DE ASISTENCIA SOCIAL"/>
    <x v="18"/>
    <x v="44"/>
    <x v="2"/>
    <x v="18"/>
    <s v="Actividades de Atención de la Salud Humana y de Asistencia Social"/>
    <s v="Otras Actividades de Atención de la Salud Humana"/>
    <x v="44"/>
  </r>
  <r>
    <s v="ACTIVIDADES DE ATENCION DE LA SALUD HUMANA Y DE ASISTENCIA SOCIAL"/>
    <x v="18"/>
    <x v="45"/>
    <x v="2"/>
    <x v="18"/>
    <s v="Actividades de Atención de la Salud Humana y de Asistencia Social"/>
    <s v="Otras Actividades de Atención de la Salud Humana"/>
    <x v="45"/>
  </r>
  <r>
    <s v="ACTIVIDADES DE ATENCION DE LA SALUD HUMANA Y DE ASISTENCIA SOCIAL"/>
    <x v="18"/>
    <x v="46"/>
    <x v="2"/>
    <x v="18"/>
    <s v="Actividades de Atención de la Salud Humana y de Asistencia Social"/>
    <s v="Otras Actividades de Atención de la Salud Humana"/>
    <x v="46"/>
  </r>
  <r>
    <s v="ACTIVIDADES DE ATENCION DE LA SALUD HUMANA Y DE ASISTENCIA SOCIAL"/>
    <x v="19"/>
    <x v="47"/>
    <x v="2"/>
    <x v="19"/>
    <s v="Actividades de Atención de la Salud Humana y de Asistencia Social"/>
    <s v="Otras Actividades de Atención en Instituciones"/>
    <x v="47"/>
  </r>
  <r>
    <s v="ACTIVIDADES DE LOS HOGARES COMO EMPLEADORES; ACTIVIDADES NO DIFERENCIADAS DE LOS HOGARES"/>
    <x v="20"/>
    <x v="48"/>
    <x v="3"/>
    <x v="20"/>
    <s v="Actividades de Los Hogares como Empleadores; Actividades No Diferenciadas de los Hogares"/>
    <s v="Actividades de Los Hogares como Empleadores de Personal Domestico"/>
    <x v="48"/>
  </r>
  <r>
    <s v="ACTIVIDADES DE ORGANIZACIONES Y ORGANOS EXTRATERRITORIALES"/>
    <x v="21"/>
    <x v="49"/>
    <x v="4"/>
    <x v="21"/>
    <s v="Actividades de Organizaciones y Órganos Extraterritoriales"/>
    <s v="Actividades de Organizaciones y Órganos Extraterritoriales"/>
    <x v="49"/>
  </r>
  <r>
    <s v="ACTIVIDADES DE SERVICIOS ADMINISTRATIVOS Y DE APOYO"/>
    <x v="22"/>
    <x v="50"/>
    <x v="5"/>
    <x v="22"/>
    <s v="Actividades de Servicios Administrativos y de Apoyo"/>
    <s v="Actividades Administrativas y de Apoyo de Oficina"/>
    <x v="50"/>
  </r>
  <r>
    <s v="ACTIVIDADES DE SERVICIOS ADMINISTRATIVOS Y DE APOYO"/>
    <x v="22"/>
    <x v="51"/>
    <x v="5"/>
    <x v="22"/>
    <s v="Actividades de Servicios Administrativos y de Apoyo"/>
    <s v="Actividades Administrativas y de Apoyo de Oficina"/>
    <x v="51"/>
  </r>
  <r>
    <s v="ACTIVIDADES DE SERVICIOS ADMINISTRATIVOS Y DE APOYO"/>
    <x v="23"/>
    <x v="52"/>
    <x v="5"/>
    <x v="23"/>
    <s v="Actividades de Servicios Administrativos y de Apoyo"/>
    <s v="Actividades Combinadas de Apoyo a  Instalaciones"/>
    <x v="52"/>
  </r>
  <r>
    <s v="ACTIVIDADES DE SERVICIOS ADMINISTRATIVOS Y DE APOYO"/>
    <x v="24"/>
    <x v="53"/>
    <x v="5"/>
    <x v="24"/>
    <s v="Actividades de Servicios Administrativos y de Apoyo"/>
    <s v="Actividades de Agencias de Empleo"/>
    <x v="53"/>
  </r>
  <r>
    <s v="ACTIVIDADES DE SERVICIOS ADMINISTRATIVOS Y DE APOYO"/>
    <x v="25"/>
    <x v="54"/>
    <x v="5"/>
    <x v="25"/>
    <s v="Actividades de Servicios Administrativos y de Apoyo"/>
    <s v="Actividades de Agencias de Empleo Temporal"/>
    <x v="54"/>
  </r>
  <r>
    <s v="ACTIVIDADES DE SERVICIOS ADMINISTRATIVOS Y DE APOYO"/>
    <x v="26"/>
    <x v="55"/>
    <x v="5"/>
    <x v="26"/>
    <s v="Actividades de Servicios Administrativos y de Apoyo"/>
    <s v="Actividades de Agencias de Viajes y Operadores Turísticos"/>
    <x v="55"/>
  </r>
  <r>
    <s v="ACTIVIDADES DE SERVICIOS ADMINISTRATIVOS Y DE APOYO"/>
    <x v="26"/>
    <x v="56"/>
    <x v="5"/>
    <x v="26"/>
    <s v="Actividades de Servicios Administrativos y de Apoyo"/>
    <s v="Actividades de Agencias de Viajes y Operadores Turísticos"/>
    <x v="56"/>
  </r>
  <r>
    <s v="ACTIVIDADES DE SERVICIOS ADMINISTRATIVOS Y DE APOYO"/>
    <x v="27"/>
    <x v="57"/>
    <x v="5"/>
    <x v="27"/>
    <s v="Actividades de Servicios Administrativos y de Apoyo"/>
    <s v="Actividades de Call-Center"/>
    <x v="57"/>
  </r>
  <r>
    <s v="ACTIVIDADES DE SERVICIOS ADMINISTRATIVOS Y DE APOYO"/>
    <x v="28"/>
    <x v="58"/>
    <x v="5"/>
    <x v="28"/>
    <s v="Actividades de Servicios Administrativos y de Apoyo"/>
    <s v="Actividades de Investigación"/>
    <x v="58"/>
  </r>
  <r>
    <s v="ACTIVIDADES DE SERVICIOS ADMINISTRATIVOS Y DE APOYO"/>
    <x v="29"/>
    <x v="59"/>
    <x v="5"/>
    <x v="29"/>
    <s v="Actividades de Servicios Administrativos y de Apoyo"/>
    <s v="Actividades de Limpieza"/>
    <x v="59"/>
  </r>
  <r>
    <s v="ACTIVIDADES DE SERVICIOS ADMINISTRATIVOS Y DE APOYO"/>
    <x v="29"/>
    <x v="60"/>
    <x v="5"/>
    <x v="29"/>
    <s v="Actividades de Servicios Administrativos y de Apoyo"/>
    <s v="Actividades de Limpieza"/>
    <x v="60"/>
  </r>
  <r>
    <s v="ACTIVIDADES DE SERVICIOS ADMINISTRATIVOS Y DE APOYO"/>
    <x v="29"/>
    <x v="61"/>
    <x v="5"/>
    <x v="29"/>
    <s v="Actividades de Servicios Administrativos y de Apoyo"/>
    <s v="Actividades de Limpieza"/>
    <x v="61"/>
  </r>
  <r>
    <s v="ACTIVIDADES DE SERVICIOS ADMINISTRATIVOS Y DE APOYO"/>
    <x v="30"/>
    <x v="62"/>
    <x v="5"/>
    <x v="30"/>
    <s v="Actividades de Servicios Administrativos y de Apoyo"/>
    <s v="Actividades de Paisajismo y Servicios de Mantenimiento Conexos"/>
    <x v="62"/>
  </r>
  <r>
    <s v="ACTIVIDADES DE SERVICIOS ADMINISTRATIVOS Y DE APOYO"/>
    <x v="31"/>
    <x v="63"/>
    <x v="5"/>
    <x v="31"/>
    <s v="Actividades de Servicios Administrativos y de Apoyo"/>
    <s v="Actividades de Seguridad Privada"/>
    <x v="63"/>
  </r>
  <r>
    <s v="ACTIVIDADES DE SERVICIOS ADMINISTRATIVOS Y DE APOYO"/>
    <x v="31"/>
    <x v="64"/>
    <x v="5"/>
    <x v="31"/>
    <s v="Actividades de Servicios Administrativos y de Apoyo"/>
    <s v="Actividades de Seguridad Privada"/>
    <x v="64"/>
  </r>
  <r>
    <s v="ACTIVIDADES DE SERVICIOS ADMINISTRATIVOS Y DE APOYO"/>
    <x v="31"/>
    <x v="65"/>
    <x v="5"/>
    <x v="31"/>
    <s v="Actividades de Servicios Administrativos y de Apoyo"/>
    <s v="Actividades de Seguridad Privada"/>
    <x v="65"/>
  </r>
  <r>
    <s v="ACTIVIDADES DE SERVICIOS ADMINISTRATIVOS Y DE APOYO"/>
    <x v="32"/>
    <x v="66"/>
    <x v="5"/>
    <x v="32"/>
    <s v="Actividades de Servicios Administrativos y de Apoyo"/>
    <s v="Actividades de Servicios de Apoyo a  las Empresas N.C.P."/>
    <x v="66"/>
  </r>
  <r>
    <s v="ACTIVIDADES DE SERVICIOS ADMINISTRATIVOS Y DE APOYO"/>
    <x v="32"/>
    <x v="67"/>
    <x v="5"/>
    <x v="32"/>
    <s v="Actividades de Servicios Administrativos y de Apoyo"/>
    <s v="Actividades de Servicios de Apoyo a  las Empresas N.C.P."/>
    <x v="67"/>
  </r>
  <r>
    <s v="ACTIVIDADES DE SERVICIOS ADMINISTRATIVOS Y DE APOYO"/>
    <x v="32"/>
    <x v="68"/>
    <x v="5"/>
    <x v="32"/>
    <s v="Actividades de Servicios Administrativos y de Apoyo"/>
    <s v="Actividades de Servicios de Apoyo a  las Empresas N.C.P."/>
    <x v="68"/>
  </r>
  <r>
    <s v="ACTIVIDADES DE SERVICIOS ADMINISTRATIVOS Y DE APOYO"/>
    <x v="32"/>
    <x v="69"/>
    <x v="5"/>
    <x v="32"/>
    <s v="Actividades de Servicios Administrativos y de Apoyo"/>
    <s v="Actividades de Servicios de Apoyo a  las Empresas N.C.P."/>
    <x v="69"/>
  </r>
  <r>
    <s v="ACTIVIDADES DE SERVICIOS ADMINISTRATIVOS Y DE APOYO"/>
    <x v="33"/>
    <x v="70"/>
    <x v="5"/>
    <x v="33"/>
    <s v="Actividades de Servicios Administrativos y de Apoyo"/>
    <s v="Actividades de Servicios de Sistemas de Seguridad"/>
    <x v="70"/>
  </r>
  <r>
    <s v="ACTIVIDADES DE SERVICIOS ADMINISTRATIVOS Y DE APOYO"/>
    <x v="34"/>
    <x v="71"/>
    <x v="5"/>
    <x v="34"/>
    <s v="Actividades de Servicios Administrativos y de Apoyo"/>
    <s v="Alquiler y Arrendamiento de Efectos Personales y Enseres Domésticos"/>
    <x v="71"/>
  </r>
  <r>
    <s v="ACTIVIDADES DE SERVICIOS ADMINISTRATIVOS Y DE APOYO"/>
    <x v="34"/>
    <x v="72"/>
    <x v="5"/>
    <x v="34"/>
    <s v="Actividades de Servicios Administrativos y de Apoyo"/>
    <s v="Alquiler y Arrendamiento de Efectos Personales y Enseres Domésticos"/>
    <x v="72"/>
  </r>
  <r>
    <s v="ACTIVIDADES DE SERVICIOS ADMINISTRATIVOS Y DE APOYO"/>
    <x v="34"/>
    <x v="73"/>
    <x v="5"/>
    <x v="34"/>
    <s v="Actividades de Servicios Administrativos y de Apoyo"/>
    <s v="Alquiler y Arrendamiento de Efectos Personales y Enseres Domésticos"/>
    <x v="73"/>
  </r>
  <r>
    <s v="ACTIVIDADES DE SERVICIOS ADMINISTRATIVOS Y DE APOYO"/>
    <x v="35"/>
    <x v="74"/>
    <x v="5"/>
    <x v="35"/>
    <s v="Actividades de Servicios Administrativos y de Apoyo"/>
    <s v="Alquiler y Arrendamiento de Otros Tipos de Maquinaria, Equipo y Bienes Tangibles"/>
    <x v="74"/>
  </r>
  <r>
    <s v="ACTIVIDADES DE SERVICIOS ADMINISTRATIVOS Y DE APOYO"/>
    <x v="35"/>
    <x v="75"/>
    <x v="5"/>
    <x v="35"/>
    <s v="Actividades de Servicios Administrativos y de Apoyo"/>
    <s v="Alquiler y Arrendamiento de Otros Tipos de Maquinaria, Equipo y Bienes Tangibles"/>
    <x v="75"/>
  </r>
  <r>
    <s v="ACTIVIDADES DE SERVICIOS ADMINISTRATIVOS Y DE APOYO"/>
    <x v="35"/>
    <x v="76"/>
    <x v="5"/>
    <x v="35"/>
    <s v="Actividades de Servicios Administrativos y de Apoyo"/>
    <s v="Alquiler y Arrendamiento de Otros Tipos de Maquinaria, Equipo y Bienes Tangibles"/>
    <x v="76"/>
  </r>
  <r>
    <s v="ACTIVIDADES DE SERVICIOS ADMINISTRATIVOS Y DE APOYO"/>
    <x v="35"/>
    <x v="77"/>
    <x v="5"/>
    <x v="35"/>
    <s v="Actividades de Servicios Administrativos y de Apoyo"/>
    <s v="Alquiler y Arrendamiento de Otros Tipos de Maquinaria, Equipo y Bienes Tangibles"/>
    <x v="77"/>
  </r>
  <r>
    <s v="ACTIVIDADES DE SERVICIOS ADMINISTRATIVOS Y DE APOYO"/>
    <x v="36"/>
    <x v="78"/>
    <x v="5"/>
    <x v="36"/>
    <s v="Actividades de Servicios Administrativos y de Apoyo"/>
    <s v="Alquiler y Arrendamiento de Vehículos Automotores"/>
    <x v="78"/>
  </r>
  <r>
    <s v="ACTIVIDADES DE SERVICIOS ADMINISTRATIVOS Y DE APOYO"/>
    <x v="37"/>
    <x v="79"/>
    <x v="5"/>
    <x v="37"/>
    <s v="Actividades de Servicios Administrativos y de Apoyo"/>
    <s v="Arrendamiento de Propiedad Intelectual y Similares, Excepto Obras Protegidas por Derechos de Autor"/>
    <x v="79"/>
  </r>
  <r>
    <s v="ACTIVIDADES DE SERVICIOS ADMINISTRATIVOS Y DE APOYO"/>
    <x v="38"/>
    <x v="80"/>
    <x v="5"/>
    <x v="38"/>
    <s v="Actividades de Servicios Administrativos y de Apoyo"/>
    <s v="Organización de Convenciones y Exposiciones Comerciales"/>
    <x v="80"/>
  </r>
  <r>
    <s v="ACTIVIDADES DE SERVICIOS ADMINISTRATIVOS Y DE APOYO"/>
    <x v="39"/>
    <x v="81"/>
    <x v="5"/>
    <x v="39"/>
    <s v="Actividades de Servicios Administrativos y de Apoyo"/>
    <s v="Otras Actividades de Dotación de Recursos Humanos"/>
    <x v="81"/>
  </r>
  <r>
    <s v="ACTIVIDADES DE SERVICIOS ADMINISTRATIVOS Y DE APOYO"/>
    <x v="40"/>
    <x v="82"/>
    <x v="5"/>
    <x v="40"/>
    <s v="Actividades de Servicios Administrativos y de Apoyo"/>
    <s v="Otros Servicios de Reservas y Actividades Conexas"/>
    <x v="82"/>
  </r>
  <r>
    <s v="ACTIVIDADES FINANCIERAS Y DE SEGUROS"/>
    <x v="41"/>
    <x v="83"/>
    <x v="6"/>
    <x v="41"/>
    <s v="Actividades Financieras y de Seguros"/>
    <s v="Actividades Auxiliares de las Actividades de Seguros y Fondos de Pensiones"/>
    <x v="83"/>
  </r>
  <r>
    <s v="ACTIVIDADES FINANCIERAS Y DE SEGUROS"/>
    <x v="41"/>
    <x v="84"/>
    <x v="6"/>
    <x v="41"/>
    <s v="Actividades Financieras y de Seguros"/>
    <s v="Actividades Auxiliares de las Actividades de Seguros y Fondos de Pensiones"/>
    <x v="84"/>
  </r>
  <r>
    <s v="ACTIVIDADES FINANCIERAS Y DE SEGUROS"/>
    <x v="41"/>
    <x v="85"/>
    <x v="6"/>
    <x v="41"/>
    <s v="Actividades Financieras y de Seguros"/>
    <s v="Actividades Auxiliares de las Actividades de Seguros y Fondos de Pensiones"/>
    <x v="85"/>
  </r>
  <r>
    <s v="ACTIVIDADES FINANCIERAS Y DE SEGUROS"/>
    <x v="42"/>
    <x v="86"/>
    <x v="6"/>
    <x v="42"/>
    <s v="Actividades Financieras y de Seguros"/>
    <s v="Actividades Auxiliares de Servicios Financieros, Excepto las de Seguros y Fondos de Pensiones"/>
    <x v="86"/>
  </r>
  <r>
    <s v="ACTIVIDADES FINANCIERAS Y DE SEGUROS"/>
    <x v="42"/>
    <x v="87"/>
    <x v="6"/>
    <x v="42"/>
    <s v="Actividades Financieras y de Seguros"/>
    <s v="Actividades Auxiliares de Servicios Financieros, Excepto las de Seguros y Fondos de Pensiones"/>
    <x v="87"/>
  </r>
  <r>
    <s v="ACTIVIDADES FINANCIERAS Y DE SEGUROS"/>
    <x v="42"/>
    <x v="88"/>
    <x v="6"/>
    <x v="42"/>
    <s v="Actividades Financieras y de Seguros"/>
    <s v="Actividades Auxiliares de Servicios Financieros, Excepto las de Seguros y Fondos de Pensiones"/>
    <x v="88"/>
  </r>
  <r>
    <s v="ACTIVIDADES FINANCIERAS Y DE SEGUROS"/>
    <x v="42"/>
    <x v="89"/>
    <x v="6"/>
    <x v="42"/>
    <s v="Actividades Financieras y de Seguros"/>
    <s v="Actividades Auxiliares de Servicios Financieros, Excepto las de Seguros y Fondos de Pensiones"/>
    <x v="89"/>
  </r>
  <r>
    <s v="ACTIVIDADES FINANCIERAS Y DE SEGUROS"/>
    <x v="42"/>
    <x v="90"/>
    <x v="6"/>
    <x v="42"/>
    <s v="Actividades Financieras y de Seguros"/>
    <s v="Actividades Auxiliares de Servicios Financieros, Excepto las de Seguros y Fondos de Pensiones"/>
    <x v="90"/>
  </r>
  <r>
    <s v="ACTIVIDADES FINANCIERAS Y DE SEGUROS"/>
    <x v="42"/>
    <x v="91"/>
    <x v="6"/>
    <x v="42"/>
    <s v="Actividades Financieras y de Seguros"/>
    <s v="Actividades Auxiliares de Servicios Financieros, Excepto las de Seguros y Fondos de Pensiones"/>
    <x v="91"/>
  </r>
  <r>
    <s v="ACTIVIDADES FINANCIERAS Y DE SEGUROS"/>
    <x v="42"/>
    <x v="92"/>
    <x v="6"/>
    <x v="42"/>
    <s v="Actividades Financieras y de Seguros"/>
    <s v="Actividades Auxiliares de Servicios Financieros, Excepto las de Seguros y Fondos de Pensiones"/>
    <x v="92"/>
  </r>
  <r>
    <s v="ACTIVIDADES FINANCIERAS Y DE SEGUROS"/>
    <x v="42"/>
    <x v="93"/>
    <x v="6"/>
    <x v="42"/>
    <s v="Actividades Financieras y de Seguros"/>
    <s v="Actividades Auxiliares de Servicios Financieros, Excepto las de Seguros y Fondos de Pensiones"/>
    <x v="93"/>
  </r>
  <r>
    <s v="ACTIVIDADES FINANCIERAS Y DE SEGUROS"/>
    <x v="42"/>
    <x v="94"/>
    <x v="6"/>
    <x v="42"/>
    <s v="Actividades Financieras y de Seguros"/>
    <s v="Actividades Auxiliares de Servicios Financieros, Excepto las de Seguros y Fondos de Pensiones"/>
    <x v="94"/>
  </r>
  <r>
    <s v="ACTIVIDADES FINANCIERAS Y DE SEGUROS"/>
    <x v="42"/>
    <x v="95"/>
    <x v="6"/>
    <x v="42"/>
    <s v="Actividades Financieras y de Seguros"/>
    <s v="Actividades Auxiliares de Servicios Financieros, Excepto las de Seguros y Fondos de Pensiones"/>
    <x v="95"/>
  </r>
  <r>
    <s v="ACTIVIDADES FINANCIERAS Y DE SEGUROS"/>
    <x v="43"/>
    <x v="96"/>
    <x v="6"/>
    <x v="43"/>
    <s v="Actividades Financieras y de Seguros"/>
    <s v="Actividades de Gestión de Fondos"/>
    <x v="96"/>
  </r>
  <r>
    <s v="ACTIVIDADES FINANCIERAS Y DE SEGUROS"/>
    <x v="43"/>
    <x v="97"/>
    <x v="6"/>
    <x v="43"/>
    <s v="Actividades Financieras y de Seguros"/>
    <s v="Actividades de Gestión de Fondos"/>
    <x v="97"/>
  </r>
  <r>
    <s v="ACTIVIDADES FINANCIERAS Y DE SEGUROS"/>
    <x v="43"/>
    <x v="98"/>
    <x v="6"/>
    <x v="43"/>
    <s v="Actividades Financieras y de Seguros"/>
    <s v="Actividades de Gestión de Fondos"/>
    <x v="98"/>
  </r>
  <r>
    <s v="ACTIVIDADES FINANCIERAS Y DE SEGUROS"/>
    <x v="43"/>
    <x v="99"/>
    <x v="6"/>
    <x v="43"/>
    <s v="Actividades Financieras y de Seguros"/>
    <s v="Actividades de Gestión de Fondos"/>
    <x v="99"/>
  </r>
  <r>
    <s v="ACTIVIDADES FINANCIERAS Y DE SEGUROS"/>
    <x v="43"/>
    <x v="100"/>
    <x v="6"/>
    <x v="43"/>
    <s v="Actividades Financieras y de Seguros"/>
    <s v="Actividades de Gestión de Fondos"/>
    <x v="100"/>
  </r>
  <r>
    <s v="ACTIVIDADES FINANCIERAS Y DE SEGUROS"/>
    <x v="43"/>
    <x v="101"/>
    <x v="6"/>
    <x v="43"/>
    <s v="Actividades Financieras y de Seguros"/>
    <s v="Actividades de Gestión de Fondos"/>
    <x v="101"/>
  </r>
  <r>
    <s v="ACTIVIDADES FINANCIERAS Y DE SEGUROS"/>
    <x v="44"/>
    <x v="102"/>
    <x v="6"/>
    <x v="44"/>
    <s v="Actividades Financieras y de Seguros"/>
    <s v="Actividades de Sociedades de Cartera"/>
    <x v="102"/>
  </r>
  <r>
    <s v="ACTIVIDADES FINANCIERAS Y DE SEGUROS"/>
    <x v="45"/>
    <x v="103"/>
    <x v="6"/>
    <x v="45"/>
    <s v="Actividades Financieras y de Seguros"/>
    <s v="Fondos y Sociedades de Inversión y Entidades Financieras Similares"/>
    <x v="103"/>
  </r>
  <r>
    <s v="ACTIVIDADES FINANCIERAS Y DE SEGUROS"/>
    <x v="46"/>
    <x v="104"/>
    <x v="6"/>
    <x v="46"/>
    <s v="Actividades Financieras y de Seguros"/>
    <s v="Intermediación Monetaria"/>
    <x v="104"/>
  </r>
  <r>
    <s v="ACTIVIDADES FINANCIERAS Y DE SEGUROS"/>
    <x v="46"/>
    <x v="105"/>
    <x v="6"/>
    <x v="46"/>
    <s v="Actividades Financieras y de Seguros"/>
    <s v="Intermediación Monetaria"/>
    <x v="105"/>
  </r>
  <r>
    <s v="ACTIVIDADES FINANCIERAS Y DE SEGUROS"/>
    <x v="46"/>
    <x v="106"/>
    <x v="6"/>
    <x v="46"/>
    <s v="Actividades Financieras y de Seguros"/>
    <s v="Intermediación Monetaria"/>
    <x v="106"/>
  </r>
  <r>
    <s v="ACTIVIDADES FINANCIERAS Y DE SEGUROS"/>
    <x v="47"/>
    <x v="107"/>
    <x v="6"/>
    <x v="47"/>
    <s v="Actividades Financieras y de Seguros"/>
    <s v="Otras Actividades de Servicios Financieros, Excepto las de Seguros y Fondos de Pensiones"/>
    <x v="107"/>
  </r>
  <r>
    <s v="ACTIVIDADES FINANCIERAS Y DE SEGUROS"/>
    <x v="47"/>
    <x v="108"/>
    <x v="6"/>
    <x v="47"/>
    <s v="Actividades Financieras y de Seguros"/>
    <s v="Otras Actividades de Servicios Financieros, Excepto las de Seguros y Fondos de Pensiones"/>
    <x v="108"/>
  </r>
  <r>
    <s v="ACTIVIDADES FINANCIERAS Y DE SEGUROS"/>
    <x v="47"/>
    <x v="109"/>
    <x v="6"/>
    <x v="47"/>
    <s v="Actividades Financieras y de Seguros"/>
    <s v="Otras Actividades de Servicios Financieros, Excepto las de Seguros y Fondos de Pensiones"/>
    <x v="109"/>
  </r>
  <r>
    <s v="ACTIVIDADES FINANCIERAS Y DE SEGUROS"/>
    <x v="47"/>
    <x v="110"/>
    <x v="6"/>
    <x v="47"/>
    <s v="Actividades Financieras y de Seguros"/>
    <s v="Otras Actividades de Servicios Financieros, Excepto las de Seguros y Fondos de Pensiones"/>
    <x v="110"/>
  </r>
  <r>
    <s v="ACTIVIDADES FINANCIERAS Y DE SEGUROS"/>
    <x v="47"/>
    <x v="111"/>
    <x v="6"/>
    <x v="47"/>
    <s v="Actividades Financieras y de Seguros"/>
    <s v="Otras Actividades de Servicios Financieros, Excepto las de Seguros y Fondos de Pensiones"/>
    <x v="111"/>
  </r>
  <r>
    <s v="ACTIVIDADES FINANCIERAS Y DE SEGUROS"/>
    <x v="47"/>
    <x v="112"/>
    <x v="6"/>
    <x v="47"/>
    <s v="Actividades Financieras y de Seguros"/>
    <s v="Otras Actividades de Servicios Financieros, Excepto las de Seguros y Fondos de Pensiones"/>
    <x v="112"/>
  </r>
  <r>
    <s v="ACTIVIDADES FINANCIERAS Y DE SEGUROS"/>
    <x v="48"/>
    <x v="113"/>
    <x v="6"/>
    <x v="48"/>
    <s v="Actividades Financieras y de Seguros"/>
    <s v="Reaseguros"/>
    <x v="113"/>
  </r>
  <r>
    <s v="ACTIVIDADES FINANCIERAS Y DE SEGUROS"/>
    <x v="49"/>
    <x v="114"/>
    <x v="6"/>
    <x v="49"/>
    <s v="Actividades Financieras y de Seguros"/>
    <s v="Seguros"/>
    <x v="114"/>
  </r>
  <r>
    <s v="ACTIVIDADES FINANCIERAS Y DE SEGUROS"/>
    <x v="49"/>
    <x v="115"/>
    <x v="6"/>
    <x v="49"/>
    <s v="Actividades Financieras y de Seguros"/>
    <s v="Seguros"/>
    <x v="115"/>
  </r>
  <r>
    <s v="ACTIVIDADES FINANCIERAS Y DE SEGUROS"/>
    <x v="49"/>
    <x v="116"/>
    <x v="6"/>
    <x v="49"/>
    <s v="Actividades Financieras y de Seguros"/>
    <s v="Seguros"/>
    <x v="116"/>
  </r>
  <r>
    <s v="ACTIVIDADES INMOBILIARIAS"/>
    <x v="50"/>
    <x v="117"/>
    <x v="7"/>
    <x v="50"/>
    <s v="Actividades Inmobiliarias"/>
    <s v="Actividades Inmobiliarias Realizadas a Cambio de Una Retribución o por Contrata"/>
    <x v="117"/>
  </r>
  <r>
    <s v="ACTIVIDADES INMOBILIARIAS"/>
    <x v="51"/>
    <x v="118"/>
    <x v="7"/>
    <x v="51"/>
    <s v="Actividades Inmobiliarias"/>
    <s v="Actividades Inmobiliarias Realizadas con Bienes Propios o Arrendados"/>
    <x v="118"/>
  </r>
  <r>
    <s v="ACTIVIDADES INMOBILIARIAS"/>
    <x v="51"/>
    <x v="119"/>
    <x v="7"/>
    <x v="51"/>
    <s v="Actividades Inmobiliarias"/>
    <s v="Actividades Inmobiliarias Realizadas con Bienes Propios o Arrendados"/>
    <x v="119"/>
  </r>
  <r>
    <s v="ACTIVIDADES INMOBILIARIAS"/>
    <x v="51"/>
    <x v="120"/>
    <x v="7"/>
    <x v="51"/>
    <s v="Actividades Inmobiliarias"/>
    <s v="Actividades Inmobiliarias Realizadas con Bienes Propios o Arrendados"/>
    <x v="120"/>
  </r>
  <r>
    <s v="ACTIVIDADES PROFESIONALES, CIENTIFICAS Y TECNICAS"/>
    <x v="52"/>
    <x v="121"/>
    <x v="8"/>
    <x v="52"/>
    <s v="Actividades Profesionales, Científicas y Técnicas"/>
    <s v="Actividades de Arquitectura E Ingeniería y Actividades Conexas de Consultoría Técnica"/>
    <x v="121"/>
  </r>
  <r>
    <s v="ACTIVIDADES PROFESIONALES, CIENTIFICAS Y TECNICAS"/>
    <x v="52"/>
    <x v="122"/>
    <x v="8"/>
    <x v="52"/>
    <s v="Actividades Profesionales, Científicas y Técnicas"/>
    <s v="Actividades de Arquitectura E Ingeniería y Actividades Conexas de Consultoría Técnica"/>
    <x v="122"/>
  </r>
  <r>
    <s v="ACTIVIDADES PROFESIONALES, CIENTIFICAS Y TECNICAS"/>
    <x v="52"/>
    <x v="123"/>
    <x v="8"/>
    <x v="52"/>
    <s v="Actividades Profesionales, Científicas y Técnicas"/>
    <s v="Actividades de Arquitectura E Ingeniería y Actividades Conexas de Consultoría Técnica"/>
    <x v="123"/>
  </r>
  <r>
    <s v="ACTIVIDADES PROFESIONALES, CIENTIFICAS Y TECNICAS"/>
    <x v="53"/>
    <x v="124"/>
    <x v="8"/>
    <x v="53"/>
    <s v="Actividades Profesionales, Científicas y Técnicas"/>
    <s v="Actividades de Consultoría de Gestión"/>
    <x v="124"/>
  </r>
  <r>
    <s v="ACTIVIDADES PROFESIONALES, CIENTIFICAS Y TECNICAS"/>
    <x v="54"/>
    <x v="125"/>
    <x v="8"/>
    <x v="54"/>
    <s v="Actividades Profesionales, Científicas y Técnicas"/>
    <s v="Actividades de Contabilidad, Teneduría de Libros y Auditoria; Consultoría Fiscal"/>
    <x v="125"/>
  </r>
  <r>
    <s v="ACTIVIDADES PROFESIONALES, CIENTIFICAS Y TECNICAS"/>
    <x v="55"/>
    <x v="126"/>
    <x v="8"/>
    <x v="55"/>
    <s v="Actividades Profesionales, Científicas y Técnicas"/>
    <s v="Actividades de Fotografía"/>
    <x v="126"/>
  </r>
  <r>
    <s v="ACTIVIDADES PROFESIONALES, CIENTIFICAS Y TECNICAS"/>
    <x v="55"/>
    <x v="127"/>
    <x v="8"/>
    <x v="55"/>
    <s v="Actividades Profesionales, Científicas y Técnicas"/>
    <s v="Actividades de Fotografía"/>
    <x v="127"/>
  </r>
  <r>
    <s v="ACTIVIDADES PROFESIONALES, CIENTIFICAS Y TECNICAS"/>
    <x v="55"/>
    <x v="128"/>
    <x v="8"/>
    <x v="55"/>
    <s v="Actividades Profesionales, Científicas y Técnicas"/>
    <s v="Actividades de Fotografía"/>
    <x v="128"/>
  </r>
  <r>
    <s v="ACTIVIDADES PROFESIONALES, CIENTIFICAS Y TECNICAS"/>
    <x v="56"/>
    <x v="129"/>
    <x v="8"/>
    <x v="56"/>
    <s v="Actividades Profesionales, Científicas y Técnicas"/>
    <s v="Actividades de Oficinas Principales"/>
    <x v="129"/>
  </r>
  <r>
    <s v="ACTIVIDADES PROFESIONALES, CIENTIFICAS Y TECNICAS"/>
    <x v="57"/>
    <x v="130"/>
    <x v="8"/>
    <x v="57"/>
    <s v="Actividades Profesionales, Científicas y Técnicas"/>
    <s v="Actividades Especializadas de Diseño"/>
    <x v="130"/>
  </r>
  <r>
    <s v="ACTIVIDADES PROFESIONALES, CIENTIFICAS Y TECNICAS"/>
    <x v="57"/>
    <x v="131"/>
    <x v="8"/>
    <x v="57"/>
    <s v="Actividades Profesionales, Científicas y Técnicas"/>
    <s v="Actividades Especializadas de Diseño"/>
    <x v="131"/>
  </r>
  <r>
    <s v="ACTIVIDADES PROFESIONALES, CIENTIFICAS Y TECNICAS"/>
    <x v="57"/>
    <x v="132"/>
    <x v="8"/>
    <x v="57"/>
    <s v="Actividades Profesionales, Científicas y Técnicas"/>
    <s v="Actividades Especializadas de Diseño"/>
    <x v="132"/>
  </r>
  <r>
    <s v="ACTIVIDADES PROFESIONALES, CIENTIFICAS Y TECNICAS"/>
    <x v="58"/>
    <x v="133"/>
    <x v="8"/>
    <x v="58"/>
    <s v="Actividades Profesionales, Científicas y Técnicas"/>
    <s v="Actividades Jurídicas"/>
    <x v="133"/>
  </r>
  <r>
    <s v="ACTIVIDADES PROFESIONALES, CIENTIFICAS Y TECNICAS"/>
    <x v="58"/>
    <x v="134"/>
    <x v="8"/>
    <x v="58"/>
    <s v="Actividades Profesionales, Científicas y Técnicas"/>
    <s v="Actividades Jurídicas"/>
    <x v="134"/>
  </r>
  <r>
    <s v="ACTIVIDADES PROFESIONALES, CIENTIFICAS Y TECNICAS"/>
    <x v="58"/>
    <x v="135"/>
    <x v="8"/>
    <x v="58"/>
    <s v="Actividades Profesionales, Científicas y Técnicas"/>
    <s v="Actividades Jurídicas"/>
    <x v="135"/>
  </r>
  <r>
    <s v="ACTIVIDADES PROFESIONALES, CIENTIFICAS Y TECNICAS"/>
    <x v="58"/>
    <x v="136"/>
    <x v="8"/>
    <x v="58"/>
    <s v="Actividades Profesionales, Científicas y Técnicas"/>
    <s v="Actividades Jurídicas"/>
    <x v="136"/>
  </r>
  <r>
    <s v="ACTIVIDADES PROFESIONALES, CIENTIFICAS Y TECNICAS"/>
    <x v="58"/>
    <x v="137"/>
    <x v="8"/>
    <x v="58"/>
    <s v="Actividades Profesionales, Científicas y Técnicas"/>
    <s v="Actividades Jurídicas"/>
    <x v="137"/>
  </r>
  <r>
    <s v="ACTIVIDADES PROFESIONALES, CIENTIFICAS Y TECNICAS"/>
    <x v="59"/>
    <x v="138"/>
    <x v="8"/>
    <x v="59"/>
    <s v="Actividades Profesionales, Científicas y Técnicas"/>
    <s v="Actividades Veterinarias"/>
    <x v="138"/>
  </r>
  <r>
    <s v="ACTIVIDADES PROFESIONALES, CIENTIFICAS Y TECNICAS"/>
    <x v="59"/>
    <x v="139"/>
    <x v="8"/>
    <x v="59"/>
    <s v="Actividades Profesionales, Científicas y Técnicas"/>
    <s v="Actividades Veterinarias"/>
    <x v="139"/>
  </r>
  <r>
    <s v="ACTIVIDADES PROFESIONALES, CIENTIFICAS Y TECNICAS"/>
    <x v="60"/>
    <x v="140"/>
    <x v="8"/>
    <x v="60"/>
    <s v="Actividades Profesionales, Científicas y Técnicas"/>
    <s v="Ensayos y Análisis Técnicos"/>
    <x v="140"/>
  </r>
  <r>
    <s v="ACTIVIDADES PROFESIONALES, CIENTIFICAS Y TECNICAS"/>
    <x v="60"/>
    <x v="141"/>
    <x v="8"/>
    <x v="60"/>
    <s v="Actividades Profesionales, Científicas y Técnicas"/>
    <s v="Ensayos y Análisis Técnicos"/>
    <x v="141"/>
  </r>
  <r>
    <s v="ACTIVIDADES PROFESIONALES, CIENTIFICAS Y TECNICAS"/>
    <x v="61"/>
    <x v="142"/>
    <x v="8"/>
    <x v="61"/>
    <s v="Actividades Profesionales, Científicas y Técnicas"/>
    <s v="Estudios de Mercado y Encuestas de Opinión Publica"/>
    <x v="142"/>
  </r>
  <r>
    <s v="ACTIVIDADES PROFESIONALES, CIENTIFICAS Y TECNICAS"/>
    <x v="62"/>
    <x v="143"/>
    <x v="8"/>
    <x v="62"/>
    <s v="Actividades Profesionales, Científicas y Técnicas"/>
    <s v="Investigaciones y Desarrollo Experimental en El Campo de las Ciencias Naturales y la Ingeniería"/>
    <x v="143"/>
  </r>
  <r>
    <s v="ACTIVIDADES PROFESIONALES, CIENTIFICAS Y TECNICAS"/>
    <x v="63"/>
    <x v="144"/>
    <x v="8"/>
    <x v="63"/>
    <s v="Actividades Profesionales, Científicas y Técnicas"/>
    <s v="Investigaciones y Desarrollo Experimental en El Campo de las Ciencias Sociales y las Humanidades"/>
    <x v="144"/>
  </r>
  <r>
    <s v="ACTIVIDADES PROFESIONALES, CIENTIFICAS Y TECNICAS"/>
    <x v="64"/>
    <x v="145"/>
    <x v="8"/>
    <x v="64"/>
    <s v="Actividades Profesionales, Científicas y Técnicas"/>
    <s v="Otras Actividades Profesionales, Científicas y Técnicas N.C.P."/>
    <x v="145"/>
  </r>
  <r>
    <s v="ACTIVIDADES PROFESIONALES, CIENTIFICAS Y TECNICAS"/>
    <x v="64"/>
    <x v="146"/>
    <x v="8"/>
    <x v="64"/>
    <s v="Actividades Profesionales, Científicas y Técnicas"/>
    <s v="Otras Actividades Profesionales, Científicas y Técnicas N.C.P."/>
    <x v="146"/>
  </r>
  <r>
    <s v="ACTIVIDADES PROFESIONALES, CIENTIFICAS Y TECNICAS"/>
    <x v="64"/>
    <x v="147"/>
    <x v="8"/>
    <x v="64"/>
    <s v="Actividades Profesionales, Científicas y Técnicas"/>
    <s v="Otras Actividades Profesionales, Científicas y Técnicas N.C.P."/>
    <x v="147"/>
  </r>
  <r>
    <s v="ACTIVIDADES PROFESIONALES, CIENTIFICAS Y TECNICAS"/>
    <x v="64"/>
    <x v="148"/>
    <x v="8"/>
    <x v="64"/>
    <s v="Actividades Profesionales, Científicas y Técnicas"/>
    <s v="Otras Actividades Profesionales, Científicas y Técnicas N.C.P."/>
    <x v="148"/>
  </r>
  <r>
    <s v="ACTIVIDADES PROFESIONALES, CIENTIFICAS Y TECNICAS"/>
    <x v="64"/>
    <x v="149"/>
    <x v="8"/>
    <x v="64"/>
    <s v="Actividades Profesionales, Científicas y Técnicas"/>
    <s v="Otras Actividades Profesionales, Científicas y Técnicas N.C.P."/>
    <x v="149"/>
  </r>
  <r>
    <s v="ACTIVIDADES PROFESIONALES, CIENTIFICAS Y TECNICAS"/>
    <x v="65"/>
    <x v="150"/>
    <x v="8"/>
    <x v="65"/>
    <s v="Actividades Profesionales, Científicas y Técnicas"/>
    <s v="Publicidad"/>
    <x v="150"/>
  </r>
  <r>
    <s v="ACTIVIDADES PROFESIONALES, CIENTIFICAS Y TECNICAS"/>
    <x v="65"/>
    <x v="151"/>
    <x v="8"/>
    <x v="65"/>
    <s v="Actividades Profesionales, Científicas y Técnicas"/>
    <s v="Publicidad"/>
    <x v="151"/>
  </r>
  <r>
    <s v="ADMINISTRACION PUBLICA Y DEFENSA; PLANES DE SEGURIDAD SOCIAL DE AFILIACION OBLIGATORIA"/>
    <x v="66"/>
    <x v="152"/>
    <x v="9"/>
    <x v="66"/>
    <s v="Administración Publica y Defensa; Planes de Seguridad Social de Afiliación Obligatoria"/>
    <s v="Actividades de Planes de Seguridad Social de Afiliación Obligatoria"/>
    <x v="152"/>
  </r>
  <r>
    <s v="ADMINISTRACION PUBLICA Y DEFENSA; PLANES DE SEGURIDAD SOCIAL DE AFILIACION OBLIGATORIA"/>
    <x v="67"/>
    <x v="153"/>
    <x v="9"/>
    <x v="67"/>
    <s v="Administración Publica y Defensa; Planes de Seguridad Social de Afiliación Obligatoria"/>
    <s v="Administración del Estado y Aplicación de la Política Económica y Social de la Comunidad"/>
    <x v="153"/>
  </r>
  <r>
    <s v="ADMINISTRACION PUBLICA Y DEFENSA; PLANES DE SEGURIDAD SOCIAL DE AFILIACION OBLIGATORIA"/>
    <x v="67"/>
    <x v="154"/>
    <x v="9"/>
    <x v="67"/>
    <s v="Administración Publica y Defensa; Planes de Seguridad Social de Afiliación Obligatoria"/>
    <s v="Administración del Estado y Aplicación de la Política Económica y Social de la Comunidad"/>
    <x v="154"/>
  </r>
  <r>
    <s v="ADMINISTRACION PUBLICA Y DEFENSA; PLANES DE SEGURIDAD SOCIAL DE AFILIACION OBLIGATORIA"/>
    <x v="67"/>
    <x v="155"/>
    <x v="9"/>
    <x v="67"/>
    <s v="Administración Publica y Defensa; Planes de Seguridad Social de Afiliación Obligatoria"/>
    <s v="Administración del Estado y Aplicación de la Política Económica y Social de la Comunidad"/>
    <x v="155"/>
  </r>
  <r>
    <s v="ADMINISTRACION PUBLICA Y DEFENSA; PLANES DE SEGURIDAD SOCIAL DE AFILIACION OBLIGATORIA"/>
    <x v="68"/>
    <x v="156"/>
    <x v="9"/>
    <x v="68"/>
    <s v="Administración Publica y Defensa; Planes de Seguridad Social de Afiliación Obligatoria"/>
    <s v="Prestación de Servicios a  la Comunidad en General"/>
    <x v="156"/>
  </r>
  <r>
    <s v="ADMINISTRACION PUBLICA Y DEFENSA; PLANES DE SEGURIDAD SOCIAL DE AFILIACION OBLIGATORIA"/>
    <x v="68"/>
    <x v="157"/>
    <x v="9"/>
    <x v="68"/>
    <s v="Administración Publica y Defensa; Planes de Seguridad Social de Afiliación Obligatoria"/>
    <s v="Prestación de Servicios a  la Comunidad en General"/>
    <x v="157"/>
  </r>
  <r>
    <s v="ADMINISTRACION PUBLICA Y DEFENSA; PLANES DE SEGURIDAD SOCIAL DE AFILIACION OBLIGATORIA"/>
    <x v="68"/>
    <x v="158"/>
    <x v="9"/>
    <x v="68"/>
    <s v="Administración Publica y Defensa; Planes de Seguridad Social de Afiliación Obligatoria"/>
    <s v="Prestación de Servicios a  la Comunidad en General"/>
    <x v="158"/>
  </r>
  <r>
    <s v="AGRICULTURA, GANADERIA, SILVICULTURA Y PESCA"/>
    <x v="69"/>
    <x v="159"/>
    <x v="10"/>
    <x v="69"/>
    <s v="Agricultura, Ganadería, Silvicultura y Pesca"/>
    <s v="Actividades de Apoyo a la Agricultura y la Ganadería y Actividades Postcosecha"/>
    <x v="159"/>
  </r>
  <r>
    <s v="AGRICULTURA, GANADERIA, SILVICULTURA Y PESCA"/>
    <x v="69"/>
    <x v="160"/>
    <x v="10"/>
    <x v="69"/>
    <s v="Agricultura, Ganadería, Silvicultura y Pesca"/>
    <s v="Actividades de Apoyo a la Agricultura y la Ganadería y Actividades Postcosecha"/>
    <x v="160"/>
  </r>
  <r>
    <s v="AGRICULTURA, GANADERIA, SILVICULTURA Y PESCA"/>
    <x v="69"/>
    <x v="161"/>
    <x v="10"/>
    <x v="69"/>
    <s v="Agricultura, Ganadería, Silvicultura y Pesca"/>
    <s v="Actividades de Apoyo a la Agricultura y la Ganadería y Actividades Postcosecha"/>
    <x v="161"/>
  </r>
  <r>
    <s v="AGRICULTURA, GANADERIA, SILVICULTURA Y PESCA"/>
    <x v="69"/>
    <x v="162"/>
    <x v="10"/>
    <x v="69"/>
    <s v="Agricultura, Ganadería, Silvicultura y Pesca"/>
    <s v="Actividades de Apoyo a la Agricultura y la Ganadería y Actividades Postcosecha"/>
    <x v="162"/>
  </r>
  <r>
    <s v="AGRICULTURA, GANADERIA, SILVICULTURA Y PESCA"/>
    <x v="70"/>
    <x v="163"/>
    <x v="10"/>
    <x v="70"/>
    <s v="Agricultura, Ganadería, Silvicultura y Pesca"/>
    <s v="Acuicultura"/>
    <x v="163"/>
  </r>
  <r>
    <s v="AGRICULTURA, GANADERIA, SILVICULTURA Y PESCA"/>
    <x v="70"/>
    <x v="164"/>
    <x v="10"/>
    <x v="70"/>
    <s v="Agricultura, Ganadería, Silvicultura y Pesca"/>
    <s v="Acuicultura"/>
    <x v="164"/>
  </r>
  <r>
    <s v="AGRICULTURA, GANADERIA, SILVICULTURA Y PESCA"/>
    <x v="70"/>
    <x v="165"/>
    <x v="10"/>
    <x v="70"/>
    <s v="Agricultura, Ganadería, Silvicultura y Pesca"/>
    <s v="Acuicultura"/>
    <x v="165"/>
  </r>
  <r>
    <s v="AGRICULTURA, GANADERIA, SILVICULTURA Y PESCA"/>
    <x v="70"/>
    <x v="166"/>
    <x v="10"/>
    <x v="70"/>
    <s v="Agricultura, Ganadería, Silvicultura y Pesca"/>
    <s v="Acuicultura"/>
    <x v="166"/>
  </r>
  <r>
    <s v="AGRICULTURA, GANADERIA, SILVICULTURA Y PESCA"/>
    <x v="70"/>
    <x v="167"/>
    <x v="10"/>
    <x v="70"/>
    <s v="Agricultura, Ganadería, Silvicultura y Pesca"/>
    <s v="Acuicultura"/>
    <x v="167"/>
  </r>
  <r>
    <s v="AGRICULTURA, GANADERIA, SILVICULTURA Y PESCA"/>
    <x v="71"/>
    <x v="168"/>
    <x v="10"/>
    <x v="71"/>
    <s v="Agricultura, Ganadería, Silvicultura y Pesca"/>
    <s v="Caza Ordinaria y Mediante Trampas y Actividades de Servicios Conexas"/>
    <x v="168"/>
  </r>
  <r>
    <s v="AGRICULTURA, GANADERIA, SILVICULTURA Y PESCA"/>
    <x v="72"/>
    <x v="169"/>
    <x v="10"/>
    <x v="72"/>
    <s v="Agricultura, Ganadería, Silvicultura y Pesca"/>
    <s v="Cultivo de Plantas No Perennes"/>
    <x v="169"/>
  </r>
  <r>
    <s v="AGRICULTURA, GANADERIA, SILVICULTURA Y PESCA"/>
    <x v="72"/>
    <x v="170"/>
    <x v="10"/>
    <x v="72"/>
    <s v="Agricultura, Ganadería, Silvicultura y Pesca"/>
    <s v="Cultivo de Plantas No Perennes"/>
    <x v="170"/>
  </r>
  <r>
    <s v="AGRICULTURA, GANADERIA, SILVICULTURA Y PESCA"/>
    <x v="72"/>
    <x v="171"/>
    <x v="10"/>
    <x v="72"/>
    <s v="Agricultura, Ganadería, Silvicultura y Pesca"/>
    <s v="Cultivo de Plantas No Perennes"/>
    <x v="171"/>
  </r>
  <r>
    <s v="AGRICULTURA, GANADERIA, SILVICULTURA Y PESCA"/>
    <x v="72"/>
    <x v="172"/>
    <x v="10"/>
    <x v="72"/>
    <s v="Agricultura, Ganadería, Silvicultura y Pesca"/>
    <s v="Cultivo de Plantas No Perennes"/>
    <x v="172"/>
  </r>
  <r>
    <s v="AGRICULTURA, GANADERIA, SILVICULTURA Y PESCA"/>
    <x v="72"/>
    <x v="173"/>
    <x v="10"/>
    <x v="72"/>
    <s v="Agricultura, Ganadería, Silvicultura y Pesca"/>
    <s v="Cultivo de Plantas No Perennes"/>
    <x v="173"/>
  </r>
  <r>
    <s v="AGRICULTURA, GANADERIA, SILVICULTURA Y PESCA"/>
    <x v="72"/>
    <x v="174"/>
    <x v="10"/>
    <x v="72"/>
    <s v="Agricultura, Ganadería, Silvicultura y Pesca"/>
    <s v="Cultivo de Plantas No Perennes"/>
    <x v="174"/>
  </r>
  <r>
    <s v="AGRICULTURA, GANADERIA, SILVICULTURA Y PESCA"/>
    <x v="72"/>
    <x v="175"/>
    <x v="10"/>
    <x v="72"/>
    <s v="Agricultura, Ganadería, Silvicultura y Pesca"/>
    <s v="Cultivo de Plantas No Perennes"/>
    <x v="175"/>
  </r>
  <r>
    <s v="AGRICULTURA, GANADERIA, SILVICULTURA Y PESCA"/>
    <x v="72"/>
    <x v="176"/>
    <x v="10"/>
    <x v="72"/>
    <s v="Agricultura, Ganadería, Silvicultura y Pesca"/>
    <s v="Cultivo de Plantas No Perennes"/>
    <x v="176"/>
  </r>
  <r>
    <s v="AGRICULTURA, GANADERIA, SILVICULTURA Y PESCA"/>
    <x v="72"/>
    <x v="177"/>
    <x v="10"/>
    <x v="72"/>
    <s v="Agricultura, Ganadería, Silvicultura y Pesca"/>
    <s v="Cultivo de Plantas No Perennes"/>
    <x v="177"/>
  </r>
  <r>
    <s v="AGRICULTURA, GANADERIA, SILVICULTURA Y PESCA"/>
    <x v="72"/>
    <x v="178"/>
    <x v="10"/>
    <x v="72"/>
    <s v="Agricultura, Ganadería, Silvicultura y Pesca"/>
    <s v="Cultivo de Plantas No Perennes"/>
    <x v="178"/>
  </r>
  <r>
    <s v="AGRICULTURA, GANADERIA, SILVICULTURA Y PESCA"/>
    <x v="72"/>
    <x v="179"/>
    <x v="10"/>
    <x v="72"/>
    <s v="Agricultura, Ganadería, Silvicultura y Pesca"/>
    <s v="Cultivo de Plantas No Perennes"/>
    <x v="179"/>
  </r>
  <r>
    <s v="AGRICULTURA, GANADERIA, SILVICULTURA Y PESCA"/>
    <x v="72"/>
    <x v="180"/>
    <x v="10"/>
    <x v="72"/>
    <s v="Agricultura, Ganadería, Silvicultura y Pesca"/>
    <s v="Cultivo de Plantas No Perennes"/>
    <x v="180"/>
  </r>
  <r>
    <s v="AGRICULTURA, GANADERIA, SILVICULTURA Y PESCA"/>
    <x v="72"/>
    <x v="181"/>
    <x v="10"/>
    <x v="72"/>
    <s v="Agricultura, Ganadería, Silvicultura y Pesca"/>
    <s v="Cultivo de Plantas No Perennes"/>
    <x v="181"/>
  </r>
  <r>
    <s v="AGRICULTURA, GANADERIA, SILVICULTURA Y PESCA"/>
    <x v="72"/>
    <x v="182"/>
    <x v="10"/>
    <x v="72"/>
    <s v="Agricultura, Ganadería, Silvicultura y Pesca"/>
    <s v="Cultivo de Plantas No Perennes"/>
    <x v="182"/>
  </r>
  <r>
    <s v="AGRICULTURA, GANADERIA, SILVICULTURA Y PESCA"/>
    <x v="72"/>
    <x v="183"/>
    <x v="10"/>
    <x v="72"/>
    <s v="Agricultura, Ganadería, Silvicultura y Pesca"/>
    <s v="Cultivo de Plantas No Perennes"/>
    <x v="183"/>
  </r>
  <r>
    <s v="AGRICULTURA, GANADERIA, SILVICULTURA Y PESCA"/>
    <x v="72"/>
    <x v="184"/>
    <x v="10"/>
    <x v="72"/>
    <s v="Agricultura, Ganadería, Silvicultura y Pesca"/>
    <s v="Cultivo de Plantas No Perennes"/>
    <x v="184"/>
  </r>
  <r>
    <s v="AGRICULTURA, GANADERIA, SILVICULTURA Y PESCA"/>
    <x v="72"/>
    <x v="185"/>
    <x v="10"/>
    <x v="72"/>
    <s v="Agricultura, Ganadería, Silvicultura y Pesca"/>
    <s v="Cultivo de Plantas No Perennes"/>
    <x v="185"/>
  </r>
  <r>
    <s v="AGRICULTURA, GANADERIA, SILVICULTURA Y PESCA"/>
    <x v="72"/>
    <x v="186"/>
    <x v="10"/>
    <x v="72"/>
    <s v="Agricultura, Ganadería, Silvicultura y Pesca"/>
    <s v="Cultivo de Plantas No Perennes"/>
    <x v="186"/>
  </r>
  <r>
    <s v="AGRICULTURA, GANADERIA, SILVICULTURA Y PESCA"/>
    <x v="72"/>
    <x v="187"/>
    <x v="10"/>
    <x v="72"/>
    <s v="Agricultura, Ganadería, Silvicultura y Pesca"/>
    <s v="Cultivo de Plantas No Perennes"/>
    <x v="187"/>
  </r>
  <r>
    <s v="AGRICULTURA, GANADERIA, SILVICULTURA Y PESCA"/>
    <x v="72"/>
    <x v="188"/>
    <x v="10"/>
    <x v="72"/>
    <s v="Agricultura, Ganadería, Silvicultura y Pesca"/>
    <s v="Cultivo de Plantas No Perennes"/>
    <x v="188"/>
  </r>
  <r>
    <s v="AGRICULTURA, GANADERIA, SILVICULTURA Y PESCA"/>
    <x v="72"/>
    <x v="189"/>
    <x v="10"/>
    <x v="72"/>
    <s v="Agricultura, Ganadería, Silvicultura y Pesca"/>
    <s v="Cultivo de Plantas No Perennes"/>
    <x v="189"/>
  </r>
  <r>
    <s v="AGRICULTURA, GANADERIA, SILVICULTURA Y PESCA"/>
    <x v="72"/>
    <x v="190"/>
    <x v="10"/>
    <x v="72"/>
    <s v="Agricultura, Ganadería, Silvicultura y Pesca"/>
    <s v="Cultivo de Plantas No Perennes"/>
    <x v="190"/>
  </r>
  <r>
    <s v="AGRICULTURA, GANADERIA, SILVICULTURA Y PESCA"/>
    <x v="72"/>
    <x v="191"/>
    <x v="10"/>
    <x v="72"/>
    <s v="Agricultura, Ganadería, Silvicultura y Pesca"/>
    <s v="Cultivo de Plantas No Perennes"/>
    <x v="191"/>
  </r>
  <r>
    <s v="AGRICULTURA, GANADERIA, SILVICULTURA Y PESCA"/>
    <x v="73"/>
    <x v="192"/>
    <x v="10"/>
    <x v="73"/>
    <s v="Agricultura, Ganadería, Silvicultura y Pesca"/>
    <s v="Cultivo de Plantas Perennes"/>
    <x v="192"/>
  </r>
  <r>
    <s v="AGRICULTURA, GANADERIA, SILVICULTURA Y PESCA"/>
    <x v="73"/>
    <x v="193"/>
    <x v="10"/>
    <x v="73"/>
    <s v="Agricultura, Ganadería, Silvicultura y Pesca"/>
    <s v="Cultivo de Plantas Perennes"/>
    <x v="193"/>
  </r>
  <r>
    <s v="AGRICULTURA, GANADERIA, SILVICULTURA Y PESCA"/>
    <x v="73"/>
    <x v="194"/>
    <x v="10"/>
    <x v="73"/>
    <s v="Agricultura, Ganadería, Silvicultura y Pesca"/>
    <s v="Cultivo de Plantas Perennes"/>
    <x v="194"/>
  </r>
  <r>
    <s v="AGRICULTURA, GANADERIA, SILVICULTURA Y PESCA"/>
    <x v="73"/>
    <x v="195"/>
    <x v="10"/>
    <x v="73"/>
    <s v="Agricultura, Ganadería, Silvicultura y Pesca"/>
    <s v="Cultivo de Plantas Perennes"/>
    <x v="195"/>
  </r>
  <r>
    <s v="AGRICULTURA, GANADERIA, SILVICULTURA Y PESCA"/>
    <x v="73"/>
    <x v="196"/>
    <x v="10"/>
    <x v="73"/>
    <s v="Agricultura, Ganadería, Silvicultura y Pesca"/>
    <s v="Cultivo de Plantas Perennes"/>
    <x v="196"/>
  </r>
  <r>
    <s v="AGRICULTURA, GANADERIA, SILVICULTURA Y PESCA"/>
    <x v="73"/>
    <x v="197"/>
    <x v="10"/>
    <x v="73"/>
    <s v="Agricultura, Ganadería, Silvicultura y Pesca"/>
    <s v="Cultivo de Plantas Perennes"/>
    <x v="197"/>
  </r>
  <r>
    <s v="AGRICULTURA, GANADERIA, SILVICULTURA Y PESCA"/>
    <x v="73"/>
    <x v="198"/>
    <x v="10"/>
    <x v="73"/>
    <s v="Agricultura, Ganadería, Silvicultura y Pesca"/>
    <s v="Cultivo de Plantas Perennes"/>
    <x v="198"/>
  </r>
  <r>
    <s v="AGRICULTURA, GANADERIA, SILVICULTURA Y PESCA"/>
    <x v="73"/>
    <x v="199"/>
    <x v="10"/>
    <x v="73"/>
    <s v="Agricultura, Ganadería, Silvicultura y Pesca"/>
    <s v="Cultivo de Plantas Perennes"/>
    <x v="199"/>
  </r>
  <r>
    <s v="AGRICULTURA, GANADERIA, SILVICULTURA Y PESCA"/>
    <x v="73"/>
    <x v="200"/>
    <x v="10"/>
    <x v="73"/>
    <s v="Agricultura, Ganadería, Silvicultura y Pesca"/>
    <s v="Cultivo de Plantas Perennes"/>
    <x v="200"/>
  </r>
  <r>
    <s v="AGRICULTURA, GANADERIA, SILVICULTURA Y PESCA"/>
    <x v="73"/>
    <x v="201"/>
    <x v="10"/>
    <x v="73"/>
    <s v="Agricultura, Ganadería, Silvicultura y Pesca"/>
    <s v="Cultivo de Plantas Perennes"/>
    <x v="201"/>
  </r>
  <r>
    <s v="AGRICULTURA, GANADERIA, SILVICULTURA Y PESCA"/>
    <x v="73"/>
    <x v="202"/>
    <x v="10"/>
    <x v="73"/>
    <s v="Agricultura, Ganadería, Silvicultura y Pesca"/>
    <s v="Cultivo de Plantas Perennes"/>
    <x v="202"/>
  </r>
  <r>
    <s v="AGRICULTURA, GANADERIA, SILVICULTURA Y PESCA"/>
    <x v="73"/>
    <x v="203"/>
    <x v="10"/>
    <x v="73"/>
    <s v="Agricultura, Ganadería, Silvicultura y Pesca"/>
    <s v="Cultivo de Plantas Perennes"/>
    <x v="203"/>
  </r>
  <r>
    <s v="AGRICULTURA, GANADERIA, SILVICULTURA Y PESCA"/>
    <x v="73"/>
    <x v="204"/>
    <x v="10"/>
    <x v="73"/>
    <s v="Agricultura, Ganadería, Silvicultura y Pesca"/>
    <s v="Cultivo de Plantas Perennes"/>
    <x v="204"/>
  </r>
  <r>
    <s v="AGRICULTURA, GANADERIA, SILVICULTURA Y PESCA"/>
    <x v="74"/>
    <x v="205"/>
    <x v="10"/>
    <x v="74"/>
    <s v="Agricultura, Ganadería, Silvicultura y Pesca"/>
    <s v="Cultivo de Productos Agrícolas en Combinación con la Cría de Animales"/>
    <x v="205"/>
  </r>
  <r>
    <s v="AGRICULTURA, GANADERIA, SILVICULTURA Y PESCA"/>
    <x v="75"/>
    <x v="206"/>
    <x v="10"/>
    <x v="75"/>
    <s v="Agricultura, Ganadería, Silvicultura y Pesca"/>
    <s v="Extracción de Madera"/>
    <x v="206"/>
  </r>
  <r>
    <s v="AGRICULTURA, GANADERIA, SILVICULTURA Y PESCA"/>
    <x v="76"/>
    <x v="207"/>
    <x v="10"/>
    <x v="76"/>
    <s v="Agricultura, Ganadería, Silvicultura y Pesca"/>
    <s v="Ganadería"/>
    <x v="207"/>
  </r>
  <r>
    <s v="AGRICULTURA, GANADERIA, SILVICULTURA Y PESCA"/>
    <x v="76"/>
    <x v="208"/>
    <x v="10"/>
    <x v="76"/>
    <s v="Agricultura, Ganadería, Silvicultura y Pesca"/>
    <s v="Ganadería"/>
    <x v="208"/>
  </r>
  <r>
    <s v="AGRICULTURA, GANADERIA, SILVICULTURA Y PESCA"/>
    <x v="76"/>
    <x v="209"/>
    <x v="10"/>
    <x v="76"/>
    <s v="Agricultura, Ganadería, Silvicultura y Pesca"/>
    <s v="Ganadería"/>
    <x v="209"/>
  </r>
  <r>
    <s v="AGRICULTURA, GANADERIA, SILVICULTURA Y PESCA"/>
    <x v="76"/>
    <x v="210"/>
    <x v="10"/>
    <x v="76"/>
    <s v="Agricultura, Ganadería, Silvicultura y Pesca"/>
    <s v="Ganadería"/>
    <x v="210"/>
  </r>
  <r>
    <s v="AGRICULTURA, GANADERIA, SILVICULTURA Y PESCA"/>
    <x v="76"/>
    <x v="211"/>
    <x v="10"/>
    <x v="76"/>
    <s v="Agricultura, Ganadería, Silvicultura y Pesca"/>
    <s v="Ganadería"/>
    <x v="211"/>
  </r>
  <r>
    <s v="AGRICULTURA, GANADERIA, SILVICULTURA Y PESCA"/>
    <x v="76"/>
    <x v="212"/>
    <x v="10"/>
    <x v="76"/>
    <s v="Agricultura, Ganadería, Silvicultura y Pesca"/>
    <s v="Ganadería"/>
    <x v="212"/>
  </r>
  <r>
    <s v="AGRICULTURA, GANADERIA, SILVICULTURA Y PESCA"/>
    <x v="76"/>
    <x v="213"/>
    <x v="10"/>
    <x v="76"/>
    <s v="Agricultura, Ganadería, Silvicultura y Pesca"/>
    <s v="Ganadería"/>
    <x v="213"/>
  </r>
  <r>
    <s v="AGRICULTURA, GANADERIA, SILVICULTURA Y PESCA"/>
    <x v="76"/>
    <x v="214"/>
    <x v="10"/>
    <x v="76"/>
    <s v="Agricultura, Ganadería, Silvicultura y Pesca"/>
    <s v="Ganadería"/>
    <x v="214"/>
  </r>
  <r>
    <s v="AGRICULTURA, GANADERIA, SILVICULTURA Y PESCA"/>
    <x v="76"/>
    <x v="215"/>
    <x v="10"/>
    <x v="76"/>
    <s v="Agricultura, Ganadería, Silvicultura y Pesca"/>
    <s v="Ganadería"/>
    <x v="215"/>
  </r>
  <r>
    <s v="AGRICULTURA, GANADERIA, SILVICULTURA Y PESCA"/>
    <x v="76"/>
    <x v="216"/>
    <x v="10"/>
    <x v="76"/>
    <s v="Agricultura, Ganadería, Silvicultura y Pesca"/>
    <s v="Ganadería"/>
    <x v="216"/>
  </r>
  <r>
    <s v="AGRICULTURA, GANADERIA, SILVICULTURA Y PESCA"/>
    <x v="76"/>
    <x v="217"/>
    <x v="10"/>
    <x v="76"/>
    <s v="Agricultura, Ganadería, Silvicultura y Pesca"/>
    <s v="Ganadería"/>
    <x v="217"/>
  </r>
  <r>
    <s v="AGRICULTURA, GANADERIA, SILVICULTURA Y PESCA"/>
    <x v="77"/>
    <x v="218"/>
    <x v="10"/>
    <x v="77"/>
    <s v="Agricultura, Ganadería, Silvicultura y Pesca"/>
    <s v="Pesca"/>
    <x v="218"/>
  </r>
  <r>
    <s v="AGRICULTURA, GANADERIA, SILVICULTURA Y PESCA"/>
    <x v="77"/>
    <x v="219"/>
    <x v="10"/>
    <x v="77"/>
    <s v="Agricultura, Ganadería, Silvicultura y Pesca"/>
    <s v="Pesca"/>
    <x v="219"/>
  </r>
  <r>
    <s v="AGRICULTURA, GANADERIA, SILVICULTURA Y PESCA"/>
    <x v="77"/>
    <x v="220"/>
    <x v="10"/>
    <x v="77"/>
    <s v="Agricultura, Ganadería, Silvicultura y Pesca"/>
    <s v="Pesca"/>
    <x v="220"/>
  </r>
  <r>
    <s v="AGRICULTURA, GANADERIA, SILVICULTURA Y PESCA"/>
    <x v="77"/>
    <x v="221"/>
    <x v="10"/>
    <x v="77"/>
    <s v="Agricultura, Ganadería, Silvicultura y Pesca"/>
    <s v="Pesca"/>
    <x v="221"/>
  </r>
  <r>
    <s v="AGRICULTURA, GANADERIA, SILVICULTURA Y PESCA"/>
    <x v="77"/>
    <x v="222"/>
    <x v="10"/>
    <x v="77"/>
    <s v="Agricultura, Ganadería, Silvicultura y Pesca"/>
    <s v="Pesca"/>
    <x v="222"/>
  </r>
  <r>
    <s v="AGRICULTURA, GANADERIA, SILVICULTURA Y PESCA"/>
    <x v="78"/>
    <x v="223"/>
    <x v="10"/>
    <x v="78"/>
    <s v="Agricultura, Ganadería, Silvicultura y Pesca"/>
    <s v="Propagación de Plantas"/>
    <x v="223"/>
  </r>
  <r>
    <s v="AGRICULTURA, GANADERIA, SILVICULTURA Y PESCA"/>
    <x v="79"/>
    <x v="224"/>
    <x v="10"/>
    <x v="79"/>
    <s v="Agricultura, Ganadería, Silvicultura y Pesca"/>
    <s v="Recolección de Productos Forestales Distintos de la Madera"/>
    <x v="224"/>
  </r>
  <r>
    <s v="AGRICULTURA, GANADERIA, SILVICULTURA Y PESCA"/>
    <x v="80"/>
    <x v="225"/>
    <x v="10"/>
    <x v="80"/>
    <s v="Agricultura, Ganadería, Silvicultura y Pesca"/>
    <s v="Servicios de Apoyo a  la Silvicultura"/>
    <x v="225"/>
  </r>
  <r>
    <s v="AGRICULTURA, GANADERIA, SILVICULTURA Y PESCA"/>
    <x v="80"/>
    <x v="226"/>
    <x v="10"/>
    <x v="80"/>
    <s v="Agricultura, Ganadería, Silvicultura y Pesca"/>
    <s v="Servicios de Apoyo a  la Silvicultura"/>
    <x v="226"/>
  </r>
  <r>
    <s v="AGRICULTURA, GANADERIA, SILVICULTURA Y PESCA"/>
    <x v="80"/>
    <x v="227"/>
    <x v="10"/>
    <x v="80"/>
    <s v="Agricultura, Ganadería, Silvicultura y Pesca"/>
    <s v="Servicios de Apoyo a  la Silvicultura"/>
    <x v="227"/>
  </r>
  <r>
    <s v="AGRICULTURA, GANADERIA, SILVICULTURA Y PESCA"/>
    <x v="80"/>
    <x v="228"/>
    <x v="10"/>
    <x v="80"/>
    <s v="Agricultura, Ganadería, Silvicultura y Pesca"/>
    <s v="Servicios de Apoyo a  la Silvicultura"/>
    <x v="228"/>
  </r>
  <r>
    <s v="AGRICULTURA, GANADERIA, SILVICULTURA Y PESCA"/>
    <x v="81"/>
    <x v="229"/>
    <x v="10"/>
    <x v="81"/>
    <s v="Agricultura, Ganadería, Silvicultura y Pesca"/>
    <s v="Silvicultura y Otras Actividades Forestales"/>
    <x v="229"/>
  </r>
  <r>
    <s v="AGRICULTURA, GANADERIA, SILVICULTURA Y PESCA"/>
    <x v="81"/>
    <x v="230"/>
    <x v="10"/>
    <x v="81"/>
    <s v="Agricultura, Ganadería, Silvicultura y Pesca"/>
    <s v="Silvicultura y Otras Actividades Forestales"/>
    <x v="230"/>
  </r>
  <r>
    <s v="COMERCIO AL POR MAYOR Y AL POR MENOR; REPARACION DE VEHICULOS AUTOMOTORES Y MOTOCICLETAS"/>
    <x v="82"/>
    <x v="231"/>
    <x v="11"/>
    <x v="82"/>
    <s v="Comercio al por Mayor y al por Menor; Reparación de Vehículos Automotores y Motocicletas"/>
    <s v="Mantenimiento y Reparación de Vehículos Automotores"/>
    <x v="231"/>
  </r>
  <r>
    <s v="COMERCIO AL POR MAYOR Y AL POR MENOR; REPARACION DE VEHICULOS AUTOMOTORES Y MOTOCICLETAS"/>
    <x v="82"/>
    <x v="232"/>
    <x v="11"/>
    <x v="82"/>
    <s v="Comercio al por Mayor y al por Menor; Reparación de Vehículos Automotores y Motocicletas"/>
    <s v="Mantenimiento y Reparación de Vehículos Automotores"/>
    <x v="232"/>
  </r>
  <r>
    <s v="COMERCIO AL POR MAYOR Y AL POR MENOR; REPARACION DE VEHICULOS AUTOMOTORES Y MOTOCICLETAS"/>
    <x v="83"/>
    <x v="233"/>
    <x v="11"/>
    <x v="83"/>
    <s v="Comercio al por Mayor y al por Menor; Reparación de Vehículos Automotores y Motocicletas"/>
    <s v="Otras Actividades de Venta al por Mayor Especializada"/>
    <x v="233"/>
  </r>
  <r>
    <s v="COMERCIO AL POR MAYOR Y AL POR MENOR; REPARACION DE VEHICULOS AUTOMOTORES Y MOTOCICLETAS"/>
    <x v="83"/>
    <x v="234"/>
    <x v="11"/>
    <x v="83"/>
    <s v="Comercio al por Mayor y al por Menor; Reparación de Vehículos Automotores y Motocicletas"/>
    <s v="Otras Actividades de Venta al por Mayor Especializada"/>
    <x v="234"/>
  </r>
  <r>
    <s v="COMERCIO AL POR MAYOR Y AL POR MENOR; REPARACION DE VEHICULOS AUTOMOTORES Y MOTOCICLETAS"/>
    <x v="83"/>
    <x v="235"/>
    <x v="11"/>
    <x v="83"/>
    <s v="Comercio al por Mayor y al por Menor; Reparación de Vehículos Automotores y Motocicletas"/>
    <s v="Otras Actividades de Venta al por Mayor Especializada"/>
    <x v="235"/>
  </r>
  <r>
    <s v="COMERCIO AL POR MAYOR Y AL POR MENOR; REPARACION DE VEHICULOS AUTOMOTORES Y MOTOCICLETAS"/>
    <x v="83"/>
    <x v="236"/>
    <x v="11"/>
    <x v="83"/>
    <s v="Comercio al por Mayor y al por Menor; Reparación de Vehículos Automotores y Motocicletas"/>
    <s v="Otras Actividades de Venta al por Mayor Especializada"/>
    <x v="236"/>
  </r>
  <r>
    <s v="COMERCIO AL POR MAYOR Y AL POR MENOR; REPARACION DE VEHICULOS AUTOMOTORES Y MOTOCICLETAS"/>
    <x v="83"/>
    <x v="237"/>
    <x v="11"/>
    <x v="83"/>
    <s v="Comercio al por Mayor y al por Menor; Reparación de Vehículos Automotores y Motocicletas"/>
    <s v="Otras Actividades de Venta al por Mayor Especializada"/>
    <x v="237"/>
  </r>
  <r>
    <s v="COMERCIO AL POR MAYOR Y AL POR MENOR; REPARACION DE VEHICULOS AUTOMOTORES Y MOTOCICLETAS"/>
    <x v="83"/>
    <x v="238"/>
    <x v="11"/>
    <x v="83"/>
    <s v="Comercio al por Mayor y al por Menor; Reparación de Vehículos Automotores y Motocicletas"/>
    <s v="Otras Actividades de Venta al por Mayor Especializada"/>
    <x v="238"/>
  </r>
  <r>
    <s v="COMERCIO AL POR MAYOR Y AL POR MENOR; REPARACION DE VEHICULOS AUTOMOTORES Y MOTOCICLETAS"/>
    <x v="83"/>
    <x v="239"/>
    <x v="11"/>
    <x v="83"/>
    <s v="Comercio al por Mayor y al por Menor; Reparación de Vehículos Automotores y Motocicletas"/>
    <s v="Otras Actividades de Venta al por Mayor Especializada"/>
    <x v="239"/>
  </r>
  <r>
    <s v="COMERCIO AL POR MAYOR Y AL POR MENOR; REPARACION DE VEHICULOS AUTOMOTORES Y MOTOCICLETAS"/>
    <x v="84"/>
    <x v="240"/>
    <x v="11"/>
    <x v="84"/>
    <s v="Comercio al por Mayor y al por Menor; Reparación de Vehículos Automotores y Motocicletas"/>
    <s v="Venta al por Mayor a  Cambio de Una Retribución o por Contrata"/>
    <x v="240"/>
  </r>
  <r>
    <s v="COMERCIO AL POR MAYOR Y AL POR MENOR; REPARACION DE VEHICULOS AUTOMOTORES Y MOTOCICLETAS"/>
    <x v="84"/>
    <x v="241"/>
    <x v="11"/>
    <x v="84"/>
    <s v="Comercio al por Mayor y al por Menor; Reparación de Vehículos Automotores y Motocicletas"/>
    <s v="Venta al por Mayor a  Cambio de Una Retribución o por Contrata"/>
    <x v="241"/>
  </r>
  <r>
    <s v="COMERCIO AL POR MAYOR Y AL POR MENOR; REPARACION DE VEHICULOS AUTOMOTORES Y MOTOCICLETAS"/>
    <x v="84"/>
    <x v="242"/>
    <x v="11"/>
    <x v="84"/>
    <s v="Comercio al por Mayor y al por Menor; Reparación de Vehículos Automotores y Motocicletas"/>
    <s v="Venta al por Mayor a  Cambio de Una Retribución o por Contrata"/>
    <x v="242"/>
  </r>
  <r>
    <s v="COMERCIO AL POR MAYOR Y AL POR MENOR; REPARACION DE VEHICULOS AUTOMOTORES Y MOTOCICLETAS"/>
    <x v="85"/>
    <x v="243"/>
    <x v="11"/>
    <x v="85"/>
    <s v="Comercio al por Mayor y al por Menor; Reparación de Vehículos Automotores y Motocicletas"/>
    <s v="Venta al por Mayor de Alimentos, Bebidas y Tabaco"/>
    <x v="243"/>
  </r>
  <r>
    <s v="COMERCIO AL POR MAYOR Y AL POR MENOR; REPARACION DE VEHICULOS AUTOMOTORES Y MOTOCICLETAS"/>
    <x v="85"/>
    <x v="244"/>
    <x v="11"/>
    <x v="85"/>
    <s v="Comercio al por Mayor y al por Menor; Reparación de Vehículos Automotores y Motocicletas"/>
    <s v="Venta al por Mayor de Alimentos, Bebidas y Tabaco"/>
    <x v="244"/>
  </r>
  <r>
    <s v="COMERCIO AL POR MAYOR Y AL POR MENOR; REPARACION DE VEHICULOS AUTOMOTORES Y MOTOCICLETAS"/>
    <x v="85"/>
    <x v="245"/>
    <x v="11"/>
    <x v="85"/>
    <s v="Comercio al por Mayor y al por Menor; Reparación de Vehículos Automotores y Motocicletas"/>
    <s v="Venta al por Mayor de Alimentos, Bebidas y Tabaco"/>
    <x v="245"/>
  </r>
  <r>
    <s v="COMERCIO AL POR MAYOR Y AL POR MENOR; REPARACION DE VEHICULOS AUTOMOTORES Y MOTOCICLETAS"/>
    <x v="85"/>
    <x v="246"/>
    <x v="11"/>
    <x v="85"/>
    <s v="Comercio al por Mayor y al por Menor; Reparación de Vehículos Automotores y Motocicletas"/>
    <s v="Venta al por Mayor de Alimentos, Bebidas y Tabaco"/>
    <x v="246"/>
  </r>
  <r>
    <s v="COMERCIO AL POR MAYOR Y AL POR MENOR; REPARACION DE VEHICULOS AUTOMOTORES Y MOTOCICLETAS"/>
    <x v="85"/>
    <x v="247"/>
    <x v="11"/>
    <x v="85"/>
    <s v="Comercio al por Mayor y al por Menor; Reparación de Vehículos Automotores y Motocicletas"/>
    <s v="Venta al por Mayor de Alimentos, Bebidas y Tabaco"/>
    <x v="247"/>
  </r>
  <r>
    <s v="COMERCIO AL POR MAYOR Y AL POR MENOR; REPARACION DE VEHICULOS AUTOMOTORES Y MOTOCICLETAS"/>
    <x v="85"/>
    <x v="248"/>
    <x v="11"/>
    <x v="85"/>
    <s v="Comercio al por Mayor y al por Menor; Reparación de Vehículos Automotores y Motocicletas"/>
    <s v="Venta al por Mayor de Alimentos, Bebidas y Tabaco"/>
    <x v="248"/>
  </r>
  <r>
    <s v="COMERCIO AL POR MAYOR Y AL POR MENOR; REPARACION DE VEHICULOS AUTOMOTORES Y MOTOCICLETAS"/>
    <x v="85"/>
    <x v="249"/>
    <x v="11"/>
    <x v="85"/>
    <s v="Comercio al por Mayor y al por Menor; Reparación de Vehículos Automotores y Motocicletas"/>
    <s v="Venta al por Mayor de Alimentos, Bebidas y Tabaco"/>
    <x v="249"/>
  </r>
  <r>
    <s v="COMERCIO AL POR MAYOR Y AL POR MENOR; REPARACION DE VEHICULOS AUTOMOTORES Y MOTOCICLETAS"/>
    <x v="86"/>
    <x v="250"/>
    <x v="11"/>
    <x v="86"/>
    <s v="Comercio al por Mayor y al por Menor; Reparación de Vehículos Automotores y Motocicletas"/>
    <s v="Venta al por Mayor de Enseres Domésticos"/>
    <x v="250"/>
  </r>
  <r>
    <s v="COMERCIO AL POR MAYOR Y AL POR MENOR; REPARACION DE VEHICULOS AUTOMOTORES Y MOTOCICLETAS"/>
    <x v="86"/>
    <x v="251"/>
    <x v="11"/>
    <x v="86"/>
    <s v="Comercio al por Mayor y al por Menor; Reparación de Vehículos Automotores y Motocicletas"/>
    <s v="Venta al por Mayor de Enseres Domésticos"/>
    <x v="251"/>
  </r>
  <r>
    <s v="COMERCIO AL POR MAYOR Y AL POR MENOR; REPARACION DE VEHICULOS AUTOMOTORES Y MOTOCICLETAS"/>
    <x v="86"/>
    <x v="252"/>
    <x v="11"/>
    <x v="86"/>
    <s v="Comercio al por Mayor y al por Menor; Reparación de Vehículos Automotores y Motocicletas"/>
    <s v="Venta al por Mayor de Enseres Domésticos"/>
    <x v="252"/>
  </r>
  <r>
    <s v="COMERCIO AL POR MAYOR Y AL POR MENOR; REPARACION DE VEHICULOS AUTOMOTORES Y MOTOCICLETAS"/>
    <x v="86"/>
    <x v="253"/>
    <x v="11"/>
    <x v="86"/>
    <s v="Comercio al por Mayor y al por Menor; Reparación de Vehículos Automotores y Motocicletas"/>
    <s v="Venta al por Mayor de Enseres Domésticos"/>
    <x v="253"/>
  </r>
  <r>
    <s v="COMERCIO AL POR MAYOR Y AL POR MENOR; REPARACION DE VEHICULOS AUTOMOTORES Y MOTOCICLETAS"/>
    <x v="86"/>
    <x v="254"/>
    <x v="11"/>
    <x v="86"/>
    <s v="Comercio al por Mayor y al por Menor; Reparación de Vehículos Automotores y Motocicletas"/>
    <s v="Venta al por Mayor de Enseres Domésticos"/>
    <x v="254"/>
  </r>
  <r>
    <s v="COMERCIO AL POR MAYOR Y AL POR MENOR; REPARACION DE VEHICULOS AUTOMOTORES Y MOTOCICLETAS"/>
    <x v="86"/>
    <x v="255"/>
    <x v="11"/>
    <x v="86"/>
    <s v="Comercio al por Mayor y al por Menor; Reparación de Vehículos Automotores y Motocicletas"/>
    <s v="Venta al por Mayor de Enseres Domésticos"/>
    <x v="255"/>
  </r>
  <r>
    <s v="COMERCIO AL POR MAYOR Y AL POR MENOR; REPARACION DE VEHICULOS AUTOMOTORES Y MOTOCICLETAS"/>
    <x v="86"/>
    <x v="256"/>
    <x v="11"/>
    <x v="86"/>
    <s v="Comercio al por Mayor y al por Menor; Reparación de Vehículos Automotores y Motocicletas"/>
    <s v="Venta al por Mayor de Enseres Domésticos"/>
    <x v="256"/>
  </r>
  <r>
    <s v="COMERCIO AL POR MAYOR Y AL POR MENOR; REPARACION DE VEHICULOS AUTOMOTORES Y MOTOCICLETAS"/>
    <x v="86"/>
    <x v="257"/>
    <x v="11"/>
    <x v="86"/>
    <s v="Comercio al por Mayor y al por Menor; Reparación de Vehículos Automotores y Motocicletas"/>
    <s v="Venta al por Mayor de Enseres Domésticos"/>
    <x v="257"/>
  </r>
  <r>
    <s v="COMERCIO AL POR MAYOR Y AL POR MENOR; REPARACION DE VEHICULOS AUTOMOTORES Y MOTOCICLETAS"/>
    <x v="86"/>
    <x v="258"/>
    <x v="11"/>
    <x v="86"/>
    <s v="Comercio al por Mayor y al por Menor; Reparación de Vehículos Automotores y Motocicletas"/>
    <s v="Venta al por Mayor de Enseres Domésticos"/>
    <x v="258"/>
  </r>
  <r>
    <s v="COMERCIO AL POR MAYOR Y AL POR MENOR; REPARACION DE VEHICULOS AUTOMOTORES Y MOTOCICLETAS"/>
    <x v="86"/>
    <x v="259"/>
    <x v="11"/>
    <x v="86"/>
    <s v="Comercio al por Mayor y al por Menor; Reparación de Vehículos Automotores y Motocicletas"/>
    <s v="Venta al por Mayor de Enseres Domésticos"/>
    <x v="259"/>
  </r>
  <r>
    <s v="COMERCIO AL POR MAYOR Y AL POR MENOR; REPARACION DE VEHICULOS AUTOMOTORES Y MOTOCICLETAS"/>
    <x v="87"/>
    <x v="260"/>
    <x v="11"/>
    <x v="87"/>
    <s v="Comercio al por Mayor y al por Menor; Reparación de Vehículos Automotores y Motocicletas"/>
    <s v="Venta al por Mayor de Maquinaria, Equipo y Materiales"/>
    <x v="260"/>
  </r>
  <r>
    <s v="COMERCIO AL POR MAYOR Y AL POR MENOR; REPARACION DE VEHICULOS AUTOMOTORES Y MOTOCICLETAS"/>
    <x v="87"/>
    <x v="261"/>
    <x v="11"/>
    <x v="87"/>
    <s v="Comercio al por Mayor y al por Menor; Reparación de Vehículos Automotores y Motocicletas"/>
    <s v="Venta al por Mayor de Maquinaria, Equipo y Materiales"/>
    <x v="261"/>
  </r>
  <r>
    <s v="COMERCIO AL POR MAYOR Y AL POR MENOR; REPARACION DE VEHICULOS AUTOMOTORES Y MOTOCICLETAS"/>
    <x v="87"/>
    <x v="262"/>
    <x v="11"/>
    <x v="87"/>
    <s v="Comercio al por Mayor y al por Menor; Reparación de Vehículos Automotores y Motocicletas"/>
    <s v="Venta al por Mayor de Maquinaria, Equipo y Materiales"/>
    <x v="262"/>
  </r>
  <r>
    <s v="COMERCIO AL POR MAYOR Y AL POR MENOR; REPARACION DE VEHICULOS AUTOMOTORES Y MOTOCICLETAS"/>
    <x v="87"/>
    <x v="263"/>
    <x v="11"/>
    <x v="87"/>
    <s v="Comercio al por Mayor y al por Menor; Reparación de Vehículos Automotores y Motocicletas"/>
    <s v="Venta al por Mayor de Maquinaria, Equipo y Materiales"/>
    <x v="263"/>
  </r>
  <r>
    <s v="COMERCIO AL POR MAYOR Y AL POR MENOR; REPARACION DE VEHICULOS AUTOMOTORES Y MOTOCICLETAS"/>
    <x v="87"/>
    <x v="264"/>
    <x v="11"/>
    <x v="87"/>
    <s v="Comercio al por Mayor y al por Menor; Reparación de Vehículos Automotores y Motocicletas"/>
    <s v="Venta al por Mayor de Maquinaria, Equipo y Materiales"/>
    <x v="264"/>
  </r>
  <r>
    <s v="COMERCIO AL POR MAYOR Y AL POR MENOR; REPARACION DE VEHICULOS AUTOMOTORES Y MOTOCICLETAS"/>
    <x v="87"/>
    <x v="265"/>
    <x v="11"/>
    <x v="87"/>
    <s v="Comercio al por Mayor y al por Menor; Reparación de Vehículos Automotores y Motocicletas"/>
    <s v="Venta al por Mayor de Maquinaria, Equipo y Materiales"/>
    <x v="265"/>
  </r>
  <r>
    <s v="COMERCIO AL POR MAYOR Y AL POR MENOR; REPARACION DE VEHICULOS AUTOMOTORES Y MOTOCICLETAS"/>
    <x v="87"/>
    <x v="266"/>
    <x v="11"/>
    <x v="87"/>
    <s v="Comercio al por Mayor y al por Menor; Reparación de Vehículos Automotores y Motocicletas"/>
    <s v="Venta al por Mayor de Maquinaria, Equipo y Materiales"/>
    <x v="266"/>
  </r>
  <r>
    <s v="COMERCIO AL POR MAYOR Y AL POR MENOR; REPARACION DE VEHICULOS AUTOMOTORES Y MOTOCICLETAS"/>
    <x v="87"/>
    <x v="267"/>
    <x v="11"/>
    <x v="87"/>
    <s v="Comercio al por Mayor y al por Menor; Reparación de Vehículos Automotores y Motocicletas"/>
    <s v="Venta al por Mayor de Maquinaria, Equipo y Materiales"/>
    <x v="267"/>
  </r>
  <r>
    <s v="COMERCIO AL POR MAYOR Y AL POR MENOR; REPARACION DE VEHICULOS AUTOMOTORES Y MOTOCICLETAS"/>
    <x v="87"/>
    <x v="268"/>
    <x v="11"/>
    <x v="87"/>
    <s v="Comercio al por Mayor y al por Menor; Reparación de Vehículos Automotores y Motocicletas"/>
    <s v="Venta al por Mayor de Maquinaria, Equipo y Materiales"/>
    <x v="268"/>
  </r>
  <r>
    <s v="COMERCIO AL POR MAYOR Y AL POR MENOR; REPARACION DE VEHICULOS AUTOMOTORES Y MOTOCICLETAS"/>
    <x v="88"/>
    <x v="269"/>
    <x v="11"/>
    <x v="88"/>
    <s v="Comercio al por Mayor y al por Menor; Reparación de Vehículos Automotores y Motocicletas"/>
    <s v="Venta al por Mayor de Materias Primas Agropecuarias y Animales Vivos"/>
    <x v="269"/>
  </r>
  <r>
    <s v="COMERCIO AL POR MAYOR Y AL POR MENOR; REPARACION DE VEHICULOS AUTOMOTORES Y MOTOCICLETAS"/>
    <x v="88"/>
    <x v="270"/>
    <x v="11"/>
    <x v="88"/>
    <s v="Comercio al por Mayor y al por Menor; Reparación de Vehículos Automotores y Motocicletas"/>
    <s v="Venta al por Mayor de Materias Primas Agropecuarias y Animales Vivos"/>
    <x v="270"/>
  </r>
  <r>
    <s v="COMERCIO AL POR MAYOR Y AL POR MENOR; REPARACION DE VEHICULOS AUTOMOTORES Y MOTOCICLETAS"/>
    <x v="88"/>
    <x v="271"/>
    <x v="11"/>
    <x v="88"/>
    <s v="Comercio al por Mayor y al por Menor; Reparación de Vehículos Automotores y Motocicletas"/>
    <s v="Venta al por Mayor de Materias Primas Agropecuarias y Animales Vivos"/>
    <x v="271"/>
  </r>
  <r>
    <s v="COMERCIO AL POR MAYOR Y AL POR MENOR; REPARACION DE VEHICULOS AUTOMOTORES Y MOTOCICLETAS"/>
    <x v="89"/>
    <x v="272"/>
    <x v="11"/>
    <x v="89"/>
    <s v="Comercio al por Mayor y al por Menor; Reparación de Vehículos Automotores y Motocicletas"/>
    <s v="Venta al por Mayor No Especializada"/>
    <x v="272"/>
  </r>
  <r>
    <s v="COMERCIO AL POR MAYOR Y AL POR MENOR; REPARACION DE VEHICULOS AUTOMOTORES Y MOTOCICLETAS"/>
    <x v="90"/>
    <x v="273"/>
    <x v="11"/>
    <x v="90"/>
    <s v="Comercio al por Mayor y al por Menor; Reparación de Vehículos Automotores y Motocicletas"/>
    <s v="Venta al por Menor de Alimentos, Bebidas y Tabaco en Comercios Especializados"/>
    <x v="273"/>
  </r>
  <r>
    <s v="COMERCIO AL POR MAYOR Y AL POR MENOR; REPARACION DE VEHICULOS AUTOMOTORES Y MOTOCICLETAS"/>
    <x v="90"/>
    <x v="274"/>
    <x v="11"/>
    <x v="90"/>
    <s v="Comercio al por Mayor y al por Menor; Reparación de Vehículos Automotores y Motocicletas"/>
    <s v="Venta al por Menor de Alimentos, Bebidas y Tabaco en Comercios Especializados"/>
    <x v="274"/>
  </r>
  <r>
    <s v="COMERCIO AL POR MAYOR Y AL POR MENOR; REPARACION DE VEHICULOS AUTOMOTORES Y MOTOCICLETAS"/>
    <x v="90"/>
    <x v="275"/>
    <x v="11"/>
    <x v="90"/>
    <s v="Comercio al por Mayor y al por Menor; Reparación de Vehículos Automotores y Motocicletas"/>
    <s v="Venta al por Menor de Alimentos, Bebidas y Tabaco en Comercios Especializados"/>
    <x v="275"/>
  </r>
  <r>
    <s v="COMERCIO AL POR MAYOR Y AL POR MENOR; REPARACION DE VEHICULOS AUTOMOTORES Y MOTOCICLETAS"/>
    <x v="90"/>
    <x v="276"/>
    <x v="11"/>
    <x v="90"/>
    <s v="Comercio al por Mayor y al por Menor; Reparación de Vehículos Automotores y Motocicletas"/>
    <s v="Venta al por Menor de Alimentos, Bebidas y Tabaco en Comercios Especializados"/>
    <x v="276"/>
  </r>
  <r>
    <s v="COMERCIO AL POR MAYOR Y AL POR MENOR; REPARACION DE VEHICULOS AUTOMOTORES Y MOTOCICLETAS"/>
    <x v="90"/>
    <x v="277"/>
    <x v="11"/>
    <x v="90"/>
    <s v="Comercio al por Mayor y al por Menor; Reparación de Vehículos Automotores y Motocicletas"/>
    <s v="Venta al por Menor de Alimentos, Bebidas y Tabaco en Comercios Especializados"/>
    <x v="277"/>
  </r>
  <r>
    <s v="COMERCIO AL POR MAYOR Y AL POR MENOR; REPARACION DE VEHICULOS AUTOMOTORES Y MOTOCICLETAS"/>
    <x v="90"/>
    <x v="278"/>
    <x v="11"/>
    <x v="90"/>
    <s v="Comercio al por Mayor y al por Menor; Reparación de Vehículos Automotores y Motocicletas"/>
    <s v="Venta al por Menor de Alimentos, Bebidas y Tabaco en Comercios Especializados"/>
    <x v="278"/>
  </r>
  <r>
    <s v="COMERCIO AL POR MAYOR Y AL POR MENOR; REPARACION DE VEHICULOS AUTOMOTORES Y MOTOCICLETAS"/>
    <x v="90"/>
    <x v="279"/>
    <x v="11"/>
    <x v="90"/>
    <s v="Comercio al por Mayor y al por Menor; Reparación de Vehículos Automotores y Motocicletas"/>
    <s v="Venta al por Menor de Alimentos, Bebidas y Tabaco en Comercios Especializados"/>
    <x v="279"/>
  </r>
  <r>
    <s v="COMERCIO AL POR MAYOR Y AL POR MENOR; REPARACION DE VEHICULOS AUTOMOTORES Y MOTOCICLETAS"/>
    <x v="90"/>
    <x v="280"/>
    <x v="11"/>
    <x v="90"/>
    <s v="Comercio al por Mayor y al por Menor; Reparación de Vehículos Automotores y Motocicletas"/>
    <s v="Venta al por Menor de Alimentos, Bebidas y Tabaco en Comercios Especializados"/>
    <x v="280"/>
  </r>
  <r>
    <s v="COMERCIO AL POR MAYOR Y AL POR MENOR; REPARACION DE VEHICULOS AUTOMOTORES Y MOTOCICLETAS"/>
    <x v="91"/>
    <x v="281"/>
    <x v="11"/>
    <x v="91"/>
    <s v="Comercio al por Mayor y al por Menor; Reparación de Vehículos Automotores y Motocicletas"/>
    <s v="Venta al por Menor de Combustibles para Vehículos Automotores en Comercios Especializados"/>
    <x v="281"/>
  </r>
  <r>
    <s v="COMERCIO AL POR MAYOR Y AL POR MENOR; REPARACION DE VEHICULOS AUTOMOTORES Y MOTOCICLETAS"/>
    <x v="92"/>
    <x v="282"/>
    <x v="11"/>
    <x v="92"/>
    <s v="Comercio al por Mayor y al por Menor; Reparación de Vehículos Automotores y Motocicletas"/>
    <s v="Venta al por Menor de Equipo de Información y de Comunicaciones en Comercios Especializados"/>
    <x v="282"/>
  </r>
  <r>
    <s v="COMERCIO AL POR MAYOR Y AL POR MENOR; REPARACION DE VEHICULOS AUTOMOTORES Y MOTOCICLETAS"/>
    <x v="92"/>
    <x v="283"/>
    <x v="11"/>
    <x v="92"/>
    <s v="Comercio al por Mayor y al por Menor; Reparación de Vehículos Automotores y Motocicletas"/>
    <s v="Venta al por Menor de Equipo de Información y de Comunicaciones en Comercios Especializados"/>
    <x v="283"/>
  </r>
  <r>
    <s v="COMERCIO AL POR MAYOR Y AL POR MENOR; REPARACION DE VEHICULOS AUTOMOTORES Y MOTOCICLETAS"/>
    <x v="93"/>
    <x v="284"/>
    <x v="11"/>
    <x v="93"/>
    <s v="Comercio al por Mayor y al por Menor; Reparación de Vehículos Automotores y Motocicletas"/>
    <s v="Venta al por Menor de Otros Enseres Domésticos en Comercios Especializados"/>
    <x v="284"/>
  </r>
  <r>
    <s v="COMERCIO AL POR MAYOR Y AL POR MENOR; REPARACION DE VEHICULOS AUTOMOTORES Y MOTOCICLETAS"/>
    <x v="93"/>
    <x v="285"/>
    <x v="11"/>
    <x v="93"/>
    <s v="Comercio al por Mayor y al por Menor; Reparación de Vehículos Automotores y Motocicletas"/>
    <s v="Venta al por Menor de Otros Enseres Domésticos en Comercios Especializados"/>
    <x v="285"/>
  </r>
  <r>
    <s v="COMERCIO AL POR MAYOR Y AL POR MENOR; REPARACION DE VEHICULOS AUTOMOTORES Y MOTOCICLETAS"/>
    <x v="93"/>
    <x v="286"/>
    <x v="11"/>
    <x v="93"/>
    <s v="Comercio al por Mayor y al por Menor; Reparación de Vehículos Automotores y Motocicletas"/>
    <s v="Venta al por Menor de Otros Enseres Domésticos en Comercios Especializados"/>
    <x v="286"/>
  </r>
  <r>
    <s v="COMERCIO AL POR MAYOR Y AL POR MENOR; REPARACION DE VEHICULOS AUTOMOTORES Y MOTOCICLETAS"/>
    <x v="93"/>
    <x v="287"/>
    <x v="11"/>
    <x v="93"/>
    <s v="Comercio al por Mayor y al por Menor; Reparación de Vehículos Automotores y Motocicletas"/>
    <s v="Venta al por Menor de Otros Enseres Domésticos en Comercios Especializados"/>
    <x v="287"/>
  </r>
  <r>
    <s v="COMERCIO AL POR MAYOR Y AL POR MENOR; REPARACION DE VEHICULOS AUTOMOTORES Y MOTOCICLETAS"/>
    <x v="93"/>
    <x v="288"/>
    <x v="11"/>
    <x v="93"/>
    <s v="Comercio al por Mayor y al por Menor; Reparación de Vehículos Automotores y Motocicletas"/>
    <s v="Venta al por Menor de Otros Enseres Domésticos en Comercios Especializados"/>
    <x v="288"/>
  </r>
  <r>
    <s v="COMERCIO AL POR MAYOR Y AL POR MENOR; REPARACION DE VEHICULOS AUTOMOTORES Y MOTOCICLETAS"/>
    <x v="93"/>
    <x v="289"/>
    <x v="11"/>
    <x v="93"/>
    <s v="Comercio al por Mayor y al por Menor; Reparación de Vehículos Automotores y Motocicletas"/>
    <s v="Venta al por Menor de Otros Enseres Domésticos en Comercios Especializados"/>
    <x v="289"/>
  </r>
  <r>
    <s v="COMERCIO AL POR MAYOR Y AL POR MENOR; REPARACION DE VEHICULOS AUTOMOTORES Y MOTOCICLETAS"/>
    <x v="93"/>
    <x v="290"/>
    <x v="11"/>
    <x v="93"/>
    <s v="Comercio al por Mayor y al por Menor; Reparación de Vehículos Automotores y Motocicletas"/>
    <s v="Venta al por Menor de Otros Enseres Domésticos en Comercios Especializados"/>
    <x v="290"/>
  </r>
  <r>
    <s v="COMERCIO AL POR MAYOR Y AL POR MENOR; REPARACION DE VEHICULOS AUTOMOTORES Y MOTOCICLETAS"/>
    <x v="93"/>
    <x v="291"/>
    <x v="11"/>
    <x v="93"/>
    <s v="Comercio al por Mayor y al por Menor; Reparación de Vehículos Automotores y Motocicletas"/>
    <s v="Venta al por Menor de Otros Enseres Domésticos en Comercios Especializados"/>
    <x v="291"/>
  </r>
  <r>
    <s v="COMERCIO AL POR MAYOR Y AL POR MENOR; REPARACION DE VEHICULOS AUTOMOTORES Y MOTOCICLETAS"/>
    <x v="94"/>
    <x v="292"/>
    <x v="11"/>
    <x v="94"/>
    <s v="Comercio al por Mayor y al por Menor; Reparación de Vehículos Automotores y Motocicletas"/>
    <s v="Venta al por Menor de Otros Productos en Comercios Especializados"/>
    <x v="292"/>
  </r>
  <r>
    <s v="COMERCIO AL POR MAYOR Y AL POR MENOR; REPARACION DE VEHICULOS AUTOMOTORES Y MOTOCICLETAS"/>
    <x v="94"/>
    <x v="293"/>
    <x v="11"/>
    <x v="94"/>
    <s v="Comercio al por Mayor y al por Menor; Reparación de Vehículos Automotores y Motocicletas"/>
    <s v="Venta al por Menor de Otros Productos en Comercios Especializados"/>
    <x v="293"/>
  </r>
  <r>
    <s v="COMERCIO AL POR MAYOR Y AL POR MENOR; REPARACION DE VEHICULOS AUTOMOTORES Y MOTOCICLETAS"/>
    <x v="94"/>
    <x v="294"/>
    <x v="11"/>
    <x v="94"/>
    <s v="Comercio al por Mayor y al por Menor; Reparación de Vehículos Automotores y Motocicletas"/>
    <s v="Venta al por Menor de Otros Productos en Comercios Especializados"/>
    <x v="294"/>
  </r>
  <r>
    <s v="COMERCIO AL POR MAYOR Y AL POR MENOR; REPARACION DE VEHICULOS AUTOMOTORES Y MOTOCICLETAS"/>
    <x v="94"/>
    <x v="295"/>
    <x v="11"/>
    <x v="94"/>
    <s v="Comercio al por Mayor y al por Menor; Reparación de Vehículos Automotores y Motocicletas"/>
    <s v="Venta al por Menor de Otros Productos en Comercios Especializados"/>
    <x v="295"/>
  </r>
  <r>
    <s v="COMERCIO AL POR MAYOR Y AL POR MENOR; REPARACION DE VEHICULOS AUTOMOTORES Y MOTOCICLETAS"/>
    <x v="94"/>
    <x v="296"/>
    <x v="11"/>
    <x v="94"/>
    <s v="Comercio al por Mayor y al por Menor; Reparación de Vehículos Automotores y Motocicletas"/>
    <s v="Venta al por Menor de Otros Productos en Comercios Especializados"/>
    <x v="296"/>
  </r>
  <r>
    <s v="COMERCIO AL POR MAYOR Y AL POR MENOR; REPARACION DE VEHICULOS AUTOMOTORES Y MOTOCICLETAS"/>
    <x v="94"/>
    <x v="297"/>
    <x v="11"/>
    <x v="94"/>
    <s v="Comercio al por Mayor y al por Menor; Reparación de Vehículos Automotores y Motocicletas"/>
    <s v="Venta al por Menor de Otros Productos en Comercios Especializados"/>
    <x v="297"/>
  </r>
  <r>
    <s v="COMERCIO AL POR MAYOR Y AL POR MENOR; REPARACION DE VEHICULOS AUTOMOTORES Y MOTOCICLETAS"/>
    <x v="94"/>
    <x v="298"/>
    <x v="11"/>
    <x v="94"/>
    <s v="Comercio al por Mayor y al por Menor; Reparación de Vehículos Automotores y Motocicletas"/>
    <s v="Venta al por Menor de Otros Productos en Comercios Especializados"/>
    <x v="298"/>
  </r>
  <r>
    <s v="COMERCIO AL POR MAYOR Y AL POR MENOR; REPARACION DE VEHICULOS AUTOMOTORES Y MOTOCICLETAS"/>
    <x v="94"/>
    <x v="299"/>
    <x v="11"/>
    <x v="94"/>
    <s v="Comercio al por Mayor y al por Menor; Reparación de Vehículos Automotores y Motocicletas"/>
    <s v="Venta al por Menor de Otros Productos en Comercios Especializados"/>
    <x v="299"/>
  </r>
  <r>
    <s v="COMERCIO AL POR MAYOR Y AL POR MENOR; REPARACION DE VEHICULOS AUTOMOTORES Y MOTOCICLETAS"/>
    <x v="94"/>
    <x v="300"/>
    <x v="11"/>
    <x v="94"/>
    <s v="Comercio al por Mayor y al por Menor; Reparación de Vehículos Automotores y Motocicletas"/>
    <s v="Venta al por Menor de Otros Productos en Comercios Especializados"/>
    <x v="300"/>
  </r>
  <r>
    <s v="COMERCIO AL POR MAYOR Y AL POR MENOR; REPARACION DE VEHICULOS AUTOMOTORES Y MOTOCICLETAS"/>
    <x v="94"/>
    <x v="301"/>
    <x v="11"/>
    <x v="94"/>
    <s v="Comercio al por Mayor y al por Menor; Reparación de Vehículos Automotores y Motocicletas"/>
    <s v="Venta al por Menor de Otros Productos en Comercios Especializados"/>
    <x v="301"/>
  </r>
  <r>
    <s v="COMERCIO AL POR MAYOR Y AL POR MENOR; REPARACION DE VEHICULOS AUTOMOTORES Y MOTOCICLETAS"/>
    <x v="94"/>
    <x v="302"/>
    <x v="11"/>
    <x v="94"/>
    <s v="Comercio al por Mayor y al por Menor; Reparación de Vehículos Automotores y Motocicletas"/>
    <s v="Venta al por Menor de Otros Productos en Comercios Especializados"/>
    <x v="302"/>
  </r>
  <r>
    <s v="COMERCIO AL POR MAYOR Y AL POR MENOR; REPARACION DE VEHICULOS AUTOMOTORES Y MOTOCICLETAS"/>
    <x v="94"/>
    <x v="303"/>
    <x v="11"/>
    <x v="94"/>
    <s v="Comercio al por Mayor y al por Menor; Reparación de Vehículos Automotores y Motocicletas"/>
    <s v="Venta al por Menor de Otros Productos en Comercios Especializados"/>
    <x v="303"/>
  </r>
  <r>
    <s v="COMERCIO AL POR MAYOR Y AL POR MENOR; REPARACION DE VEHICULOS AUTOMOTORES Y MOTOCICLETAS"/>
    <x v="94"/>
    <x v="304"/>
    <x v="11"/>
    <x v="94"/>
    <s v="Comercio al por Mayor y al por Menor; Reparación de Vehículos Automotores y Motocicletas"/>
    <s v="Venta al por Menor de Otros Productos en Comercios Especializados"/>
    <x v="304"/>
  </r>
  <r>
    <s v="COMERCIO AL POR MAYOR Y AL POR MENOR; REPARACION DE VEHICULOS AUTOMOTORES Y MOTOCICLETAS"/>
    <x v="94"/>
    <x v="305"/>
    <x v="11"/>
    <x v="94"/>
    <s v="Comercio al por Mayor y al por Menor; Reparación de Vehículos Automotores y Motocicletas"/>
    <s v="Venta al por Menor de Otros Productos en Comercios Especializados"/>
    <x v="305"/>
  </r>
  <r>
    <s v="COMERCIO AL POR MAYOR Y AL POR MENOR; REPARACION DE VEHICULOS AUTOMOTORES Y MOTOCICLETAS"/>
    <x v="94"/>
    <x v="306"/>
    <x v="11"/>
    <x v="94"/>
    <s v="Comercio al por Mayor y al por Menor; Reparación de Vehículos Automotores y Motocicletas"/>
    <s v="Venta al por Menor de Otros Productos en Comercios Especializados"/>
    <x v="306"/>
  </r>
  <r>
    <s v="COMERCIO AL POR MAYOR Y AL POR MENOR; REPARACION DE VEHICULOS AUTOMOTORES Y MOTOCICLETAS"/>
    <x v="94"/>
    <x v="307"/>
    <x v="11"/>
    <x v="94"/>
    <s v="Comercio al por Mayor y al por Menor; Reparación de Vehículos Automotores y Motocicletas"/>
    <s v="Venta al por Menor de Otros Productos en Comercios Especializados"/>
    <x v="307"/>
  </r>
  <r>
    <s v="COMERCIO AL POR MAYOR Y AL POR MENOR; REPARACION DE VEHICULOS AUTOMOTORES Y MOTOCICLETAS"/>
    <x v="94"/>
    <x v="308"/>
    <x v="11"/>
    <x v="94"/>
    <s v="Comercio al por Mayor y al por Menor; Reparación de Vehículos Automotores y Motocicletas"/>
    <s v="Venta al por Menor de Otros Productos en Comercios Especializados"/>
    <x v="308"/>
  </r>
  <r>
    <s v="COMERCIO AL POR MAYOR Y AL POR MENOR; REPARACION DE VEHICULOS AUTOMOTORES Y MOTOCICLETAS"/>
    <x v="94"/>
    <x v="309"/>
    <x v="11"/>
    <x v="94"/>
    <s v="Comercio al por Mayor y al por Menor; Reparación de Vehículos Automotores y Motocicletas"/>
    <s v="Venta al por Menor de Otros Productos en Comercios Especializados"/>
    <x v="309"/>
  </r>
  <r>
    <s v="COMERCIO AL POR MAYOR Y AL POR MENOR; REPARACION DE VEHICULOS AUTOMOTORES Y MOTOCICLETAS"/>
    <x v="94"/>
    <x v="310"/>
    <x v="11"/>
    <x v="94"/>
    <s v="Comercio al por Mayor y al por Menor; Reparación de Vehículos Automotores y Motocicletas"/>
    <s v="Venta al por Menor de Otros Productos en Comercios Especializados"/>
    <x v="310"/>
  </r>
  <r>
    <s v="COMERCIO AL POR MAYOR Y AL POR MENOR; REPARACION DE VEHICULOS AUTOMOTORES Y MOTOCICLETAS"/>
    <x v="95"/>
    <x v="311"/>
    <x v="11"/>
    <x v="95"/>
    <s v="Comercio al por Mayor y al por Menor; Reparación de Vehículos Automotores y Motocicletas"/>
    <s v="Venta al por Menor de Productos Culturales y Recreativos en Comercios Especializados"/>
    <x v="311"/>
  </r>
  <r>
    <s v="COMERCIO AL POR MAYOR Y AL POR MENOR; REPARACION DE VEHICULOS AUTOMOTORES Y MOTOCICLETAS"/>
    <x v="95"/>
    <x v="312"/>
    <x v="11"/>
    <x v="95"/>
    <s v="Comercio al por Mayor y al por Menor; Reparación de Vehículos Automotores y Motocicletas"/>
    <s v="Venta al por Menor de Productos Culturales y Recreativos en Comercios Especializados"/>
    <x v="312"/>
  </r>
  <r>
    <s v="COMERCIO AL POR MAYOR Y AL POR MENOR; REPARACION DE VEHICULOS AUTOMOTORES Y MOTOCICLETAS"/>
    <x v="95"/>
    <x v="313"/>
    <x v="11"/>
    <x v="95"/>
    <s v="Comercio al por Mayor y al por Menor; Reparación de Vehículos Automotores y Motocicletas"/>
    <s v="Venta al por Menor de Productos Culturales y Recreativos en Comercios Especializados"/>
    <x v="313"/>
  </r>
  <r>
    <s v="COMERCIO AL POR MAYOR Y AL POR MENOR; REPARACION DE VEHICULOS AUTOMOTORES Y MOTOCICLETAS"/>
    <x v="95"/>
    <x v="314"/>
    <x v="11"/>
    <x v="95"/>
    <s v="Comercio al por Mayor y al por Menor; Reparación de Vehículos Automotores y Motocicletas"/>
    <s v="Venta al por Menor de Productos Culturales y Recreativos en Comercios Especializados"/>
    <x v="314"/>
  </r>
  <r>
    <s v="COMERCIO AL POR MAYOR Y AL POR MENOR; REPARACION DE VEHICULOS AUTOMOTORES Y MOTOCICLETAS"/>
    <x v="95"/>
    <x v="315"/>
    <x v="11"/>
    <x v="95"/>
    <s v="Comercio al por Mayor y al por Menor; Reparación de Vehículos Automotores y Motocicletas"/>
    <s v="Venta al por Menor de Productos Culturales y Recreativos en Comercios Especializados"/>
    <x v="315"/>
  </r>
  <r>
    <s v="COMERCIO AL POR MAYOR Y AL POR MENOR; REPARACION DE VEHICULOS AUTOMOTORES Y MOTOCICLETAS"/>
    <x v="95"/>
    <x v="316"/>
    <x v="11"/>
    <x v="95"/>
    <s v="Comercio al por Mayor y al por Menor; Reparación de Vehículos Automotores y Motocicletas"/>
    <s v="Venta al por Menor de Productos Culturales y Recreativos en Comercios Especializados"/>
    <x v="316"/>
  </r>
  <r>
    <s v="COMERCIO AL POR MAYOR Y AL POR MENOR; REPARACION DE VEHICULOS AUTOMOTORES Y MOTOCICLETAS"/>
    <x v="95"/>
    <x v="317"/>
    <x v="11"/>
    <x v="95"/>
    <s v="Comercio al por Mayor y al por Menor; Reparación de Vehículos Automotores y Motocicletas"/>
    <s v="Venta al por Menor de Productos Culturales y Recreativos en Comercios Especializados"/>
    <x v="317"/>
  </r>
  <r>
    <s v="COMERCIO AL POR MAYOR Y AL POR MENOR; REPARACION DE VEHICULOS AUTOMOTORES Y MOTOCICLETAS"/>
    <x v="95"/>
    <x v="318"/>
    <x v="11"/>
    <x v="95"/>
    <s v="Comercio al por Mayor y al por Menor; Reparación de Vehículos Automotores y Motocicletas"/>
    <s v="Venta al por Menor de Productos Culturales y Recreativos en Comercios Especializados"/>
    <x v="318"/>
  </r>
  <r>
    <s v="COMERCIO AL POR MAYOR Y AL POR MENOR; REPARACION DE VEHICULOS AUTOMOTORES Y MOTOCICLETAS"/>
    <x v="96"/>
    <x v="319"/>
    <x v="11"/>
    <x v="96"/>
    <s v="Comercio al por Mayor y al por Menor; Reparación de Vehículos Automotores y Motocicletas"/>
    <s v="Venta al por Menor en Comercios No Especializados"/>
    <x v="319"/>
  </r>
  <r>
    <s v="COMERCIO AL POR MAYOR Y AL POR MENOR; REPARACION DE VEHICULOS AUTOMOTORES Y MOTOCICLETAS"/>
    <x v="96"/>
    <x v="320"/>
    <x v="11"/>
    <x v="96"/>
    <s v="Comercio al por Mayor y al por Menor; Reparación de Vehículos Automotores y Motocicletas"/>
    <s v="Venta al por Menor en Comercios No Especializados"/>
    <x v="320"/>
  </r>
  <r>
    <s v="COMERCIO AL POR MAYOR Y AL POR MENOR; REPARACION DE VEHICULOS AUTOMOTORES Y MOTOCICLETAS"/>
    <x v="96"/>
    <x v="321"/>
    <x v="11"/>
    <x v="96"/>
    <s v="Comercio al por Mayor y al por Menor; Reparación de Vehículos Automotores y Motocicletas"/>
    <s v="Venta al por Menor en Comercios No Especializados"/>
    <x v="321"/>
  </r>
  <r>
    <s v="COMERCIO AL POR MAYOR Y AL POR MENOR; REPARACION DE VEHICULOS AUTOMOTORES Y MOTOCICLETAS"/>
    <x v="97"/>
    <x v="322"/>
    <x v="11"/>
    <x v="97"/>
    <s v="Comercio al por Mayor y al por Menor; Reparación de Vehículos Automotores y Motocicletas"/>
    <s v="Venta al por Menor en Puestos de Venta y Mercados"/>
    <x v="322"/>
  </r>
  <r>
    <s v="COMERCIO AL POR MAYOR Y AL POR MENOR; REPARACION DE VEHICULOS AUTOMOTORES Y MOTOCICLETAS"/>
    <x v="97"/>
    <x v="323"/>
    <x v="11"/>
    <x v="97"/>
    <s v="Comercio al por Mayor y al por Menor; Reparación de Vehículos Automotores y Motocicletas"/>
    <s v="Venta al por Menor en Puestos de Venta y Mercados"/>
    <x v="323"/>
  </r>
  <r>
    <s v="COMERCIO AL POR MAYOR Y AL POR MENOR; REPARACION DE VEHICULOS AUTOMOTORES Y MOTOCICLETAS"/>
    <x v="97"/>
    <x v="324"/>
    <x v="11"/>
    <x v="97"/>
    <s v="Comercio al por Mayor y al por Menor; Reparación de Vehículos Automotores y Motocicletas"/>
    <s v="Venta al por Menor en Puestos de Venta y Mercados"/>
    <x v="324"/>
  </r>
  <r>
    <s v="COMERCIO AL POR MAYOR Y AL POR MENOR; REPARACION DE VEHICULOS AUTOMOTORES Y MOTOCICLETAS"/>
    <x v="98"/>
    <x v="325"/>
    <x v="11"/>
    <x v="98"/>
    <s v="Comercio al por Mayor y al por Menor; Reparación de Vehículos Automotores y Motocicletas"/>
    <s v="Venta al por Menor No Realizada en Comercios, Puestos de Venta o Mercados"/>
    <x v="325"/>
  </r>
  <r>
    <s v="COMERCIO AL POR MAYOR Y AL POR MENOR; REPARACION DE VEHICULOS AUTOMOTORES Y MOTOCICLETAS"/>
    <x v="98"/>
    <x v="326"/>
    <x v="11"/>
    <x v="98"/>
    <s v="Comercio al por Mayor y al por Menor; Reparación de Vehículos Automotores y Motocicletas"/>
    <s v="Venta al por Menor No Realizada en Comercios, Puestos de Venta o Mercados"/>
    <x v="326"/>
  </r>
  <r>
    <s v="COMERCIO AL POR MAYOR Y AL POR MENOR; REPARACION DE VEHICULOS AUTOMOTORES Y MOTOCICLETAS"/>
    <x v="98"/>
    <x v="327"/>
    <x v="11"/>
    <x v="98"/>
    <s v="Comercio al por Mayor y al por Menor; Reparación de Vehículos Automotores y Motocicletas"/>
    <s v="Venta al por Menor No Realizada en Comercios, Puestos de Venta o Mercados"/>
    <x v="327"/>
  </r>
  <r>
    <s v="COMERCIO AL POR MAYOR Y AL POR MENOR; REPARACION DE VEHICULOS AUTOMOTORES Y MOTOCICLETAS"/>
    <x v="98"/>
    <x v="328"/>
    <x v="11"/>
    <x v="98"/>
    <s v="Comercio al por Mayor y al por Menor; Reparación de Vehículos Automotores y Motocicletas"/>
    <s v="Venta al por Menor No Realizada en Comercios, Puestos de Venta o Mercados"/>
    <x v="328"/>
  </r>
  <r>
    <s v="COMERCIO AL POR MAYOR Y AL POR MENOR; REPARACION DE VEHICULOS AUTOMOTORES Y MOTOCICLETAS"/>
    <x v="98"/>
    <x v="329"/>
    <x v="11"/>
    <x v="98"/>
    <s v="Comercio al por Mayor y al por Menor; Reparación de Vehículos Automotores y Motocicletas"/>
    <s v="Venta al por Menor No Realizada en Comercios, Puestos de Venta o Mercados"/>
    <x v="329"/>
  </r>
  <r>
    <s v="COMERCIO AL POR MAYOR Y AL POR MENOR; REPARACION DE VEHICULOS AUTOMOTORES Y MOTOCICLETAS"/>
    <x v="99"/>
    <x v="330"/>
    <x v="11"/>
    <x v="99"/>
    <s v="Comercio al por Mayor y al por Menor; Reparación de Vehículos Automotores y Motocicletas"/>
    <s v="Venta de Partes, Piezas y Accesorios para Vehículos Automotores"/>
    <x v="330"/>
  </r>
  <r>
    <s v="COMERCIO AL POR MAYOR Y AL POR MENOR; REPARACION DE VEHICULOS AUTOMOTORES Y MOTOCICLETAS"/>
    <x v="100"/>
    <x v="331"/>
    <x v="11"/>
    <x v="100"/>
    <s v="Comercio al por Mayor y al por Menor; Reparación de Vehículos Automotores y Motocicletas"/>
    <s v="Venta de Vehículos Automotores"/>
    <x v="331"/>
  </r>
  <r>
    <s v="COMERCIO AL POR MAYOR Y AL POR MENOR; REPARACION DE VEHICULOS AUTOMOTORES Y MOTOCICLETAS"/>
    <x v="100"/>
    <x v="332"/>
    <x v="11"/>
    <x v="100"/>
    <s v="Comercio al por Mayor y al por Menor; Reparación de Vehículos Automotores y Motocicletas"/>
    <s v="Venta de Vehículos Automotores"/>
    <x v="332"/>
  </r>
  <r>
    <s v="COMERCIO AL POR MAYOR Y AL POR MENOR; REPARACION DE VEHICULOS AUTOMOTORES Y MOTOCICLETAS"/>
    <x v="101"/>
    <x v="333"/>
    <x v="11"/>
    <x v="101"/>
    <s v="Comercio al por Mayor y al por Menor; Reparación de Vehículos Automotores y Motocicletas"/>
    <s v="Venta, Mantenimiento y Reparación de Motocicletas y Sus Partes, Piezas y Accesorios"/>
    <x v="333"/>
  </r>
  <r>
    <s v="COMERCIO AL POR MAYOR Y AL POR MENOR; REPARACION DE VEHICULOS AUTOMOTORES Y MOTOCICLETAS"/>
    <x v="101"/>
    <x v="334"/>
    <x v="11"/>
    <x v="101"/>
    <s v="Comercio al por Mayor y al por Menor; Reparación de Vehículos Automotores y Motocicletas"/>
    <s v="Venta, Mantenimiento y Reparación de Motocicletas y Sus Partes, Piezas y Accesorios"/>
    <x v="334"/>
  </r>
  <r>
    <s v="COMERCIO AL POR MAYOR Y AL POR MENOR; REPARACION DE VEHICULOS AUTOMOTORES Y MOTOCICLETAS"/>
    <x v="101"/>
    <x v="335"/>
    <x v="11"/>
    <x v="101"/>
    <s v="Comercio al por Mayor y al por Menor; Reparación de Vehículos Automotores y Motocicletas"/>
    <s v="Venta, Mantenimiento y Reparación de Motocicletas y Sus Partes, Piezas y Accesorios"/>
    <x v="335"/>
  </r>
  <r>
    <s v="CONSTRUCCION"/>
    <x v="102"/>
    <x v="336"/>
    <x v="12"/>
    <x v="102"/>
    <s v="Construcción"/>
    <s v="Construcción de Carreteras y Líneas de Ferrocarril"/>
    <x v="336"/>
  </r>
  <r>
    <s v="CONSTRUCCION"/>
    <x v="103"/>
    <x v="337"/>
    <x v="12"/>
    <x v="103"/>
    <s v="Construcción"/>
    <s v="Construcción de Edificios"/>
    <x v="337"/>
  </r>
  <r>
    <s v="CONSTRUCCION"/>
    <x v="103"/>
    <x v="338"/>
    <x v="12"/>
    <x v="103"/>
    <s v="Construcción"/>
    <s v="Construcción de Edificios"/>
    <x v="338"/>
  </r>
  <r>
    <s v="CONSTRUCCION"/>
    <x v="104"/>
    <x v="339"/>
    <x v="12"/>
    <x v="104"/>
    <s v="Construcción"/>
    <s v="Construcción de Otras Obras de Ingeniería Civil"/>
    <x v="339"/>
  </r>
  <r>
    <s v="CONSTRUCCION"/>
    <x v="105"/>
    <x v="340"/>
    <x v="12"/>
    <x v="105"/>
    <s v="Construcción"/>
    <s v="Construcción de Proyectos de Servicio Público"/>
    <x v="340"/>
  </r>
  <r>
    <s v="CONSTRUCCION"/>
    <x v="106"/>
    <x v="341"/>
    <x v="12"/>
    <x v="106"/>
    <s v="Construcción"/>
    <s v="Demolición y Preparación del Terreno"/>
    <x v="341"/>
  </r>
  <r>
    <s v="CONSTRUCCION"/>
    <x v="106"/>
    <x v="342"/>
    <x v="12"/>
    <x v="106"/>
    <s v="Construcción"/>
    <s v="Demolición y Preparación del Terreno"/>
    <x v="342"/>
  </r>
  <r>
    <s v="CONSTRUCCION"/>
    <x v="107"/>
    <x v="343"/>
    <x v="12"/>
    <x v="107"/>
    <s v="Construcción"/>
    <s v="Instalaciones Eléctricas, de Gasfitería y Otras Instalaciones para Obras de Construcción"/>
    <x v="343"/>
  </r>
  <r>
    <s v="CONSTRUCCION"/>
    <x v="107"/>
    <x v="344"/>
    <x v="12"/>
    <x v="107"/>
    <s v="Construcción"/>
    <s v="Instalaciones Eléctricas, de Gasfitería y Otras Instalaciones para Obras de Construcción"/>
    <x v="344"/>
  </r>
  <r>
    <s v="CONSTRUCCION"/>
    <x v="107"/>
    <x v="345"/>
    <x v="12"/>
    <x v="107"/>
    <s v="Construcción"/>
    <s v="Instalaciones Eléctricas, de Gasfitería y Otras Instalaciones para Obras de Construcción"/>
    <x v="345"/>
  </r>
  <r>
    <s v="CONSTRUCCION"/>
    <x v="108"/>
    <x v="346"/>
    <x v="12"/>
    <x v="108"/>
    <s v="Construcción"/>
    <s v="Otras Actividades Especializadas de Construcción"/>
    <x v="346"/>
  </r>
  <r>
    <s v="CONSTRUCCION"/>
    <x v="109"/>
    <x v="347"/>
    <x v="12"/>
    <x v="109"/>
    <s v="Construcción"/>
    <s v="Terminación y Acabado de Edificios"/>
    <x v="347"/>
  </r>
  <r>
    <s v="ENSEÑANZA"/>
    <x v="110"/>
    <x v="348"/>
    <x v="13"/>
    <x v="110"/>
    <s v="Enseñanza"/>
    <s v="Actividades de Apoyo a  la Enseñanza"/>
    <x v="348"/>
  </r>
  <r>
    <s v="ENSEÑANZA"/>
    <x v="111"/>
    <x v="349"/>
    <x v="13"/>
    <x v="111"/>
    <s v="Enseñanza"/>
    <s v="Enseñanza Preescolar, Primaria, Secundaria Cientifico Humanista y Técnico Profesional"/>
    <x v="349"/>
  </r>
  <r>
    <s v="ENSEÑANZA"/>
    <x v="111"/>
    <x v="350"/>
    <x v="13"/>
    <x v="111"/>
    <s v="Enseñanza"/>
    <s v="Enseñanza Preescolar, Primaria, Secundaria Cientifico Humanista y Técnico Profesional"/>
    <x v="350"/>
  </r>
  <r>
    <s v="ENSEÑANZA"/>
    <x v="111"/>
    <x v="351"/>
    <x v="13"/>
    <x v="111"/>
    <s v="Enseñanza"/>
    <s v="Enseñanza Preescolar, Primaria, Secundaria Cientifico Humanista y Técnico Profesional"/>
    <x v="351"/>
  </r>
  <r>
    <s v="ENSEÑANZA"/>
    <x v="111"/>
    <x v="352"/>
    <x v="13"/>
    <x v="111"/>
    <s v="Enseñanza"/>
    <s v="Enseñanza Preescolar, Primaria, Secundaria Cientifico Humanista y Técnico Profesional"/>
    <x v="352"/>
  </r>
  <r>
    <s v="ENSEÑANZA"/>
    <x v="112"/>
    <x v="353"/>
    <x v="13"/>
    <x v="112"/>
    <s v="Enseñanza"/>
    <s v="Enseñanza Superior"/>
    <x v="353"/>
  </r>
  <r>
    <s v="ENSEÑANZA"/>
    <x v="112"/>
    <x v="354"/>
    <x v="13"/>
    <x v="112"/>
    <s v="Enseñanza"/>
    <s v="Enseñanza Superior"/>
    <x v="354"/>
  </r>
  <r>
    <s v="ENSEÑANZA"/>
    <x v="112"/>
    <x v="355"/>
    <x v="13"/>
    <x v="112"/>
    <s v="Enseñanza"/>
    <s v="Enseñanza Superior"/>
    <x v="355"/>
  </r>
  <r>
    <s v="ENSEÑANZA"/>
    <x v="112"/>
    <x v="356"/>
    <x v="13"/>
    <x v="112"/>
    <s v="Enseñanza"/>
    <s v="Enseñanza Superior"/>
    <x v="356"/>
  </r>
  <r>
    <s v="ENSEÑANZA"/>
    <x v="113"/>
    <x v="357"/>
    <x v="13"/>
    <x v="113"/>
    <s v="Enseñanza"/>
    <s v="Otros Tipos de Enseñanza"/>
    <x v="357"/>
  </r>
  <r>
    <s v="ENSEÑANZA"/>
    <x v="113"/>
    <x v="358"/>
    <x v="13"/>
    <x v="113"/>
    <s v="Enseñanza"/>
    <s v="Otros Tipos de Enseñanza"/>
    <x v="358"/>
  </r>
  <r>
    <s v="ENSEÑANZA"/>
    <x v="113"/>
    <x v="359"/>
    <x v="13"/>
    <x v="113"/>
    <s v="Enseñanza"/>
    <s v="Otros Tipos de Enseñanza"/>
    <x v="359"/>
  </r>
  <r>
    <s v="ENSEÑANZA"/>
    <x v="113"/>
    <x v="360"/>
    <x v="13"/>
    <x v="113"/>
    <s v="Enseñanza"/>
    <s v="Otros Tipos de Enseñanza"/>
    <x v="360"/>
  </r>
  <r>
    <s v="ENSEÑANZA"/>
    <x v="113"/>
    <x v="361"/>
    <x v="13"/>
    <x v="113"/>
    <s v="Enseñanza"/>
    <s v="Otros Tipos de Enseñanza"/>
    <x v="361"/>
  </r>
  <r>
    <s v="EXPLOTACION DE MINAS Y CANTERAS"/>
    <x v="114"/>
    <x v="362"/>
    <x v="14"/>
    <x v="114"/>
    <s v="Explotación de Minas y Canteras"/>
    <s v="Actividades de Apoyo para la Explotación de Otras Minas y Canteras"/>
    <x v="362"/>
  </r>
  <r>
    <s v="EXPLOTACION DE MINAS Y CANTERAS"/>
    <x v="114"/>
    <x v="363"/>
    <x v="14"/>
    <x v="114"/>
    <s v="Explotación de Minas y Canteras"/>
    <s v="Actividades de Apoyo para la Explotación de Otras Minas y Canteras"/>
    <x v="363"/>
  </r>
  <r>
    <s v="EXPLOTACION DE MINAS Y CANTERAS"/>
    <x v="115"/>
    <x v="364"/>
    <x v="14"/>
    <x v="115"/>
    <s v="Explotación de Minas y Canteras"/>
    <s v="Actividades de Apoyo para la Extracción de Petróleo y Gas Natural"/>
    <x v="364"/>
  </r>
  <r>
    <s v="EXPLOTACION DE MINAS Y CANTERAS"/>
    <x v="116"/>
    <x v="365"/>
    <x v="14"/>
    <x v="116"/>
    <s v="Explotación de Minas y Canteras"/>
    <s v="Explotación de Minas y Canteras N.C.P."/>
    <x v="365"/>
  </r>
  <r>
    <s v="EXPLOTACION DE MINAS Y CANTERAS"/>
    <x v="116"/>
    <x v="366"/>
    <x v="14"/>
    <x v="116"/>
    <s v="Explotación de Minas y Canteras"/>
    <s v="Explotación de Minas y Canteras N.C.P."/>
    <x v="366"/>
  </r>
  <r>
    <s v="EXPLOTACION DE MINAS Y CANTERAS"/>
    <x v="116"/>
    <x v="367"/>
    <x v="14"/>
    <x v="116"/>
    <s v="Explotación de Minas y Canteras"/>
    <s v="Explotación de Minas y Canteras N.C.P."/>
    <x v="367"/>
  </r>
  <r>
    <s v="EXPLOTACION DE MINAS Y CANTERAS"/>
    <x v="116"/>
    <x v="368"/>
    <x v="14"/>
    <x v="116"/>
    <s v="Explotación de Minas y Canteras"/>
    <s v="Explotación de Minas y Canteras N.C.P."/>
    <x v="368"/>
  </r>
  <r>
    <s v="EXPLOTACION DE MINAS Y CANTERAS"/>
    <x v="116"/>
    <x v="369"/>
    <x v="14"/>
    <x v="116"/>
    <s v="Explotación de Minas y Canteras"/>
    <s v="Explotación de Minas y Canteras N.C.P."/>
    <x v="369"/>
  </r>
  <r>
    <s v="EXPLOTACION DE MINAS Y CANTERAS"/>
    <x v="117"/>
    <x v="370"/>
    <x v="14"/>
    <x v="117"/>
    <s v="Explotación de Minas y Canteras"/>
    <s v="Extracción de Carbón de Piedra"/>
    <x v="370"/>
  </r>
  <r>
    <s v="EXPLOTACION DE MINAS Y CANTERAS"/>
    <x v="118"/>
    <x v="371"/>
    <x v="14"/>
    <x v="118"/>
    <s v="Explotación de Minas y Canteras"/>
    <s v="Extracción de Minerales de Hierro"/>
    <x v="371"/>
  </r>
  <r>
    <s v="EXPLOTACION DE MINAS Y CANTERAS"/>
    <x v="119"/>
    <x v="372"/>
    <x v="14"/>
    <x v="119"/>
    <s v="Explotación de Minas y Canteras"/>
    <s v="Extracción de Minerales Metalíferos No Ferrosos, Excepto Cobre"/>
    <x v="372"/>
  </r>
  <r>
    <s v="EXPLOTACION DE MINAS Y CANTERAS"/>
    <x v="119"/>
    <x v="373"/>
    <x v="14"/>
    <x v="119"/>
    <s v="Explotación de Minas y Canteras"/>
    <s v="Extracción de Minerales Metalíferos No Ferrosos, Excepto Cobre"/>
    <x v="373"/>
  </r>
  <r>
    <s v="EXPLOTACION DE MINAS Y CANTERAS"/>
    <x v="119"/>
    <x v="374"/>
    <x v="14"/>
    <x v="119"/>
    <s v="Explotación de Minas y Canteras"/>
    <s v="Extracción de Minerales Metalíferos No Ferrosos, Excepto Cobre"/>
    <x v="374"/>
  </r>
  <r>
    <s v="EXPLOTACION DE MINAS Y CANTERAS"/>
    <x v="119"/>
    <x v="375"/>
    <x v="14"/>
    <x v="119"/>
    <s v="Explotación de Minas y Canteras"/>
    <s v="Extracción de Minerales Metalíferos No Ferrosos, Excepto Cobre"/>
    <x v="375"/>
  </r>
  <r>
    <s v="EXPLOTACION DE MINAS Y CANTERAS"/>
    <x v="119"/>
    <x v="376"/>
    <x v="14"/>
    <x v="119"/>
    <s v="Explotación de Minas y Canteras"/>
    <s v="Extracción de Minerales Metalíferos No Ferrosos, Excepto Cobre"/>
    <x v="376"/>
  </r>
  <r>
    <s v="EXPLOTACION DE MINAS Y CANTERAS"/>
    <x v="120"/>
    <x v="377"/>
    <x v="14"/>
    <x v="120"/>
    <s v="Explotación de Minas y Canteras"/>
    <s v="Extracción de Petróleo Crudo"/>
    <x v="377"/>
  </r>
  <r>
    <s v="EXPLOTACION DE MINAS Y CANTERAS"/>
    <x v="121"/>
    <x v="378"/>
    <x v="14"/>
    <x v="121"/>
    <s v="Explotación de Minas y Canteras"/>
    <s v="Extracción de Piedra, Arena y Arcilla"/>
    <x v="378"/>
  </r>
  <r>
    <s v="EXPLOTACION DE MINAS Y CANTERAS"/>
    <x v="122"/>
    <x v="379"/>
    <x v="14"/>
    <x v="122"/>
    <s v="Explotación de Minas y Canteras"/>
    <s v="Extracción y Procesamiento de Cobre"/>
    <x v="379"/>
  </r>
  <r>
    <s v="INDUSTRIA MANUFACTURERA"/>
    <x v="123"/>
    <x v="380"/>
    <x v="15"/>
    <x v="123"/>
    <s v="Industria Manufacturera"/>
    <s v="Aserrado y Acepilladura de Madera"/>
    <x v="380"/>
  </r>
  <r>
    <s v="INDUSTRIA MANUFACTURERA"/>
    <x v="124"/>
    <x v="381"/>
    <x v="15"/>
    <x v="124"/>
    <s v="Industria Manufacturera"/>
    <s v="Construcción de Buques y Otras Embarcaciones"/>
    <x v="381"/>
  </r>
  <r>
    <s v="INDUSTRIA MANUFACTURERA"/>
    <x v="124"/>
    <x v="382"/>
    <x v="15"/>
    <x v="124"/>
    <s v="Industria Manufacturera"/>
    <s v="Construcción de Buques y Otras Embarcaciones"/>
    <x v="382"/>
  </r>
  <r>
    <s v="INDUSTRIA MANUFACTURERA"/>
    <x v="125"/>
    <x v="383"/>
    <x v="15"/>
    <x v="125"/>
    <s v="Industria Manufacturera"/>
    <s v="Curtido y Adobo de Cueros; Fabricación Productos de Cuero; Adobo y Teñido de Pieles"/>
    <x v="383"/>
  </r>
  <r>
    <s v="INDUSTRIA MANUFACTURERA"/>
    <x v="125"/>
    <x v="384"/>
    <x v="15"/>
    <x v="125"/>
    <s v="Industria Manufacturera"/>
    <s v="Curtido y Adobo de Cueros; Fabricación Productos de Cuero; Adobo y Teñido de Pieles"/>
    <x v="384"/>
  </r>
  <r>
    <s v="INDUSTRIA MANUFACTURERA"/>
    <x v="126"/>
    <x v="385"/>
    <x v="15"/>
    <x v="126"/>
    <s v="Industria Manufacturera"/>
    <s v="Elaboración de Aceites y Grasas de Origen Vegetal y Animal"/>
    <x v="385"/>
  </r>
  <r>
    <s v="INDUSTRIA MANUFACTURERA"/>
    <x v="127"/>
    <x v="386"/>
    <x v="15"/>
    <x v="127"/>
    <s v="Industria Manufacturera"/>
    <s v="Elaboración de Bebidas Alcohólicas y No Alcohólicas"/>
    <x v="386"/>
  </r>
  <r>
    <s v="INDUSTRIA MANUFACTURERA"/>
    <x v="127"/>
    <x v="387"/>
    <x v="15"/>
    <x v="127"/>
    <s v="Industria Manufacturera"/>
    <s v="Elaboración de Bebidas Alcohólicas y No Alcohólicas"/>
    <x v="387"/>
  </r>
  <r>
    <s v="INDUSTRIA MANUFACTURERA"/>
    <x v="127"/>
    <x v="388"/>
    <x v="15"/>
    <x v="127"/>
    <s v="Industria Manufacturera"/>
    <s v="Elaboración de Bebidas Alcohólicas y No Alcohólicas"/>
    <x v="388"/>
  </r>
  <r>
    <s v="INDUSTRIA MANUFACTURERA"/>
    <x v="127"/>
    <x v="389"/>
    <x v="15"/>
    <x v="127"/>
    <s v="Industria Manufacturera"/>
    <s v="Elaboración de Bebidas Alcohólicas y No Alcohólicas"/>
    <x v="389"/>
  </r>
  <r>
    <s v="INDUSTRIA MANUFACTURERA"/>
    <x v="127"/>
    <x v="390"/>
    <x v="15"/>
    <x v="127"/>
    <s v="Industria Manufacturera"/>
    <s v="Elaboración de Bebidas Alcohólicas y No Alcohólicas"/>
    <x v="390"/>
  </r>
  <r>
    <s v="INDUSTRIA MANUFACTURERA"/>
    <x v="127"/>
    <x v="391"/>
    <x v="15"/>
    <x v="127"/>
    <s v="Industria Manufacturera"/>
    <s v="Elaboración de Bebidas Alcohólicas y No Alcohólicas"/>
    <x v="391"/>
  </r>
  <r>
    <s v="INDUSTRIA MANUFACTURERA"/>
    <x v="128"/>
    <x v="392"/>
    <x v="15"/>
    <x v="128"/>
    <s v="Industria Manufacturera"/>
    <s v="Elaboración de Otros Productos Alimenticios"/>
    <x v="392"/>
  </r>
  <r>
    <s v="INDUSTRIA MANUFACTURERA"/>
    <x v="128"/>
    <x v="393"/>
    <x v="15"/>
    <x v="128"/>
    <s v="Industria Manufacturera"/>
    <s v="Elaboración de Otros Productos Alimenticios"/>
    <x v="393"/>
  </r>
  <r>
    <s v="INDUSTRIA MANUFACTURERA"/>
    <x v="128"/>
    <x v="394"/>
    <x v="15"/>
    <x v="128"/>
    <s v="Industria Manufacturera"/>
    <s v="Elaboración de Otros Productos Alimenticios"/>
    <x v="394"/>
  </r>
  <r>
    <s v="INDUSTRIA MANUFACTURERA"/>
    <x v="128"/>
    <x v="395"/>
    <x v="15"/>
    <x v="128"/>
    <s v="Industria Manufacturera"/>
    <s v="Elaboración de Otros Productos Alimenticios"/>
    <x v="395"/>
  </r>
  <r>
    <s v="INDUSTRIA MANUFACTURERA"/>
    <x v="128"/>
    <x v="396"/>
    <x v="15"/>
    <x v="128"/>
    <s v="Industria Manufacturera"/>
    <s v="Elaboración de Otros Productos Alimenticios"/>
    <x v="396"/>
  </r>
  <r>
    <s v="INDUSTRIA MANUFACTURERA"/>
    <x v="128"/>
    <x v="397"/>
    <x v="15"/>
    <x v="128"/>
    <s v="Industria Manufacturera"/>
    <s v="Elaboración de Otros Productos Alimenticios"/>
    <x v="397"/>
  </r>
  <r>
    <s v="INDUSTRIA MANUFACTURERA"/>
    <x v="128"/>
    <x v="398"/>
    <x v="15"/>
    <x v="128"/>
    <s v="Industria Manufacturera"/>
    <s v="Elaboración de Otros Productos Alimenticios"/>
    <x v="398"/>
  </r>
  <r>
    <s v="INDUSTRIA MANUFACTURERA"/>
    <x v="128"/>
    <x v="399"/>
    <x v="15"/>
    <x v="128"/>
    <s v="Industria Manufacturera"/>
    <s v="Elaboración de Otros Productos Alimenticios"/>
    <x v="399"/>
  </r>
  <r>
    <s v="INDUSTRIA MANUFACTURERA"/>
    <x v="128"/>
    <x v="400"/>
    <x v="15"/>
    <x v="128"/>
    <s v="Industria Manufacturera"/>
    <s v="Elaboración de Otros Productos Alimenticios"/>
    <x v="400"/>
  </r>
  <r>
    <s v="INDUSTRIA MANUFACTURERA"/>
    <x v="129"/>
    <x v="401"/>
    <x v="15"/>
    <x v="129"/>
    <s v="Industria Manufacturera"/>
    <s v="Elaboración de Piensos Preparados para Animales"/>
    <x v="401"/>
  </r>
  <r>
    <s v="INDUSTRIA MANUFACTURERA"/>
    <x v="130"/>
    <x v="402"/>
    <x v="15"/>
    <x v="130"/>
    <s v="Industria Manufacturera"/>
    <s v="Elaboración de Productos de Molinería, Almidones y Productos Derivados del Almidón"/>
    <x v="402"/>
  </r>
  <r>
    <s v="INDUSTRIA MANUFACTURERA"/>
    <x v="130"/>
    <x v="403"/>
    <x v="15"/>
    <x v="130"/>
    <s v="Industria Manufacturera"/>
    <s v="Elaboración de Productos de Molinería, Almidones y Productos Derivados del Almidón"/>
    <x v="403"/>
  </r>
  <r>
    <s v="INDUSTRIA MANUFACTURERA"/>
    <x v="130"/>
    <x v="404"/>
    <x v="15"/>
    <x v="130"/>
    <s v="Industria Manufacturera"/>
    <s v="Elaboración de Productos de Molinería, Almidones y Productos Derivados del Almidón"/>
    <x v="404"/>
  </r>
  <r>
    <s v="INDUSTRIA MANUFACTURERA"/>
    <x v="130"/>
    <x v="405"/>
    <x v="15"/>
    <x v="130"/>
    <s v="Industria Manufacturera"/>
    <s v="Elaboración de Productos de Molinería, Almidones y Productos Derivados del Almidón"/>
    <x v="405"/>
  </r>
  <r>
    <s v="INDUSTRIA MANUFACTURERA"/>
    <x v="131"/>
    <x v="406"/>
    <x v="15"/>
    <x v="131"/>
    <s v="Industria Manufacturera"/>
    <s v="Elaboración de Productos de Tabaco"/>
    <x v="406"/>
  </r>
  <r>
    <s v="INDUSTRIA MANUFACTURERA"/>
    <x v="131"/>
    <x v="407"/>
    <x v="15"/>
    <x v="131"/>
    <s v="Industria Manufacturera"/>
    <s v="Elaboración de Productos de Tabaco"/>
    <x v="407"/>
  </r>
  <r>
    <s v="INDUSTRIA MANUFACTURERA"/>
    <x v="132"/>
    <x v="408"/>
    <x v="15"/>
    <x v="132"/>
    <s v="Industria Manufacturera"/>
    <s v="Elaboración de Productos Lácteos"/>
    <x v="408"/>
  </r>
  <r>
    <s v="INDUSTRIA MANUFACTURERA"/>
    <x v="133"/>
    <x v="409"/>
    <x v="15"/>
    <x v="133"/>
    <s v="Industria Manufacturera"/>
    <s v="Elaboración y Conservacion de Carne"/>
    <x v="409"/>
  </r>
  <r>
    <s v="INDUSTRIA MANUFACTURERA"/>
    <x v="133"/>
    <x v="410"/>
    <x v="15"/>
    <x v="133"/>
    <s v="Industria Manufacturera"/>
    <s v="Elaboración y Conservacion de Carne"/>
    <x v="410"/>
  </r>
  <r>
    <s v="INDUSTRIA MANUFACTURERA"/>
    <x v="133"/>
    <x v="411"/>
    <x v="15"/>
    <x v="133"/>
    <s v="Industria Manufacturera"/>
    <s v="Elaboración y Conservacion de Carne"/>
    <x v="411"/>
  </r>
  <r>
    <s v="INDUSTRIA MANUFACTURERA"/>
    <x v="134"/>
    <x v="412"/>
    <x v="15"/>
    <x v="134"/>
    <s v="Industria Manufacturera"/>
    <s v="Elaboración y Conservacion de Frutas, Legumbres y Hortalizas"/>
    <x v="412"/>
  </r>
  <r>
    <s v="INDUSTRIA MANUFACTURERA"/>
    <x v="135"/>
    <x v="413"/>
    <x v="15"/>
    <x v="135"/>
    <s v="Industria Manufacturera"/>
    <s v="Elaboración y Conservacion de Pescado, Crustáceos y Moluscos"/>
    <x v="413"/>
  </r>
  <r>
    <s v="INDUSTRIA MANUFACTURERA"/>
    <x v="135"/>
    <x v="414"/>
    <x v="15"/>
    <x v="135"/>
    <s v="Industria Manufacturera"/>
    <s v="Elaboración y Conservacion de Pescado, Crustáceos y Moluscos"/>
    <x v="414"/>
  </r>
  <r>
    <s v="INDUSTRIA MANUFACTURERA"/>
    <x v="135"/>
    <x v="415"/>
    <x v="15"/>
    <x v="135"/>
    <s v="Industria Manufacturera"/>
    <s v="Elaboración y Conservacion de Pescado, Crustáceos y Moluscos"/>
    <x v="415"/>
  </r>
  <r>
    <s v="INDUSTRIA MANUFACTURERA"/>
    <x v="135"/>
    <x v="416"/>
    <x v="15"/>
    <x v="135"/>
    <s v="Industria Manufacturera"/>
    <s v="Elaboración y Conservacion de Pescado, Crustáceos y Moluscos"/>
    <x v="416"/>
  </r>
  <r>
    <s v="INDUSTRIA MANUFACTURERA"/>
    <x v="135"/>
    <x v="417"/>
    <x v="15"/>
    <x v="135"/>
    <s v="Industria Manufacturera"/>
    <s v="Elaboración y Conservacion de Pescado, Crustáceos y Moluscos"/>
    <x v="417"/>
  </r>
  <r>
    <s v="INDUSTRIA MANUFACTURERA"/>
    <x v="135"/>
    <x v="418"/>
    <x v="15"/>
    <x v="135"/>
    <s v="Industria Manufacturera"/>
    <s v="Elaboración y Conservacion de Pescado, Crustáceos y Moluscos"/>
    <x v="418"/>
  </r>
  <r>
    <s v="INDUSTRIA MANUFACTURERA"/>
    <x v="136"/>
    <x v="419"/>
    <x v="15"/>
    <x v="136"/>
    <s v="Industria Manufacturera"/>
    <s v="Fabricación de Aeronaves, Naves Espaciales y Maquinaria Conexa"/>
    <x v="419"/>
  </r>
  <r>
    <s v="INDUSTRIA MANUFACTURERA"/>
    <x v="137"/>
    <x v="420"/>
    <x v="15"/>
    <x v="137"/>
    <s v="Industria Manufacturera"/>
    <s v="Fabricación de Aparatos de Uso Domestico"/>
    <x v="420"/>
  </r>
  <r>
    <s v="INDUSTRIA MANUFACTURERA"/>
    <x v="138"/>
    <x v="421"/>
    <x v="15"/>
    <x v="138"/>
    <s v="Industria Manufacturera"/>
    <s v="Fabricación de Aparatos Electrónicos de Consumo"/>
    <x v="421"/>
  </r>
  <r>
    <s v="INDUSTRIA MANUFACTURERA"/>
    <x v="139"/>
    <x v="422"/>
    <x v="15"/>
    <x v="139"/>
    <s v="Industria Manufacturera"/>
    <s v="Fabricación de Artículos de Deporte"/>
    <x v="422"/>
  </r>
  <r>
    <s v="INDUSTRIA MANUFACTURERA"/>
    <x v="140"/>
    <x v="423"/>
    <x v="15"/>
    <x v="140"/>
    <s v="Industria Manufacturera"/>
    <s v="Fabricación de Artículos de Piel"/>
    <x v="423"/>
  </r>
  <r>
    <s v="INDUSTRIA MANUFACTURERA"/>
    <x v="141"/>
    <x v="424"/>
    <x v="15"/>
    <x v="141"/>
    <s v="Industria Manufacturera"/>
    <s v="Fabricación de Artículos de Punto y Ganchillo"/>
    <x v="424"/>
  </r>
  <r>
    <s v="INDUSTRIA MANUFACTURERA"/>
    <x v="142"/>
    <x v="425"/>
    <x v="15"/>
    <x v="142"/>
    <s v="Industria Manufacturera"/>
    <s v="Fabricación de Cables y Dispositivos de Cableado"/>
    <x v="425"/>
  </r>
  <r>
    <s v="INDUSTRIA MANUFACTURERA"/>
    <x v="142"/>
    <x v="426"/>
    <x v="15"/>
    <x v="142"/>
    <s v="Industria Manufacturera"/>
    <s v="Fabricación de Cables y Dispositivos de Cableado"/>
    <x v="426"/>
  </r>
  <r>
    <s v="INDUSTRIA MANUFACTURERA"/>
    <x v="143"/>
    <x v="427"/>
    <x v="15"/>
    <x v="143"/>
    <s v="Industria Manufacturera"/>
    <s v="Fabricación de Calzado"/>
    <x v="427"/>
  </r>
  <r>
    <s v="INDUSTRIA MANUFACTURERA"/>
    <x v="144"/>
    <x v="428"/>
    <x v="15"/>
    <x v="144"/>
    <s v="Industria Manufacturera"/>
    <s v="Fabricación de Carrocerías para Vehículos Automotores; Fabricación de Remolques y Semirremolques"/>
    <x v="428"/>
  </r>
  <r>
    <s v="INDUSTRIA MANUFACTURERA"/>
    <x v="145"/>
    <x v="429"/>
    <x v="15"/>
    <x v="145"/>
    <s v="Industria Manufacturera"/>
    <s v="Fabricación de Componentes y Tableros Electrónicos"/>
    <x v="429"/>
  </r>
  <r>
    <s v="INDUSTRIA MANUFACTURERA"/>
    <x v="146"/>
    <x v="430"/>
    <x v="15"/>
    <x v="146"/>
    <s v="Industria Manufacturera"/>
    <s v="Fabricación de Computadores y Equipo Periférico"/>
    <x v="430"/>
  </r>
  <r>
    <s v="INDUSTRIA MANUFACTURERA"/>
    <x v="147"/>
    <x v="431"/>
    <x v="15"/>
    <x v="147"/>
    <s v="Industria Manufacturera"/>
    <s v="Fabricación de Equipo de Comunicaciones"/>
    <x v="431"/>
  </r>
  <r>
    <s v="INDUSTRIA MANUFACTURERA"/>
    <x v="148"/>
    <x v="432"/>
    <x v="15"/>
    <x v="148"/>
    <s v="Industria Manufacturera"/>
    <s v="Fabricación de Equipo de Irradiación y Equipo Electrónico de Uso Medico y Terapéutico"/>
    <x v="432"/>
  </r>
  <r>
    <s v="INDUSTRIA MANUFACTURERA"/>
    <x v="149"/>
    <x v="433"/>
    <x v="15"/>
    <x v="149"/>
    <s v="Industria Manufacturera"/>
    <s v="Fabricación de Equipo de Medición, Prueba, Navegación y Control y de Relojes"/>
    <x v="433"/>
  </r>
  <r>
    <s v="INDUSTRIA MANUFACTURERA"/>
    <x v="149"/>
    <x v="434"/>
    <x v="15"/>
    <x v="149"/>
    <s v="Industria Manufacturera"/>
    <s v="Fabricación de Equipo de Medición, Prueba, Navegación y Control y de Relojes"/>
    <x v="434"/>
  </r>
  <r>
    <s v="INDUSTRIA MANUFACTURERA"/>
    <x v="150"/>
    <x v="435"/>
    <x v="15"/>
    <x v="150"/>
    <s v="Industria Manufacturera"/>
    <s v="Fabricación de Equipo de Transporte N.C.P."/>
    <x v="435"/>
  </r>
  <r>
    <s v="INDUSTRIA MANUFACTURERA"/>
    <x v="150"/>
    <x v="436"/>
    <x v="15"/>
    <x v="150"/>
    <s v="Industria Manufacturera"/>
    <s v="Fabricación de Equipo de Transporte N.C.P."/>
    <x v="436"/>
  </r>
  <r>
    <s v="INDUSTRIA MANUFACTURERA"/>
    <x v="150"/>
    <x v="437"/>
    <x v="15"/>
    <x v="150"/>
    <s v="Industria Manufacturera"/>
    <s v="Fabricación de Equipo de Transporte N.C.P."/>
    <x v="437"/>
  </r>
  <r>
    <s v="INDUSTRIA MANUFACTURERA"/>
    <x v="151"/>
    <x v="438"/>
    <x v="15"/>
    <x v="151"/>
    <s v="Industria Manufacturera"/>
    <s v="Fabricación de Equipo Eléctrico de Iluminación"/>
    <x v="438"/>
  </r>
  <r>
    <s v="INDUSTRIA MANUFACTURERA"/>
    <x v="152"/>
    <x v="439"/>
    <x v="15"/>
    <x v="152"/>
    <s v="Industria Manufacturera"/>
    <s v="Fabricación de Fibras Artificiales"/>
    <x v="439"/>
  </r>
  <r>
    <s v="INDUSTRIA MANUFACTURERA"/>
    <x v="153"/>
    <x v="440"/>
    <x v="15"/>
    <x v="153"/>
    <s v="Industria Manufacturera"/>
    <s v="Fabricación de Instrumentos Musicales"/>
    <x v="440"/>
  </r>
  <r>
    <s v="INDUSTRIA MANUFACTURERA"/>
    <x v="154"/>
    <x v="441"/>
    <x v="15"/>
    <x v="154"/>
    <s v="Industria Manufacturera"/>
    <s v="Fabricación de Instrumentos Ópticos y Equipo Fotográfico"/>
    <x v="441"/>
  </r>
  <r>
    <s v="INDUSTRIA MANUFACTURERA"/>
    <x v="155"/>
    <x v="442"/>
    <x v="15"/>
    <x v="155"/>
    <s v="Industria Manufacturera"/>
    <s v="Fabricación de Instrumentos y Materiales Médicos y Odontológicos"/>
    <x v="442"/>
  </r>
  <r>
    <s v="INDUSTRIA MANUFACTURERA"/>
    <x v="155"/>
    <x v="443"/>
    <x v="15"/>
    <x v="155"/>
    <s v="Industria Manufacturera"/>
    <s v="Fabricación de Instrumentos y Materiales Médicos y Odontológicos"/>
    <x v="443"/>
  </r>
  <r>
    <s v="INDUSTRIA MANUFACTURERA"/>
    <x v="156"/>
    <x v="444"/>
    <x v="15"/>
    <x v="156"/>
    <s v="Industria Manufacturera"/>
    <s v="Fabricación de Joyas, Bisutería y Artículos Conexos"/>
    <x v="444"/>
  </r>
  <r>
    <s v="INDUSTRIA MANUFACTURERA"/>
    <x v="156"/>
    <x v="445"/>
    <x v="15"/>
    <x v="156"/>
    <s v="Industria Manufacturera"/>
    <s v="Fabricación de Joyas, Bisutería y Artículos Conexos"/>
    <x v="445"/>
  </r>
  <r>
    <s v="INDUSTRIA MANUFACTURERA"/>
    <x v="157"/>
    <x v="446"/>
    <x v="15"/>
    <x v="157"/>
    <s v="Industria Manufacturera"/>
    <s v="Fabricación de Juegos y Juguetes"/>
    <x v="446"/>
  </r>
  <r>
    <s v="INDUSTRIA MANUFACTURERA"/>
    <x v="158"/>
    <x v="447"/>
    <x v="15"/>
    <x v="158"/>
    <s v="Industria Manufacturera"/>
    <s v="Fabricación de Locomotoras y Material Rodante"/>
    <x v="447"/>
  </r>
  <r>
    <s v="INDUSTRIA MANUFACTURERA"/>
    <x v="159"/>
    <x v="448"/>
    <x v="15"/>
    <x v="159"/>
    <s v="Industria Manufacturera"/>
    <s v="Fabricación de Maquinaria de Uso Especial"/>
    <x v="448"/>
  </r>
  <r>
    <s v="INDUSTRIA MANUFACTURERA"/>
    <x v="159"/>
    <x v="449"/>
    <x v="15"/>
    <x v="159"/>
    <s v="Industria Manufacturera"/>
    <s v="Fabricación de Maquinaria de Uso Especial"/>
    <x v="449"/>
  </r>
  <r>
    <s v="INDUSTRIA MANUFACTURERA"/>
    <x v="159"/>
    <x v="450"/>
    <x v="15"/>
    <x v="159"/>
    <s v="Industria Manufacturera"/>
    <s v="Fabricación de Maquinaria de Uso Especial"/>
    <x v="450"/>
  </r>
  <r>
    <s v="INDUSTRIA MANUFACTURERA"/>
    <x v="159"/>
    <x v="451"/>
    <x v="15"/>
    <x v="159"/>
    <s v="Industria Manufacturera"/>
    <s v="Fabricación de Maquinaria de Uso Especial"/>
    <x v="451"/>
  </r>
  <r>
    <s v="INDUSTRIA MANUFACTURERA"/>
    <x v="159"/>
    <x v="452"/>
    <x v="15"/>
    <x v="159"/>
    <s v="Industria Manufacturera"/>
    <s v="Fabricación de Maquinaria de Uso Especial"/>
    <x v="452"/>
  </r>
  <r>
    <s v="INDUSTRIA MANUFACTURERA"/>
    <x v="159"/>
    <x v="453"/>
    <x v="15"/>
    <x v="159"/>
    <s v="Industria Manufacturera"/>
    <s v="Fabricación de Maquinaria de Uso Especial"/>
    <x v="453"/>
  </r>
  <r>
    <s v="INDUSTRIA MANUFACTURERA"/>
    <x v="159"/>
    <x v="454"/>
    <x v="15"/>
    <x v="159"/>
    <s v="Industria Manufacturera"/>
    <s v="Fabricación de Maquinaria de Uso Especial"/>
    <x v="454"/>
  </r>
  <r>
    <s v="INDUSTRIA MANUFACTURERA"/>
    <x v="160"/>
    <x v="455"/>
    <x v="15"/>
    <x v="160"/>
    <s v="Industria Manufacturera"/>
    <s v="Fabricación de Maquinaria de Uso General"/>
    <x v="455"/>
  </r>
  <r>
    <s v="INDUSTRIA MANUFACTURERA"/>
    <x v="160"/>
    <x v="456"/>
    <x v="15"/>
    <x v="160"/>
    <s v="Industria Manufacturera"/>
    <s v="Fabricación de Maquinaria de Uso General"/>
    <x v="456"/>
  </r>
  <r>
    <s v="INDUSTRIA MANUFACTURERA"/>
    <x v="160"/>
    <x v="457"/>
    <x v="15"/>
    <x v="160"/>
    <s v="Industria Manufacturera"/>
    <s v="Fabricación de Maquinaria de Uso General"/>
    <x v="457"/>
  </r>
  <r>
    <s v="INDUSTRIA MANUFACTURERA"/>
    <x v="160"/>
    <x v="458"/>
    <x v="15"/>
    <x v="160"/>
    <s v="Industria Manufacturera"/>
    <s v="Fabricación de Maquinaria de Uso General"/>
    <x v="458"/>
  </r>
  <r>
    <s v="INDUSTRIA MANUFACTURERA"/>
    <x v="160"/>
    <x v="459"/>
    <x v="15"/>
    <x v="160"/>
    <s v="Industria Manufacturera"/>
    <s v="Fabricación de Maquinaria de Uso General"/>
    <x v="459"/>
  </r>
  <r>
    <s v="INDUSTRIA MANUFACTURERA"/>
    <x v="160"/>
    <x v="460"/>
    <x v="15"/>
    <x v="160"/>
    <s v="Industria Manufacturera"/>
    <s v="Fabricación de Maquinaria de Uso General"/>
    <x v="460"/>
  </r>
  <r>
    <s v="INDUSTRIA MANUFACTURERA"/>
    <x v="160"/>
    <x v="461"/>
    <x v="15"/>
    <x v="160"/>
    <s v="Industria Manufacturera"/>
    <s v="Fabricación de Maquinaria de Uso General"/>
    <x v="461"/>
  </r>
  <r>
    <s v="INDUSTRIA MANUFACTURERA"/>
    <x v="160"/>
    <x v="462"/>
    <x v="15"/>
    <x v="160"/>
    <s v="Industria Manufacturera"/>
    <s v="Fabricación de Maquinaria de Uso General"/>
    <x v="462"/>
  </r>
  <r>
    <s v="INDUSTRIA MANUFACTURERA"/>
    <x v="161"/>
    <x v="463"/>
    <x v="15"/>
    <x v="161"/>
    <s v="Industria Manufacturera"/>
    <s v="Fabricación de Motores, Generadores y Transformadores Eléctricos, Aparatos de Distribución y Control"/>
    <x v="463"/>
  </r>
  <r>
    <s v="INDUSTRIA MANUFACTURERA"/>
    <x v="162"/>
    <x v="464"/>
    <x v="15"/>
    <x v="162"/>
    <s v="Industria Manufacturera"/>
    <s v="Fabricación de Muebles"/>
    <x v="464"/>
  </r>
  <r>
    <s v="INDUSTRIA MANUFACTURERA"/>
    <x v="162"/>
    <x v="465"/>
    <x v="15"/>
    <x v="162"/>
    <s v="Industria Manufacturera"/>
    <s v="Fabricación de Muebles"/>
    <x v="465"/>
  </r>
  <r>
    <s v="INDUSTRIA MANUFACTURERA"/>
    <x v="163"/>
    <x v="466"/>
    <x v="15"/>
    <x v="163"/>
    <s v="Industria Manufacturera"/>
    <s v="Fabricación de Otros Productos Elaborados de Metal; Actividades de Servicios de Trabajo de Metales"/>
    <x v="466"/>
  </r>
  <r>
    <s v="INDUSTRIA MANUFACTURERA"/>
    <x v="163"/>
    <x v="467"/>
    <x v="15"/>
    <x v="163"/>
    <s v="Industria Manufacturera"/>
    <s v="Fabricación de Otros Productos Elaborados de Metal; Actividades de Servicios de Trabajo de Metales"/>
    <x v="467"/>
  </r>
  <r>
    <s v="INDUSTRIA MANUFACTURERA"/>
    <x v="163"/>
    <x v="468"/>
    <x v="15"/>
    <x v="163"/>
    <s v="Industria Manufacturera"/>
    <s v="Fabricación de Otros Productos Elaborados de Metal; Actividades de Servicios de Trabajo de Metales"/>
    <x v="468"/>
  </r>
  <r>
    <s v="INDUSTRIA MANUFACTURERA"/>
    <x v="163"/>
    <x v="469"/>
    <x v="15"/>
    <x v="163"/>
    <s v="Industria Manufacturera"/>
    <s v="Fabricación de Otros Productos Elaborados de Metal; Actividades de Servicios de Trabajo de Metales"/>
    <x v="469"/>
  </r>
  <r>
    <s v="INDUSTRIA MANUFACTURERA"/>
    <x v="164"/>
    <x v="470"/>
    <x v="15"/>
    <x v="164"/>
    <s v="Industria Manufacturera"/>
    <s v="Fabricación de Otros Productos Químicos"/>
    <x v="470"/>
  </r>
  <r>
    <s v="INDUSTRIA MANUFACTURERA"/>
    <x v="164"/>
    <x v="471"/>
    <x v="15"/>
    <x v="164"/>
    <s v="Industria Manufacturera"/>
    <s v="Fabricación de Otros Productos Químicos"/>
    <x v="471"/>
  </r>
  <r>
    <s v="INDUSTRIA MANUFACTURERA"/>
    <x v="164"/>
    <x v="472"/>
    <x v="15"/>
    <x v="164"/>
    <s v="Industria Manufacturera"/>
    <s v="Fabricación de Otros Productos Químicos"/>
    <x v="472"/>
  </r>
  <r>
    <s v="INDUSTRIA MANUFACTURERA"/>
    <x v="164"/>
    <x v="473"/>
    <x v="15"/>
    <x v="164"/>
    <s v="Industria Manufacturera"/>
    <s v="Fabricación de Otros Productos Químicos"/>
    <x v="473"/>
  </r>
  <r>
    <s v="INDUSTRIA MANUFACTURERA"/>
    <x v="164"/>
    <x v="474"/>
    <x v="15"/>
    <x v="164"/>
    <s v="Industria Manufacturera"/>
    <s v="Fabricación de Otros Productos Químicos"/>
    <x v="474"/>
  </r>
  <r>
    <s v="INDUSTRIA MANUFACTURERA"/>
    <x v="165"/>
    <x v="475"/>
    <x v="15"/>
    <x v="165"/>
    <s v="Industria Manufacturera"/>
    <s v="Fabricación de Otros Productos Textiles"/>
    <x v="475"/>
  </r>
  <r>
    <s v="INDUSTRIA MANUFACTURERA"/>
    <x v="165"/>
    <x v="476"/>
    <x v="15"/>
    <x v="165"/>
    <s v="Industria Manufacturera"/>
    <s v="Fabricación de Otros Productos Textiles"/>
    <x v="476"/>
  </r>
  <r>
    <s v="INDUSTRIA MANUFACTURERA"/>
    <x v="165"/>
    <x v="477"/>
    <x v="15"/>
    <x v="165"/>
    <s v="Industria Manufacturera"/>
    <s v="Fabricación de Otros Productos Textiles"/>
    <x v="477"/>
  </r>
  <r>
    <s v="INDUSTRIA MANUFACTURERA"/>
    <x v="165"/>
    <x v="478"/>
    <x v="15"/>
    <x v="165"/>
    <s v="Industria Manufacturera"/>
    <s v="Fabricación de Otros Productos Textiles"/>
    <x v="478"/>
  </r>
  <r>
    <s v="INDUSTRIA MANUFACTURERA"/>
    <x v="165"/>
    <x v="479"/>
    <x v="15"/>
    <x v="165"/>
    <s v="Industria Manufacturera"/>
    <s v="Fabricación de Otros Productos Textiles"/>
    <x v="479"/>
  </r>
  <r>
    <s v="INDUSTRIA MANUFACTURERA"/>
    <x v="166"/>
    <x v="480"/>
    <x v="15"/>
    <x v="166"/>
    <s v="Industria Manufacturera"/>
    <s v="Fabricación de Otros Tipos de Equipo Eléctrico"/>
    <x v="480"/>
  </r>
  <r>
    <s v="INDUSTRIA MANUFACTURERA"/>
    <x v="167"/>
    <x v="481"/>
    <x v="15"/>
    <x v="167"/>
    <s v="Industria Manufacturera"/>
    <s v="Fabricación de Papel y de Productos de Papel"/>
    <x v="481"/>
  </r>
  <r>
    <s v="INDUSTRIA MANUFACTURERA"/>
    <x v="167"/>
    <x v="482"/>
    <x v="15"/>
    <x v="167"/>
    <s v="Industria Manufacturera"/>
    <s v="Fabricación de Papel y de Productos de Papel"/>
    <x v="482"/>
  </r>
  <r>
    <s v="INDUSTRIA MANUFACTURERA"/>
    <x v="167"/>
    <x v="483"/>
    <x v="15"/>
    <x v="167"/>
    <s v="Industria Manufacturera"/>
    <s v="Fabricación de Papel y de Productos de Papel"/>
    <x v="483"/>
  </r>
  <r>
    <s v="INDUSTRIA MANUFACTURERA"/>
    <x v="167"/>
    <x v="484"/>
    <x v="15"/>
    <x v="167"/>
    <s v="Industria Manufacturera"/>
    <s v="Fabricación de Papel y de Productos de Papel"/>
    <x v="484"/>
  </r>
  <r>
    <s v="INDUSTRIA MANUFACTURERA"/>
    <x v="168"/>
    <x v="485"/>
    <x v="15"/>
    <x v="168"/>
    <s v="Industria Manufacturera"/>
    <s v="Fabricación de Partes, Piezas y Accesorios para Vehículos Automotores"/>
    <x v="485"/>
  </r>
  <r>
    <s v="INDUSTRIA MANUFACTURERA"/>
    <x v="169"/>
    <x v="486"/>
    <x v="15"/>
    <x v="169"/>
    <s v="Industria Manufacturera"/>
    <s v="Fabricación de Pilas, Baterías y Acumuladores"/>
    <x v="486"/>
  </r>
  <r>
    <s v="INDUSTRIA MANUFACTURERA"/>
    <x v="170"/>
    <x v="487"/>
    <x v="15"/>
    <x v="170"/>
    <s v="Industria Manufacturera"/>
    <s v="Fabricación de Prendas de Vestir, Excepto Prendas de Piel"/>
    <x v="487"/>
  </r>
  <r>
    <s v="INDUSTRIA MANUFACTURERA"/>
    <x v="170"/>
    <x v="488"/>
    <x v="15"/>
    <x v="170"/>
    <s v="Industria Manufacturera"/>
    <s v="Fabricación de Prendas de Vestir, Excepto Prendas de Piel"/>
    <x v="488"/>
  </r>
  <r>
    <s v="INDUSTRIA MANUFACTURERA"/>
    <x v="170"/>
    <x v="489"/>
    <x v="15"/>
    <x v="170"/>
    <s v="Industria Manufacturera"/>
    <s v="Fabricación de Prendas de Vestir, Excepto Prendas de Piel"/>
    <x v="489"/>
  </r>
  <r>
    <s v="INDUSTRIA MANUFACTURERA"/>
    <x v="170"/>
    <x v="490"/>
    <x v="15"/>
    <x v="170"/>
    <s v="Industria Manufacturera"/>
    <s v="Fabricación de Prendas de Vestir, Excepto Prendas de Piel"/>
    <x v="490"/>
  </r>
  <r>
    <s v="INDUSTRIA MANUFACTURERA"/>
    <x v="171"/>
    <x v="491"/>
    <x v="15"/>
    <x v="171"/>
    <s v="Industria Manufacturera"/>
    <s v="Fabricación de Productos de Caucho"/>
    <x v="491"/>
  </r>
  <r>
    <s v="INDUSTRIA MANUFACTURERA"/>
    <x v="171"/>
    <x v="492"/>
    <x v="15"/>
    <x v="171"/>
    <s v="Industria Manufacturera"/>
    <s v="Fabricación de Productos de Caucho"/>
    <x v="492"/>
  </r>
  <r>
    <s v="INDUSTRIA MANUFACTURERA"/>
    <x v="172"/>
    <x v="493"/>
    <x v="15"/>
    <x v="172"/>
    <s v="Industria Manufacturera"/>
    <s v="Fabricación de Productos de Hornos de Coque"/>
    <x v="493"/>
  </r>
  <r>
    <s v="INDUSTRIA MANUFACTURERA"/>
    <x v="173"/>
    <x v="494"/>
    <x v="15"/>
    <x v="173"/>
    <s v="Industria Manufacturera"/>
    <s v="Fabricación de Productos de la Refinación del Petróleo"/>
    <x v="494"/>
  </r>
  <r>
    <s v="INDUSTRIA MANUFACTURERA"/>
    <x v="174"/>
    <x v="495"/>
    <x v="15"/>
    <x v="174"/>
    <s v="Industria Manufacturera"/>
    <s v="Fabricación de Productos de Madera, Corcho, Paja y Materiales Trenzarles"/>
    <x v="495"/>
  </r>
  <r>
    <s v="INDUSTRIA MANUFACTURERA"/>
    <x v="174"/>
    <x v="496"/>
    <x v="15"/>
    <x v="174"/>
    <s v="Industria Manufacturera"/>
    <s v="Fabricación de Productos de Madera, Corcho, Paja y Materiales Trenzarles"/>
    <x v="496"/>
  </r>
  <r>
    <s v="INDUSTRIA MANUFACTURERA"/>
    <x v="174"/>
    <x v="497"/>
    <x v="15"/>
    <x v="174"/>
    <s v="Industria Manufacturera"/>
    <s v="Fabricación de Productos de Madera, Corcho, Paja y Materiales Trenzarles"/>
    <x v="497"/>
  </r>
  <r>
    <s v="INDUSTRIA MANUFACTURERA"/>
    <x v="174"/>
    <x v="498"/>
    <x v="15"/>
    <x v="174"/>
    <s v="Industria Manufacturera"/>
    <s v="Fabricación de Productos de Madera, Corcho, Paja y Materiales Trenzarles"/>
    <x v="498"/>
  </r>
  <r>
    <s v="INDUSTRIA MANUFACTURERA"/>
    <x v="175"/>
    <x v="499"/>
    <x v="15"/>
    <x v="175"/>
    <s v="Industria Manufacturera"/>
    <s v="Fabricación de Productos de Plástico"/>
    <x v="499"/>
  </r>
  <r>
    <s v="INDUSTRIA MANUFACTURERA"/>
    <x v="176"/>
    <x v="500"/>
    <x v="15"/>
    <x v="176"/>
    <s v="Industria Manufacturera"/>
    <s v="Fabricación de Productos Farmacéuticos, Sustancias Químicas Medicinales y Productos Botánicos"/>
    <x v="500"/>
  </r>
  <r>
    <s v="INDUSTRIA MANUFACTURERA"/>
    <x v="177"/>
    <x v="501"/>
    <x v="15"/>
    <x v="177"/>
    <s v="Industria Manufacturera"/>
    <s v="Fabricación de Productos Metálicos para Uso Estructural, Tanques, Depósitos, Recipientes de Metal"/>
    <x v="501"/>
  </r>
  <r>
    <s v="INDUSTRIA MANUFACTURERA"/>
    <x v="177"/>
    <x v="502"/>
    <x v="15"/>
    <x v="177"/>
    <s v="Industria Manufacturera"/>
    <s v="Fabricación de Productos Metálicos para Uso Estructural, Tanques, Depósitos, Recipientes de Metal"/>
    <x v="502"/>
  </r>
  <r>
    <s v="INDUSTRIA MANUFACTURERA"/>
    <x v="177"/>
    <x v="503"/>
    <x v="15"/>
    <x v="177"/>
    <s v="Industria Manufacturera"/>
    <s v="Fabricación de Productos Metálicos para Uso Estructural, Tanques, Depósitos, Recipientes de Metal"/>
    <x v="503"/>
  </r>
  <r>
    <s v="INDUSTRIA MANUFACTURERA"/>
    <x v="177"/>
    <x v="504"/>
    <x v="15"/>
    <x v="177"/>
    <s v="Industria Manufacturera"/>
    <s v="Fabricación de Productos Metálicos para Uso Estructural, Tanques, Depósitos, Recipientes de Metal"/>
    <x v="504"/>
  </r>
  <r>
    <s v="INDUSTRIA MANUFACTURERA"/>
    <x v="178"/>
    <x v="505"/>
    <x v="15"/>
    <x v="178"/>
    <s v="Industria Manufacturera"/>
    <s v="Fabricación de Productos Minerales No Metálicos N.C.P."/>
    <x v="505"/>
  </r>
  <r>
    <s v="INDUSTRIA MANUFACTURERA"/>
    <x v="178"/>
    <x v="506"/>
    <x v="15"/>
    <x v="178"/>
    <s v="Industria Manufacturera"/>
    <s v="Fabricación de Productos Minerales No Metálicos N.C.P."/>
    <x v="506"/>
  </r>
  <r>
    <s v="INDUSTRIA MANUFACTURERA"/>
    <x v="178"/>
    <x v="507"/>
    <x v="15"/>
    <x v="178"/>
    <s v="Industria Manufacturera"/>
    <s v="Fabricación de Productos Minerales No Metálicos N.C.P."/>
    <x v="507"/>
  </r>
  <r>
    <s v="INDUSTRIA MANUFACTURERA"/>
    <x v="178"/>
    <x v="508"/>
    <x v="15"/>
    <x v="178"/>
    <s v="Industria Manufacturera"/>
    <s v="Fabricación de Productos Minerales No Metálicos N.C.P."/>
    <x v="508"/>
  </r>
  <r>
    <s v="INDUSTRIA MANUFACTURERA"/>
    <x v="178"/>
    <x v="509"/>
    <x v="15"/>
    <x v="178"/>
    <s v="Industria Manufacturera"/>
    <s v="Fabricación de Productos Minerales No Metálicos N.C.P."/>
    <x v="509"/>
  </r>
  <r>
    <s v="INDUSTRIA MANUFACTURERA"/>
    <x v="178"/>
    <x v="510"/>
    <x v="15"/>
    <x v="178"/>
    <s v="Industria Manufacturera"/>
    <s v="Fabricación de Productos Minerales No Metálicos N.C.P."/>
    <x v="510"/>
  </r>
  <r>
    <s v="INDUSTRIA MANUFACTURERA"/>
    <x v="178"/>
    <x v="511"/>
    <x v="15"/>
    <x v="178"/>
    <s v="Industria Manufacturera"/>
    <s v="Fabricación de Productos Minerales No Metálicos N.C.P."/>
    <x v="511"/>
  </r>
  <r>
    <s v="INDUSTRIA MANUFACTURERA"/>
    <x v="179"/>
    <x v="512"/>
    <x v="15"/>
    <x v="179"/>
    <s v="Industria Manufacturera"/>
    <s v="Fabricación de Productos Primarios de Metales Preciosos y Otros Metales No Ferrosos"/>
    <x v="512"/>
  </r>
  <r>
    <s v="INDUSTRIA MANUFACTURERA"/>
    <x v="179"/>
    <x v="513"/>
    <x v="15"/>
    <x v="179"/>
    <s v="Industria Manufacturera"/>
    <s v="Fabricación de Productos Primarios de Metales Preciosos y Otros Metales No Ferrosos"/>
    <x v="513"/>
  </r>
  <r>
    <s v="INDUSTRIA MANUFACTURERA"/>
    <x v="179"/>
    <x v="514"/>
    <x v="15"/>
    <x v="179"/>
    <s v="Industria Manufacturera"/>
    <s v="Fabricación de Productos Primarios de Metales Preciosos y Otros Metales No Ferrosos"/>
    <x v="514"/>
  </r>
  <r>
    <s v="INDUSTRIA MANUFACTURERA"/>
    <x v="180"/>
    <x v="515"/>
    <x v="15"/>
    <x v="180"/>
    <s v="Industria Manufacturera"/>
    <s v="Fabricación de Vehículos Automotores"/>
    <x v="515"/>
  </r>
  <r>
    <s v="INDUSTRIA MANUFACTURERA"/>
    <x v="181"/>
    <x v="516"/>
    <x v="15"/>
    <x v="181"/>
    <s v="Industria Manufacturera"/>
    <s v="Fabricación de Vidrio y Productos de Vidrio"/>
    <x v="516"/>
  </r>
  <r>
    <s v="INDUSTRIA MANUFACTURERA"/>
    <x v="181"/>
    <x v="517"/>
    <x v="15"/>
    <x v="181"/>
    <s v="Industria Manufacturera"/>
    <s v="Fabricación de Vidrio y Productos de Vidrio"/>
    <x v="517"/>
  </r>
  <r>
    <s v="INDUSTRIA MANUFACTURERA"/>
    <x v="181"/>
    <x v="518"/>
    <x v="15"/>
    <x v="181"/>
    <s v="Industria Manufacturera"/>
    <s v="Fabricación de Vidrio y Productos de Vidrio"/>
    <x v="518"/>
  </r>
  <r>
    <s v="INDUSTRIA MANUFACTURERA"/>
    <x v="181"/>
    <x v="519"/>
    <x v="15"/>
    <x v="181"/>
    <s v="Industria Manufacturera"/>
    <s v="Fabricación de Vidrio y Productos de Vidrio"/>
    <x v="519"/>
  </r>
  <r>
    <s v="INDUSTRIA MANUFACTURERA"/>
    <x v="182"/>
    <x v="520"/>
    <x v="15"/>
    <x v="182"/>
    <s v="Industria Manufacturera"/>
    <s v="Fabricación Sustancias Químicas Básicas, Abonos y Compuestos de Nitrógeno, Plásticos y Caucho Sint."/>
    <x v="520"/>
  </r>
  <r>
    <s v="INDUSTRIA MANUFACTURERA"/>
    <x v="182"/>
    <x v="521"/>
    <x v="15"/>
    <x v="182"/>
    <s v="Industria Manufacturera"/>
    <s v="Fabricación Sustancias Químicas Básicas, Abonos y Compuestos de Nitrógeno, Plásticos y Caucho Sint."/>
    <x v="521"/>
  </r>
  <r>
    <s v="INDUSTRIA MANUFACTURERA"/>
    <x v="182"/>
    <x v="522"/>
    <x v="15"/>
    <x v="182"/>
    <s v="Industria Manufacturera"/>
    <s v="Fabricación Sustancias Químicas Básicas, Abonos y Compuestos de Nitrógeno, Plásticos y Caucho Sint."/>
    <x v="522"/>
  </r>
  <r>
    <s v="INDUSTRIA MANUFACTURERA"/>
    <x v="182"/>
    <x v="523"/>
    <x v="15"/>
    <x v="182"/>
    <s v="Industria Manufacturera"/>
    <s v="Fabricación Sustancias Químicas Básicas, Abonos y Compuestos de Nitrógeno, Plásticos y Caucho Sint."/>
    <x v="523"/>
  </r>
  <r>
    <s v="INDUSTRIA MANUFACTURERA"/>
    <x v="183"/>
    <x v="524"/>
    <x v="15"/>
    <x v="183"/>
    <s v="Industria Manufacturera"/>
    <s v="Fundición de Metales"/>
    <x v="524"/>
  </r>
  <r>
    <s v="INDUSTRIA MANUFACTURERA"/>
    <x v="183"/>
    <x v="525"/>
    <x v="15"/>
    <x v="183"/>
    <s v="Industria Manufacturera"/>
    <s v="Fundición de Metales"/>
    <x v="525"/>
  </r>
  <r>
    <s v="INDUSTRIA MANUFACTURERA"/>
    <x v="184"/>
    <x v="526"/>
    <x v="15"/>
    <x v="184"/>
    <s v="Industria Manufacturera"/>
    <s v="Hilatura, Tejedura y Acabado de Productos Textiles"/>
    <x v="526"/>
  </r>
  <r>
    <s v="INDUSTRIA MANUFACTURERA"/>
    <x v="184"/>
    <x v="527"/>
    <x v="15"/>
    <x v="184"/>
    <s v="Industria Manufacturera"/>
    <s v="Hilatura, Tejedura y Acabado de Productos Textiles"/>
    <x v="527"/>
  </r>
  <r>
    <s v="INDUSTRIA MANUFACTURERA"/>
    <x v="184"/>
    <x v="528"/>
    <x v="15"/>
    <x v="184"/>
    <s v="Industria Manufacturera"/>
    <s v="Hilatura, Tejedura y Acabado de Productos Textiles"/>
    <x v="528"/>
  </r>
  <r>
    <s v="INDUSTRIA MANUFACTURERA"/>
    <x v="185"/>
    <x v="529"/>
    <x v="15"/>
    <x v="185"/>
    <s v="Industria Manufacturera"/>
    <s v="Impresión y Actividades de Servicios Relacionadas con la Impresión"/>
    <x v="529"/>
  </r>
  <r>
    <s v="INDUSTRIA MANUFACTURERA"/>
    <x v="185"/>
    <x v="530"/>
    <x v="15"/>
    <x v="185"/>
    <s v="Industria Manufacturera"/>
    <s v="Impresión y Actividades de Servicios Relacionadas con la Impresión"/>
    <x v="530"/>
  </r>
  <r>
    <s v="INDUSTRIA MANUFACTURERA"/>
    <x v="185"/>
    <x v="531"/>
    <x v="15"/>
    <x v="185"/>
    <s v="Industria Manufacturera"/>
    <s v="Impresión y Actividades de Servicios Relacionadas con la Impresión"/>
    <x v="531"/>
  </r>
  <r>
    <s v="INDUSTRIA MANUFACTURERA"/>
    <x v="186"/>
    <x v="532"/>
    <x v="15"/>
    <x v="186"/>
    <s v="Industria Manufacturera"/>
    <s v="Industrias Básicas de Hierro y Acero"/>
    <x v="532"/>
  </r>
  <r>
    <s v="INDUSTRIA MANUFACTURERA"/>
    <x v="187"/>
    <x v="533"/>
    <x v="15"/>
    <x v="187"/>
    <s v="Industria Manufacturera"/>
    <s v="Instalación de Maquinaria y Equipos Industriales"/>
    <x v="533"/>
  </r>
  <r>
    <s v="INDUSTRIA MANUFACTURERA"/>
    <x v="188"/>
    <x v="534"/>
    <x v="15"/>
    <x v="188"/>
    <s v="Industria Manufacturera"/>
    <s v="Otras Industrias Manufactureras N.C.P."/>
    <x v="534"/>
  </r>
  <r>
    <s v="INDUSTRIA MANUFACTURERA"/>
    <x v="189"/>
    <x v="535"/>
    <x v="15"/>
    <x v="189"/>
    <s v="Industria Manufacturera"/>
    <s v="Reparación de Productos Elaborados de Metal, Maquinaria y Equipo"/>
    <x v="535"/>
  </r>
  <r>
    <s v="INDUSTRIA MANUFACTURERA"/>
    <x v="189"/>
    <x v="536"/>
    <x v="15"/>
    <x v="189"/>
    <s v="Industria Manufacturera"/>
    <s v="Reparación de Productos Elaborados de Metal, Maquinaria y Equipo"/>
    <x v="536"/>
  </r>
  <r>
    <s v="INDUSTRIA MANUFACTURERA"/>
    <x v="189"/>
    <x v="537"/>
    <x v="15"/>
    <x v="189"/>
    <s v="Industria Manufacturera"/>
    <s v="Reparación de Productos Elaborados de Metal, Maquinaria y Equipo"/>
    <x v="537"/>
  </r>
  <r>
    <s v="INDUSTRIA MANUFACTURERA"/>
    <x v="189"/>
    <x v="538"/>
    <x v="15"/>
    <x v="189"/>
    <s v="Industria Manufacturera"/>
    <s v="Reparación de Productos Elaborados de Metal, Maquinaria y Equipo"/>
    <x v="538"/>
  </r>
  <r>
    <s v="INDUSTRIA MANUFACTURERA"/>
    <x v="189"/>
    <x v="539"/>
    <x v="15"/>
    <x v="189"/>
    <s v="Industria Manufacturera"/>
    <s v="Reparación de Productos Elaborados de Metal, Maquinaria y Equipo"/>
    <x v="539"/>
  </r>
  <r>
    <s v="INDUSTRIA MANUFACTURERA"/>
    <x v="189"/>
    <x v="540"/>
    <x v="15"/>
    <x v="189"/>
    <s v="Industria Manufacturera"/>
    <s v="Reparación de Productos Elaborados de Metal, Maquinaria y Equipo"/>
    <x v="540"/>
  </r>
  <r>
    <s v="INDUSTRIA MANUFACTURERA"/>
    <x v="189"/>
    <x v="541"/>
    <x v="15"/>
    <x v="189"/>
    <s v="Industria Manufacturera"/>
    <s v="Reparación de Productos Elaborados de Metal, Maquinaria y Equipo"/>
    <x v="541"/>
  </r>
  <r>
    <s v="INDUSTRIA MANUFACTURERA"/>
    <x v="189"/>
    <x v="542"/>
    <x v="15"/>
    <x v="189"/>
    <s v="Industria Manufacturera"/>
    <s v="Reparación de Productos Elaborados de Metal, Maquinaria y Equipo"/>
    <x v="542"/>
  </r>
  <r>
    <s v="INDUSTRIA MANUFACTURERA"/>
    <x v="189"/>
    <x v="543"/>
    <x v="15"/>
    <x v="189"/>
    <s v="Industria Manufacturera"/>
    <s v="Reparación de Productos Elaborados de Metal, Maquinaria y Equipo"/>
    <x v="543"/>
  </r>
  <r>
    <s v="INDUSTRIA MANUFACTURERA"/>
    <x v="189"/>
    <x v="544"/>
    <x v="15"/>
    <x v="189"/>
    <s v="Industria Manufacturera"/>
    <s v="Reparación de Productos Elaborados de Metal, Maquinaria y Equipo"/>
    <x v="544"/>
  </r>
  <r>
    <s v="INDUSTRIA MANUFACTURERA"/>
    <x v="189"/>
    <x v="545"/>
    <x v="15"/>
    <x v="189"/>
    <s v="Industria Manufacturera"/>
    <s v="Reparación de Productos Elaborados de Metal, Maquinaria y Equipo"/>
    <x v="545"/>
  </r>
  <r>
    <s v="INDUSTRIA MANUFACTURERA"/>
    <x v="189"/>
    <x v="546"/>
    <x v="15"/>
    <x v="189"/>
    <s v="Industria Manufacturera"/>
    <s v="Reparación de Productos Elaborados de Metal, Maquinaria y Equipo"/>
    <x v="546"/>
  </r>
  <r>
    <s v="INDUSTRIA MANUFACTURERA"/>
    <x v="189"/>
    <x v="547"/>
    <x v="15"/>
    <x v="189"/>
    <s v="Industria Manufacturera"/>
    <s v="Reparación de Productos Elaborados de Metal, Maquinaria y Equipo"/>
    <x v="547"/>
  </r>
  <r>
    <s v="INDUSTRIA MANUFACTURERA"/>
    <x v="190"/>
    <x v="548"/>
    <x v="15"/>
    <x v="190"/>
    <s v="Industria Manufacturera"/>
    <s v="Reproducción de Grabaciones"/>
    <x v="548"/>
  </r>
  <r>
    <s v="INFORMACION Y COMUNICACIONES"/>
    <x v="191"/>
    <x v="549"/>
    <x v="16"/>
    <x v="191"/>
    <s v="Información y Comunicaciones"/>
    <s v="Actividades de Grabación de Sonido y Edición de Música"/>
    <x v="549"/>
  </r>
  <r>
    <s v="INFORMACION Y COMUNICACIONES"/>
    <x v="192"/>
    <x v="550"/>
    <x v="16"/>
    <x v="192"/>
    <s v="Información y Comunicaciones"/>
    <s v="Actividades de Producción de Películas Cinematográficas, Videos y Programas de Televisión"/>
    <x v="550"/>
  </r>
  <r>
    <s v="INFORMACION Y COMUNICACIONES"/>
    <x v="192"/>
    <x v="551"/>
    <x v="16"/>
    <x v="192"/>
    <s v="Información y Comunicaciones"/>
    <s v="Actividades de Producción de Películas Cinematográficas, Videos y Programas de Televisión"/>
    <x v="551"/>
  </r>
  <r>
    <s v="INFORMACION Y COMUNICACIONES"/>
    <x v="192"/>
    <x v="552"/>
    <x v="16"/>
    <x v="192"/>
    <s v="Información y Comunicaciones"/>
    <s v="Actividades de Producción de Películas Cinematográficas, Videos y Programas de Televisión"/>
    <x v="552"/>
  </r>
  <r>
    <s v="INFORMACION Y COMUNICACIONES"/>
    <x v="192"/>
    <x v="553"/>
    <x v="16"/>
    <x v="192"/>
    <s v="Información y Comunicaciones"/>
    <s v="Actividades de Producción de Películas Cinematográficas, Videos y Programas de Televisión"/>
    <x v="553"/>
  </r>
  <r>
    <s v="INFORMACION Y COMUNICACIONES"/>
    <x v="193"/>
    <x v="554"/>
    <x v="16"/>
    <x v="193"/>
    <s v="Información y Comunicaciones"/>
    <s v="Actividades de Programación Informática, Consultoría Informática y Actividades Conexas"/>
    <x v="554"/>
  </r>
  <r>
    <s v="INFORMACION Y COMUNICACIONES"/>
    <x v="193"/>
    <x v="555"/>
    <x v="16"/>
    <x v="193"/>
    <s v="Información y Comunicaciones"/>
    <s v="Actividades de Programación Informática, Consultoría Informática y Actividades Conexas"/>
    <x v="555"/>
  </r>
  <r>
    <s v="INFORMACION Y COMUNICACIONES"/>
    <x v="193"/>
    <x v="556"/>
    <x v="16"/>
    <x v="193"/>
    <s v="Información y Comunicaciones"/>
    <s v="Actividades de Programación Informática, Consultoría Informática y Actividades Conexas"/>
    <x v="556"/>
  </r>
  <r>
    <s v="INFORMACION Y COMUNICACIONES"/>
    <x v="194"/>
    <x v="557"/>
    <x v="16"/>
    <x v="194"/>
    <s v="Información y Comunicaciones"/>
    <s v="Actividades de Telecomunicaciones Alámbricas"/>
    <x v="557"/>
  </r>
  <r>
    <s v="INFORMACION Y COMUNICACIONES"/>
    <x v="194"/>
    <x v="558"/>
    <x v="16"/>
    <x v="194"/>
    <s v="Información y Comunicaciones"/>
    <s v="Actividades de Telecomunicaciones Alámbricas"/>
    <x v="558"/>
  </r>
  <r>
    <s v="INFORMACION Y COMUNICACIONES"/>
    <x v="194"/>
    <x v="559"/>
    <x v="16"/>
    <x v="194"/>
    <s v="Información y Comunicaciones"/>
    <s v="Actividades de Telecomunicaciones Alámbricas"/>
    <x v="559"/>
  </r>
  <r>
    <s v="INFORMACION Y COMUNICACIONES"/>
    <x v="194"/>
    <x v="560"/>
    <x v="16"/>
    <x v="194"/>
    <s v="Información y Comunicaciones"/>
    <s v="Actividades de Telecomunicaciones Alámbricas"/>
    <x v="560"/>
  </r>
  <r>
    <s v="INFORMACION Y COMUNICACIONES"/>
    <x v="195"/>
    <x v="561"/>
    <x v="16"/>
    <x v="195"/>
    <s v="Información y Comunicaciones"/>
    <s v="Actividades de Telecomunicaciones Inalámbricas"/>
    <x v="561"/>
  </r>
  <r>
    <s v="INFORMACION Y COMUNICACIONES"/>
    <x v="195"/>
    <x v="562"/>
    <x v="16"/>
    <x v="195"/>
    <s v="Información y Comunicaciones"/>
    <s v="Actividades de Telecomunicaciones Inalámbricas"/>
    <x v="562"/>
  </r>
  <r>
    <s v="INFORMACION Y COMUNICACIONES"/>
    <x v="195"/>
    <x v="563"/>
    <x v="16"/>
    <x v="195"/>
    <s v="Información y Comunicaciones"/>
    <s v="Actividades de Telecomunicaciones Inalámbricas"/>
    <x v="563"/>
  </r>
  <r>
    <s v="INFORMACION Y COMUNICACIONES"/>
    <x v="195"/>
    <x v="564"/>
    <x v="16"/>
    <x v="195"/>
    <s v="Información y Comunicaciones"/>
    <s v="Actividades de Telecomunicaciones Inalámbricas"/>
    <x v="564"/>
  </r>
  <r>
    <s v="INFORMACION Y COMUNICACIONES"/>
    <x v="196"/>
    <x v="565"/>
    <x v="16"/>
    <x v="196"/>
    <s v="Información y Comunicaciones"/>
    <s v="Actividades de Telecomunicaciones por Satélite"/>
    <x v="565"/>
  </r>
  <r>
    <s v="INFORMACION Y COMUNICACIONES"/>
    <x v="196"/>
    <x v="566"/>
    <x v="16"/>
    <x v="196"/>
    <s v="Información y Comunicaciones"/>
    <s v="Actividades de Telecomunicaciones por Satélite"/>
    <x v="566"/>
  </r>
  <r>
    <s v="INFORMACION Y COMUNICACIONES"/>
    <x v="196"/>
    <x v="567"/>
    <x v="16"/>
    <x v="196"/>
    <s v="Información y Comunicaciones"/>
    <s v="Actividades de Telecomunicaciones por Satélite"/>
    <x v="567"/>
  </r>
  <r>
    <s v="INFORMACION Y COMUNICACIONES"/>
    <x v="197"/>
    <x v="568"/>
    <x v="16"/>
    <x v="197"/>
    <s v="Información y Comunicaciones"/>
    <s v="Edición de Libros y Publicaciones Periódicas y Otras Actividades de Edición"/>
    <x v="568"/>
  </r>
  <r>
    <s v="INFORMACION Y COMUNICACIONES"/>
    <x v="197"/>
    <x v="569"/>
    <x v="16"/>
    <x v="197"/>
    <s v="Información y Comunicaciones"/>
    <s v="Edición de Libros y Publicaciones Periódicas y Otras Actividades de Edición"/>
    <x v="569"/>
  </r>
  <r>
    <s v="INFORMACION Y COMUNICACIONES"/>
    <x v="197"/>
    <x v="570"/>
    <x v="16"/>
    <x v="197"/>
    <s v="Información y Comunicaciones"/>
    <s v="Edición de Libros y Publicaciones Periódicas y Otras Actividades de Edición"/>
    <x v="570"/>
  </r>
  <r>
    <s v="INFORMACION Y COMUNICACIONES"/>
    <x v="197"/>
    <x v="571"/>
    <x v="16"/>
    <x v="197"/>
    <s v="Información y Comunicaciones"/>
    <s v="Edición de Libros y Publicaciones Periódicas y Otras Actividades de Edición"/>
    <x v="571"/>
  </r>
  <r>
    <s v="INFORMACION Y COMUNICACIONES"/>
    <x v="198"/>
    <x v="572"/>
    <x v="16"/>
    <x v="198"/>
    <s v="Información y Comunicaciones"/>
    <s v="Edición de Programas Informáticos"/>
    <x v="572"/>
  </r>
  <r>
    <s v="INFORMACION Y COMUNICACIONES"/>
    <x v="199"/>
    <x v="573"/>
    <x v="16"/>
    <x v="199"/>
    <s v="Información y Comunicaciones"/>
    <s v="Otras Actividades de Servicios de Información"/>
    <x v="573"/>
  </r>
  <r>
    <s v="INFORMACION Y COMUNICACIONES"/>
    <x v="199"/>
    <x v="574"/>
    <x v="16"/>
    <x v="199"/>
    <s v="Información y Comunicaciones"/>
    <s v="Otras Actividades de Servicios de Información"/>
    <x v="574"/>
  </r>
  <r>
    <s v="INFORMACION Y COMUNICACIONES"/>
    <x v="200"/>
    <x v="575"/>
    <x v="16"/>
    <x v="200"/>
    <s v="Información y Comunicaciones"/>
    <s v="Otras Actividades de Telecomunicaciones"/>
    <x v="575"/>
  </r>
  <r>
    <s v="INFORMACION Y COMUNICACIONES"/>
    <x v="200"/>
    <x v="576"/>
    <x v="16"/>
    <x v="200"/>
    <s v="Información y Comunicaciones"/>
    <s v="Otras Actividades de Telecomunicaciones"/>
    <x v="576"/>
  </r>
  <r>
    <s v="INFORMACION Y COMUNICACIONES"/>
    <x v="201"/>
    <x v="577"/>
    <x v="16"/>
    <x v="201"/>
    <s v="Información y Comunicaciones"/>
    <s v="Procesamiento de Datos, Hospedaje y Actividades Conexas; Portales Web"/>
    <x v="577"/>
  </r>
  <r>
    <s v="INFORMACION Y COMUNICACIONES"/>
    <x v="201"/>
    <x v="578"/>
    <x v="16"/>
    <x v="201"/>
    <s v="Información y Comunicaciones"/>
    <s v="Procesamiento de Datos, Hospedaje y Actividades Conexas; Portales Web"/>
    <x v="578"/>
  </r>
  <r>
    <s v="INFORMACION Y COMUNICACIONES"/>
    <x v="202"/>
    <x v="579"/>
    <x v="16"/>
    <x v="202"/>
    <s v="Información y Comunicaciones"/>
    <s v="Programación y Transmisiones de Televisión"/>
    <x v="579"/>
  </r>
  <r>
    <s v="INFORMACION Y COMUNICACIONES"/>
    <x v="203"/>
    <x v="580"/>
    <x v="16"/>
    <x v="203"/>
    <s v="Información y Comunicaciones"/>
    <s v="Transmisiones de Radio"/>
    <x v="580"/>
  </r>
  <r>
    <s v="OTRAS ACTIVIDADES DE SERVICIOS"/>
    <x v="204"/>
    <x v="581"/>
    <x v="17"/>
    <x v="204"/>
    <s v="Otras Actividades de Servicios"/>
    <s v="Actividades de Asociaciones Empresariales, Profesionales y de Empleadores"/>
    <x v="581"/>
  </r>
  <r>
    <s v="OTRAS ACTIVIDADES DE SERVICIOS"/>
    <x v="204"/>
    <x v="582"/>
    <x v="17"/>
    <x v="204"/>
    <s v="Otras Actividades de Servicios"/>
    <s v="Actividades de Asociaciones Empresariales, Profesionales y de Empleadores"/>
    <x v="582"/>
  </r>
  <r>
    <s v="OTRAS ACTIVIDADES DE SERVICIOS"/>
    <x v="205"/>
    <x v="583"/>
    <x v="17"/>
    <x v="205"/>
    <s v="Otras Actividades de Servicios"/>
    <s v="Actividades de Otras Asociaciones"/>
    <x v="583"/>
  </r>
  <r>
    <s v="OTRAS ACTIVIDADES DE SERVICIOS"/>
    <x v="205"/>
    <x v="584"/>
    <x v="17"/>
    <x v="205"/>
    <s v="Otras Actividades de Servicios"/>
    <s v="Actividades de Otras Asociaciones"/>
    <x v="584"/>
  </r>
  <r>
    <s v="OTRAS ACTIVIDADES DE SERVICIOS"/>
    <x v="205"/>
    <x v="585"/>
    <x v="17"/>
    <x v="205"/>
    <s v="Otras Actividades de Servicios"/>
    <s v="Actividades de Otras Asociaciones"/>
    <x v="585"/>
  </r>
  <r>
    <s v="OTRAS ACTIVIDADES DE SERVICIOS"/>
    <x v="205"/>
    <x v="586"/>
    <x v="17"/>
    <x v="205"/>
    <s v="Otras Actividades de Servicios"/>
    <s v="Actividades de Otras Asociaciones"/>
    <x v="586"/>
  </r>
  <r>
    <s v="OTRAS ACTIVIDADES DE SERVICIOS"/>
    <x v="205"/>
    <x v="587"/>
    <x v="17"/>
    <x v="205"/>
    <s v="Otras Actividades de Servicios"/>
    <s v="Actividades de Otras Asociaciones"/>
    <x v="587"/>
  </r>
  <r>
    <s v="OTRAS ACTIVIDADES DE SERVICIOS"/>
    <x v="205"/>
    <x v="588"/>
    <x v="17"/>
    <x v="205"/>
    <s v="Otras Actividades de Servicios"/>
    <s v="Actividades de Otras Asociaciones"/>
    <x v="588"/>
  </r>
  <r>
    <s v="OTRAS ACTIVIDADES DE SERVICIOS"/>
    <x v="205"/>
    <x v="589"/>
    <x v="17"/>
    <x v="205"/>
    <s v="Otras Actividades de Servicios"/>
    <s v="Actividades de Otras Asociaciones"/>
    <x v="589"/>
  </r>
  <r>
    <s v="OTRAS ACTIVIDADES DE SERVICIOS"/>
    <x v="206"/>
    <x v="590"/>
    <x v="17"/>
    <x v="206"/>
    <s v="Otras Actividades de Servicios"/>
    <s v="Actividades de Sindicatos"/>
    <x v="590"/>
  </r>
  <r>
    <s v="OTRAS ACTIVIDADES DE SERVICIOS"/>
    <x v="207"/>
    <x v="591"/>
    <x v="17"/>
    <x v="207"/>
    <s v="Otras Actividades de Servicios"/>
    <s v="Otras Actividades de Servicios Personales"/>
    <x v="591"/>
  </r>
  <r>
    <s v="OTRAS ACTIVIDADES DE SERVICIOS"/>
    <x v="207"/>
    <x v="592"/>
    <x v="17"/>
    <x v="207"/>
    <s v="Otras Actividades de Servicios"/>
    <s v="Otras Actividades de Servicios Personales"/>
    <x v="592"/>
  </r>
  <r>
    <s v="OTRAS ACTIVIDADES DE SERVICIOS"/>
    <x v="207"/>
    <x v="593"/>
    <x v="17"/>
    <x v="207"/>
    <s v="Otras Actividades de Servicios"/>
    <s v="Otras Actividades de Servicios Personales"/>
    <x v="593"/>
  </r>
  <r>
    <s v="OTRAS ACTIVIDADES DE SERVICIOS"/>
    <x v="207"/>
    <x v="594"/>
    <x v="17"/>
    <x v="207"/>
    <s v="Otras Actividades de Servicios"/>
    <s v="Otras Actividades de Servicios Personales"/>
    <x v="594"/>
  </r>
  <r>
    <s v="OTRAS ACTIVIDADES DE SERVICIOS"/>
    <x v="207"/>
    <x v="595"/>
    <x v="17"/>
    <x v="207"/>
    <s v="Otras Actividades de Servicios"/>
    <s v="Otras Actividades de Servicios Personales"/>
    <x v="595"/>
  </r>
  <r>
    <s v="OTRAS ACTIVIDADES DE SERVICIOS"/>
    <x v="207"/>
    <x v="596"/>
    <x v="17"/>
    <x v="207"/>
    <s v="Otras Actividades de Servicios"/>
    <s v="Otras Actividades de Servicios Personales"/>
    <x v="596"/>
  </r>
  <r>
    <s v="OTRAS ACTIVIDADES DE SERVICIOS"/>
    <x v="207"/>
    <x v="597"/>
    <x v="17"/>
    <x v="207"/>
    <s v="Otras Actividades de Servicios"/>
    <s v="Otras Actividades de Servicios Personales"/>
    <x v="597"/>
  </r>
  <r>
    <s v="OTRAS ACTIVIDADES DE SERVICIOS"/>
    <x v="208"/>
    <x v="598"/>
    <x v="17"/>
    <x v="208"/>
    <s v="Otras Actividades de Servicios"/>
    <s v="Reparación de Computadores y Equipo de Comunicaciones"/>
    <x v="598"/>
  </r>
  <r>
    <s v="OTRAS ACTIVIDADES DE SERVICIOS"/>
    <x v="208"/>
    <x v="599"/>
    <x v="17"/>
    <x v="208"/>
    <s v="Otras Actividades de Servicios"/>
    <s v="Reparación de Computadores y Equipo de Comunicaciones"/>
    <x v="599"/>
  </r>
  <r>
    <s v="OTRAS ACTIVIDADES DE SERVICIOS"/>
    <x v="209"/>
    <x v="600"/>
    <x v="17"/>
    <x v="209"/>
    <s v="Otras Actividades de Servicios"/>
    <s v="Reparación de Efectos Personales y Enseres Domésticos"/>
    <x v="600"/>
  </r>
  <r>
    <s v="OTRAS ACTIVIDADES DE SERVICIOS"/>
    <x v="209"/>
    <x v="601"/>
    <x v="17"/>
    <x v="209"/>
    <s v="Otras Actividades de Servicios"/>
    <s v="Reparación de Efectos Personales y Enseres Domésticos"/>
    <x v="601"/>
  </r>
  <r>
    <s v="OTRAS ACTIVIDADES DE SERVICIOS"/>
    <x v="209"/>
    <x v="602"/>
    <x v="17"/>
    <x v="209"/>
    <s v="Otras Actividades de Servicios"/>
    <s v="Reparación de Efectos Personales y Enseres Domésticos"/>
    <x v="602"/>
  </r>
  <r>
    <s v="OTRAS ACTIVIDADES DE SERVICIOS"/>
    <x v="209"/>
    <x v="603"/>
    <x v="17"/>
    <x v="209"/>
    <s v="Otras Actividades de Servicios"/>
    <s v="Reparación de Efectos Personales y Enseres Domésticos"/>
    <x v="603"/>
  </r>
  <r>
    <s v="OTRAS ACTIVIDADES DE SERVICIOS"/>
    <x v="209"/>
    <x v="604"/>
    <x v="17"/>
    <x v="209"/>
    <s v="Otras Actividades de Servicios"/>
    <s v="Reparación de Efectos Personales y Enseres Domésticos"/>
    <x v="604"/>
  </r>
  <r>
    <s v="SUMINISTRO DE AGUA; EVACUACION DE AGUAS RESIDUALES, GESTION DE DESECHOS Y DESCONTAMINACION"/>
    <x v="210"/>
    <x v="605"/>
    <x v="18"/>
    <x v="210"/>
    <s v="Suministro de Agua; Evacuación de Aguas Residuales, Gestión de Desechos y Descontaminación"/>
    <s v="Actividades de Descontaminación y Otros Servicios de Gestión de Desechos"/>
    <x v="605"/>
  </r>
  <r>
    <s v="SUMINISTRO DE AGUA; EVACUACION DE AGUAS RESIDUALES, GESTION DE DESECHOS Y DESCONTAMINACION"/>
    <x v="211"/>
    <x v="606"/>
    <x v="18"/>
    <x v="211"/>
    <s v="Suministro de Agua; Evacuación de Aguas Residuales, Gestión de Desechos y Descontaminación"/>
    <s v="Captación, Tratamiento y Distribución de Agua"/>
    <x v="606"/>
  </r>
  <r>
    <s v="SUMINISTRO DE AGUA; EVACUACION DE AGUAS RESIDUALES, GESTION DE DESECHOS Y DESCONTAMINACION"/>
    <x v="212"/>
    <x v="607"/>
    <x v="18"/>
    <x v="212"/>
    <s v="Suministro de Agua; Evacuación de Aguas Residuales, Gestión de Desechos y Descontaminación"/>
    <s v="Evacuación de Aguas Residuales"/>
    <x v="607"/>
  </r>
  <r>
    <s v="SUMINISTRO DE AGUA; EVACUACION DE AGUAS RESIDUALES, GESTION DE DESECHOS Y DESCONTAMINACION"/>
    <x v="213"/>
    <x v="608"/>
    <x v="18"/>
    <x v="213"/>
    <s v="Suministro de Agua; Evacuación de Aguas Residuales, Gestión de Desechos y Descontaminación"/>
    <s v="Recogida de Desechos"/>
    <x v="608"/>
  </r>
  <r>
    <s v="SUMINISTRO DE AGUA; EVACUACION DE AGUAS RESIDUALES, GESTION DE DESECHOS Y DESCONTAMINACION"/>
    <x v="213"/>
    <x v="609"/>
    <x v="18"/>
    <x v="213"/>
    <s v="Suministro de Agua; Evacuación de Aguas Residuales, Gestión de Desechos y Descontaminación"/>
    <s v="Recogida de Desechos"/>
    <x v="609"/>
  </r>
  <r>
    <s v="SUMINISTRO DE AGUA; EVACUACION DE AGUAS RESIDUALES, GESTION DE DESECHOS Y DESCONTAMINACION"/>
    <x v="214"/>
    <x v="610"/>
    <x v="18"/>
    <x v="214"/>
    <s v="Suministro de Agua; Evacuación de Aguas Residuales, Gestión de Desechos y Descontaminación"/>
    <s v="Recuperación de Materiales"/>
    <x v="610"/>
  </r>
  <r>
    <s v="SUMINISTRO DE AGUA; EVACUACION DE AGUAS RESIDUALES, GESTION DE DESECHOS Y DESCONTAMINACION"/>
    <x v="214"/>
    <x v="611"/>
    <x v="18"/>
    <x v="214"/>
    <s v="Suministro de Agua; Evacuación de Aguas Residuales, Gestión de Desechos y Descontaminación"/>
    <s v="Recuperación de Materiales"/>
    <x v="611"/>
  </r>
  <r>
    <s v="SUMINISTRO DE AGUA; EVACUACION DE AGUAS RESIDUALES, GESTION DE DESECHOS Y DESCONTAMINACION"/>
    <x v="214"/>
    <x v="612"/>
    <x v="18"/>
    <x v="214"/>
    <s v="Suministro de Agua; Evacuación de Aguas Residuales, Gestión de Desechos y Descontaminación"/>
    <s v="Recuperación de Materiales"/>
    <x v="612"/>
  </r>
  <r>
    <s v="SUMINISTRO DE AGUA; EVACUACION DE AGUAS RESIDUALES, GESTION DE DESECHOS Y DESCONTAMINACION"/>
    <x v="214"/>
    <x v="613"/>
    <x v="18"/>
    <x v="214"/>
    <s v="Suministro de Agua; Evacuación de Aguas Residuales, Gestión de Desechos y Descontaminación"/>
    <s v="Recuperación de Materiales"/>
    <x v="613"/>
  </r>
  <r>
    <s v="SUMINISTRO DE AGUA; EVACUACION DE AGUAS RESIDUALES, GESTION DE DESECHOS Y DESCONTAMINACION"/>
    <x v="215"/>
    <x v="614"/>
    <x v="18"/>
    <x v="215"/>
    <s v="Suministro de Agua; Evacuación de Aguas Residuales, Gestión de Desechos y Descontaminación"/>
    <s v="Tratamiento y Eliminación de Desechos"/>
    <x v="614"/>
  </r>
  <r>
    <s v="SUMINISTRO DE AGUA; EVACUACION DE AGUAS RESIDUALES, GESTION DE DESECHOS Y DESCONTAMINACION"/>
    <x v="215"/>
    <x v="615"/>
    <x v="18"/>
    <x v="215"/>
    <s v="Suministro de Agua; Evacuación de Aguas Residuales, Gestión de Desechos y Descontaminación"/>
    <s v="Tratamiento y Eliminación de Desechos"/>
    <x v="615"/>
  </r>
  <r>
    <s v="SUMINISTRO DE ELECTRICIDAD, GAS, VAPOR Y AIRE ACONDICIONADO"/>
    <x v="216"/>
    <x v="616"/>
    <x v="19"/>
    <x v="216"/>
    <s v="Suministro de Electricidad, Gas, Vapor y Aire Acondicionado"/>
    <s v="Fabricación de Gas; Distribución de Combustibles Gaseosos por Tuberías"/>
    <x v="616"/>
  </r>
  <r>
    <s v="SUMINISTRO DE ELECTRICIDAD, GAS, VAPOR Y AIRE ACONDICIONADO"/>
    <x v="216"/>
    <x v="617"/>
    <x v="19"/>
    <x v="216"/>
    <s v="Suministro de Electricidad, Gas, Vapor y Aire Acondicionado"/>
    <s v="Fabricación de Gas; Distribución de Combustibles Gaseosos por Tuberías"/>
    <x v="617"/>
  </r>
  <r>
    <s v="SUMINISTRO DE ELECTRICIDAD, GAS, VAPOR Y AIRE ACONDICIONADO"/>
    <x v="217"/>
    <x v="618"/>
    <x v="19"/>
    <x v="217"/>
    <s v="Suministro de Electricidad, Gas, Vapor y Aire Acondicionado"/>
    <s v="Generación, Transmisión y Distribución de Energía Eléctrica"/>
    <x v="618"/>
  </r>
  <r>
    <s v="SUMINISTRO DE ELECTRICIDAD, GAS, VAPOR Y AIRE ACONDICIONADO"/>
    <x v="217"/>
    <x v="619"/>
    <x v="19"/>
    <x v="217"/>
    <s v="Suministro de Electricidad, Gas, Vapor y Aire Acondicionado"/>
    <s v="Generación, Transmisión y Distribución de Energía Eléctrica"/>
    <x v="619"/>
  </r>
  <r>
    <s v="SUMINISTRO DE ELECTRICIDAD, GAS, VAPOR Y AIRE ACONDICIONADO"/>
    <x v="217"/>
    <x v="620"/>
    <x v="19"/>
    <x v="217"/>
    <s v="Suministro de Electricidad, Gas, Vapor y Aire Acondicionado"/>
    <s v="Generación, Transmisión y Distribución de Energía Eléctrica"/>
    <x v="620"/>
  </r>
  <r>
    <s v="SUMINISTRO DE ELECTRICIDAD, GAS, VAPOR Y AIRE ACONDICIONADO"/>
    <x v="217"/>
    <x v="621"/>
    <x v="19"/>
    <x v="217"/>
    <s v="Suministro de Electricidad, Gas, Vapor y Aire Acondicionado"/>
    <s v="Generación, Transmisión y Distribución de Energía Eléctrica"/>
    <x v="621"/>
  </r>
  <r>
    <s v="SUMINISTRO DE ELECTRICIDAD, GAS, VAPOR Y AIRE ACONDICIONADO"/>
    <x v="217"/>
    <x v="622"/>
    <x v="19"/>
    <x v="217"/>
    <s v="Suministro de Electricidad, Gas, Vapor y Aire Acondicionado"/>
    <s v="Generación, Transmisión y Distribución de Energía Eléctrica"/>
    <x v="622"/>
  </r>
  <r>
    <s v="SUMINISTRO DE ELECTRICIDAD, GAS, VAPOR Y AIRE ACONDICIONADO"/>
    <x v="218"/>
    <x v="623"/>
    <x v="19"/>
    <x v="218"/>
    <s v="Suministro de Electricidad, Gas, Vapor y Aire Acondicionado"/>
    <s v="Suministro de Vapor y de Aire Acondicionado"/>
    <x v="623"/>
  </r>
  <r>
    <s v="SUMINISTRO DE ELECTRICIDAD, GAS, VAPOR Y AIRE ACONDICIONADO"/>
    <x v="218"/>
    <x v="624"/>
    <x v="19"/>
    <x v="218"/>
    <s v="Suministro de Electricidad, Gas, Vapor y Aire Acondicionado"/>
    <s v="Suministro de Vapor y de Aire Acondicionado"/>
    <x v="624"/>
  </r>
  <r>
    <s v="TRANSPORTE Y ALMACENAMIENTO"/>
    <x v="219"/>
    <x v="625"/>
    <x v="20"/>
    <x v="219"/>
    <s v="Transporte y Almacenamiento"/>
    <s v="Actividades de Apoyo al Transporte"/>
    <x v="625"/>
  </r>
  <r>
    <s v="TRANSPORTE Y ALMACENAMIENTO"/>
    <x v="219"/>
    <x v="626"/>
    <x v="20"/>
    <x v="219"/>
    <s v="Transporte y Almacenamiento"/>
    <s v="Actividades de Apoyo al Transporte"/>
    <x v="626"/>
  </r>
  <r>
    <s v="TRANSPORTE Y ALMACENAMIENTO"/>
    <x v="219"/>
    <x v="627"/>
    <x v="20"/>
    <x v="219"/>
    <s v="Transporte y Almacenamiento"/>
    <s v="Actividades de Apoyo al Transporte"/>
    <x v="627"/>
  </r>
  <r>
    <s v="TRANSPORTE Y ALMACENAMIENTO"/>
    <x v="219"/>
    <x v="628"/>
    <x v="20"/>
    <x v="219"/>
    <s v="Transporte y Almacenamiento"/>
    <s v="Actividades de Apoyo al Transporte"/>
    <x v="628"/>
  </r>
  <r>
    <s v="TRANSPORTE Y ALMACENAMIENTO"/>
    <x v="219"/>
    <x v="629"/>
    <x v="20"/>
    <x v="219"/>
    <s v="Transporte y Almacenamiento"/>
    <s v="Actividades de Apoyo al Transporte"/>
    <x v="629"/>
  </r>
  <r>
    <s v="TRANSPORTE Y ALMACENAMIENTO"/>
    <x v="219"/>
    <x v="630"/>
    <x v="20"/>
    <x v="219"/>
    <s v="Transporte y Almacenamiento"/>
    <s v="Actividades de Apoyo al Transporte"/>
    <x v="630"/>
  </r>
  <r>
    <s v="TRANSPORTE Y ALMACENAMIENTO"/>
    <x v="219"/>
    <x v="631"/>
    <x v="20"/>
    <x v="219"/>
    <s v="Transporte y Almacenamiento"/>
    <s v="Actividades de Apoyo al Transporte"/>
    <x v="631"/>
  </r>
  <r>
    <s v="TRANSPORTE Y ALMACENAMIENTO"/>
    <x v="219"/>
    <x v="632"/>
    <x v="20"/>
    <x v="219"/>
    <s v="Transporte y Almacenamiento"/>
    <s v="Actividades de Apoyo al Transporte"/>
    <x v="632"/>
  </r>
  <r>
    <s v="TRANSPORTE Y ALMACENAMIENTO"/>
    <x v="219"/>
    <x v="633"/>
    <x v="20"/>
    <x v="219"/>
    <s v="Transporte y Almacenamiento"/>
    <s v="Actividades de Apoyo al Transporte"/>
    <x v="633"/>
  </r>
  <r>
    <s v="TRANSPORTE Y ALMACENAMIENTO"/>
    <x v="219"/>
    <x v="634"/>
    <x v="20"/>
    <x v="219"/>
    <s v="Transporte y Almacenamiento"/>
    <s v="Actividades de Apoyo al Transporte"/>
    <x v="634"/>
  </r>
  <r>
    <s v="TRANSPORTE Y ALMACENAMIENTO"/>
    <x v="220"/>
    <x v="635"/>
    <x v="20"/>
    <x v="220"/>
    <s v="Transporte y Almacenamiento"/>
    <s v="Actividades de Mensajería"/>
    <x v="635"/>
  </r>
  <r>
    <s v="TRANSPORTE Y ALMACENAMIENTO"/>
    <x v="221"/>
    <x v="636"/>
    <x v="20"/>
    <x v="221"/>
    <s v="Transporte y Almacenamiento"/>
    <s v="Actividades Postales"/>
    <x v="636"/>
  </r>
  <r>
    <s v="TRANSPORTE Y ALMACENAMIENTO"/>
    <x v="222"/>
    <x v="637"/>
    <x v="20"/>
    <x v="222"/>
    <s v="Transporte y Almacenamiento"/>
    <s v="Almacenamiento y Deposito"/>
    <x v="637"/>
  </r>
  <r>
    <s v="TRANSPORTE Y ALMACENAMIENTO"/>
    <x v="222"/>
    <x v="638"/>
    <x v="20"/>
    <x v="222"/>
    <s v="Transporte y Almacenamiento"/>
    <s v="Almacenamiento y Deposito"/>
    <x v="638"/>
  </r>
  <r>
    <s v="TRANSPORTE Y ALMACENAMIENTO"/>
    <x v="223"/>
    <x v="639"/>
    <x v="20"/>
    <x v="223"/>
    <s v="Transporte y Almacenamiento"/>
    <s v="Otras Actividades de Transporte por Vía Terrestre"/>
    <x v="639"/>
  </r>
  <r>
    <s v="TRANSPORTE Y ALMACENAMIENTO"/>
    <x v="223"/>
    <x v="640"/>
    <x v="20"/>
    <x v="223"/>
    <s v="Transporte y Almacenamiento"/>
    <s v="Otras Actividades de Transporte por Vía Terrestre"/>
    <x v="640"/>
  </r>
  <r>
    <s v="TRANSPORTE Y ALMACENAMIENTO"/>
    <x v="223"/>
    <x v="641"/>
    <x v="20"/>
    <x v="223"/>
    <s v="Transporte y Almacenamiento"/>
    <s v="Otras Actividades de Transporte por Vía Terrestre"/>
    <x v="641"/>
  </r>
  <r>
    <s v="TRANSPORTE Y ALMACENAMIENTO"/>
    <x v="223"/>
    <x v="642"/>
    <x v="20"/>
    <x v="223"/>
    <s v="Transporte y Almacenamiento"/>
    <s v="Otras Actividades de Transporte por Vía Terrestre"/>
    <x v="642"/>
  </r>
  <r>
    <s v="TRANSPORTE Y ALMACENAMIENTO"/>
    <x v="223"/>
    <x v="643"/>
    <x v="20"/>
    <x v="223"/>
    <s v="Transporte y Almacenamiento"/>
    <s v="Otras Actividades de Transporte por Vía Terrestre"/>
    <x v="643"/>
  </r>
  <r>
    <s v="TRANSPORTE Y ALMACENAMIENTO"/>
    <x v="223"/>
    <x v="644"/>
    <x v="20"/>
    <x v="223"/>
    <s v="Transporte y Almacenamiento"/>
    <s v="Otras Actividades de Transporte por Vía Terrestre"/>
    <x v="644"/>
  </r>
  <r>
    <s v="TRANSPORTE Y ALMACENAMIENTO"/>
    <x v="223"/>
    <x v="645"/>
    <x v="20"/>
    <x v="223"/>
    <s v="Transporte y Almacenamiento"/>
    <s v="Otras Actividades de Transporte por Vía Terrestre"/>
    <x v="645"/>
  </r>
  <r>
    <s v="TRANSPORTE Y ALMACENAMIENTO"/>
    <x v="223"/>
    <x v="646"/>
    <x v="20"/>
    <x v="223"/>
    <s v="Transporte y Almacenamiento"/>
    <s v="Otras Actividades de Transporte por Vía Terrestre"/>
    <x v="646"/>
  </r>
  <r>
    <s v="TRANSPORTE Y ALMACENAMIENTO"/>
    <x v="223"/>
    <x v="647"/>
    <x v="20"/>
    <x v="223"/>
    <s v="Transporte y Almacenamiento"/>
    <s v="Otras Actividades de Transporte por Vía Terrestre"/>
    <x v="647"/>
  </r>
  <r>
    <s v="TRANSPORTE Y ALMACENAMIENTO"/>
    <x v="223"/>
    <x v="648"/>
    <x v="20"/>
    <x v="223"/>
    <s v="Transporte y Almacenamiento"/>
    <s v="Otras Actividades de Transporte por Vía Terrestre"/>
    <x v="648"/>
  </r>
  <r>
    <s v="TRANSPORTE Y ALMACENAMIENTO"/>
    <x v="223"/>
    <x v="649"/>
    <x v="20"/>
    <x v="223"/>
    <s v="Transporte y Almacenamiento"/>
    <s v="Otras Actividades de Transporte por Vía Terrestre"/>
    <x v="649"/>
  </r>
  <r>
    <s v="TRANSPORTE Y ALMACENAMIENTO"/>
    <x v="224"/>
    <x v="650"/>
    <x v="20"/>
    <x v="224"/>
    <s v="Transporte y Almacenamiento"/>
    <s v="Transporte de Carga por Vía Aérea"/>
    <x v="650"/>
  </r>
  <r>
    <s v="TRANSPORTE Y ALMACENAMIENTO"/>
    <x v="225"/>
    <x v="651"/>
    <x v="20"/>
    <x v="225"/>
    <s v="Transporte y Almacenamiento"/>
    <s v="Transporte de Pasajeros por Vía Aérea"/>
    <x v="651"/>
  </r>
  <r>
    <s v="TRANSPORTE Y ALMACENAMIENTO"/>
    <x v="226"/>
    <x v="652"/>
    <x v="20"/>
    <x v="226"/>
    <s v="Transporte y Almacenamiento"/>
    <s v="Transporte Marítimo y de Cabotaje"/>
    <x v="652"/>
  </r>
  <r>
    <s v="TRANSPORTE Y ALMACENAMIENTO"/>
    <x v="226"/>
    <x v="653"/>
    <x v="20"/>
    <x v="226"/>
    <s v="Transporte y Almacenamiento"/>
    <s v="Transporte Marítimo y de Cabotaje"/>
    <x v="653"/>
  </r>
  <r>
    <s v="TRANSPORTE Y ALMACENAMIENTO"/>
    <x v="227"/>
    <x v="654"/>
    <x v="20"/>
    <x v="227"/>
    <s v="Transporte y Almacenamiento"/>
    <s v="Transporte por Ferrocarril"/>
    <x v="654"/>
  </r>
  <r>
    <s v="TRANSPORTE Y ALMACENAMIENTO"/>
    <x v="227"/>
    <x v="655"/>
    <x v="20"/>
    <x v="227"/>
    <s v="Transporte y Almacenamiento"/>
    <s v="Transporte por Ferrocarril"/>
    <x v="655"/>
  </r>
  <r>
    <s v="TRANSPORTE Y ALMACENAMIENTO"/>
    <x v="228"/>
    <x v="656"/>
    <x v="20"/>
    <x v="228"/>
    <s v="Transporte y Almacenamiento"/>
    <s v="Transporte por Tuberías"/>
    <x v="656"/>
  </r>
  <r>
    <s v="TRANSPORTE Y ALMACENAMIENTO"/>
    <x v="228"/>
    <x v="657"/>
    <x v="20"/>
    <x v="228"/>
    <s v="Transporte y Almacenamiento"/>
    <s v="Transporte por Tuberías"/>
    <x v="657"/>
  </r>
  <r>
    <s v="TRANSPORTE Y ALMACENAMIENTO"/>
    <x v="229"/>
    <x v="658"/>
    <x v="20"/>
    <x v="229"/>
    <s v="Transporte y Almacenamiento"/>
    <s v="Transporte por Vías de Navegación Interiores"/>
    <x v="658"/>
  </r>
  <r>
    <s v="TRANSPORTE Y ALMACENAMIENTO"/>
    <x v="229"/>
    <x v="659"/>
    <x v="20"/>
    <x v="229"/>
    <s v="Transporte y Almacenamiento"/>
    <s v="Transporte por Vías de Navegación Interiores"/>
    <x v="659"/>
  </r>
  <r>
    <s v="Valor por Defecto"/>
    <x v="230"/>
    <x v="660"/>
    <x v="21"/>
    <x v="230"/>
    <s v="Valor por Defecto"/>
    <s v="Valor por Defecto"/>
    <x v="6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344608-ED04-41B0-9F7C-7C9CBEC1DD63}" name="TablaDinámica1" cacheId="23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664" firstHeaderRow="1" firstDataRow="1" firstDataCol="2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61">
        <item x="526"/>
        <item x="0"/>
        <item x="104"/>
        <item x="52"/>
        <item x="50"/>
        <item x="66"/>
        <item x="67"/>
        <item x="53"/>
        <item x="54"/>
        <item x="573"/>
        <item x="55"/>
        <item x="145"/>
        <item x="83"/>
        <item x="159"/>
        <item x="348"/>
        <item x="160"/>
        <item x="362"/>
        <item x="363"/>
        <item x="364"/>
        <item x="1"/>
        <item x="32"/>
        <item x="581"/>
        <item x="582"/>
        <item x="33"/>
        <item x="34"/>
        <item x="35"/>
        <item x="5"/>
        <item x="57"/>
        <item x="24"/>
        <item x="86"/>
        <item x="8"/>
        <item x="583"/>
        <item x="38"/>
        <item x="87"/>
        <item x="138"/>
        <item x="10"/>
        <item x="584"/>
        <item x="124"/>
        <item x="554"/>
        <item x="125"/>
        <item x="107"/>
        <item x="156"/>
        <item x="605"/>
        <item x="26"/>
        <item x="130"/>
        <item x="131"/>
        <item x="550"/>
        <item x="413"/>
        <item x="68"/>
        <item x="551"/>
        <item x="549"/>
        <item x="36"/>
        <item x="37"/>
        <item x="20"/>
        <item x="58"/>
        <item x="114"/>
        <item x="6"/>
        <item x="153"/>
        <item x="44"/>
        <item x="442"/>
        <item x="48"/>
        <item x="157"/>
        <item x="635"/>
        <item x="21"/>
        <item x="7"/>
        <item x="129"/>
        <item x="56"/>
        <item x="585"/>
        <item x="586"/>
        <item x="49"/>
        <item x="587"/>
        <item x="11"/>
        <item x="62"/>
        <item x="17"/>
        <item x="140"/>
        <item x="552"/>
        <item x="553"/>
        <item x="555"/>
        <item x="28"/>
        <item x="22"/>
        <item x="25"/>
        <item x="591"/>
        <item x="88"/>
        <item x="70"/>
        <item x="529"/>
        <item x="625"/>
        <item x="626"/>
        <item x="627"/>
        <item x="590"/>
        <item x="102"/>
        <item x="139"/>
        <item x="117"/>
        <item x="161"/>
        <item x="636"/>
        <item x="163"/>
        <item x="89"/>
        <item x="90"/>
        <item x="96"/>
        <item x="97"/>
        <item x="98"/>
        <item x="99"/>
        <item x="100"/>
        <item x="101"/>
        <item x="628"/>
        <item x="629"/>
        <item x="91"/>
        <item x="118"/>
        <item x="71"/>
        <item x="74"/>
        <item x="75"/>
        <item x="76"/>
        <item x="72"/>
        <item x="77"/>
        <item x="78"/>
        <item x="73"/>
        <item x="207"/>
        <item x="79"/>
        <item x="380"/>
        <item x="146"/>
        <item x="105"/>
        <item x="108"/>
        <item x="606"/>
        <item x="168"/>
        <item x="39"/>
        <item x="575"/>
        <item x="40"/>
        <item x="119"/>
        <item x="588"/>
        <item x="133"/>
        <item x="381"/>
        <item x="336"/>
        <item x="337"/>
        <item x="338"/>
        <item x="382"/>
        <item x="339"/>
        <item x="340"/>
        <item x="92"/>
        <item x="240"/>
        <item x="241"/>
        <item x="505"/>
        <item x="208"/>
        <item x="209"/>
        <item x="210"/>
        <item x="211"/>
        <item x="212"/>
        <item x="213"/>
        <item x="214"/>
        <item x="215"/>
        <item x="216"/>
        <item x="217"/>
        <item x="169"/>
        <item x="170"/>
        <item x="171"/>
        <item x="172"/>
        <item x="192"/>
        <item x="193"/>
        <item x="173"/>
        <item x="194"/>
        <item x="195"/>
        <item x="196"/>
        <item x="174"/>
        <item x="175"/>
        <item x="176"/>
        <item x="177"/>
        <item x="197"/>
        <item x="178"/>
        <item x="198"/>
        <item x="179"/>
        <item x="180"/>
        <item x="199"/>
        <item x="200"/>
        <item x="181"/>
        <item x="223"/>
        <item x="182"/>
        <item x="205"/>
        <item x="183"/>
        <item x="184"/>
        <item x="201"/>
        <item x="185"/>
        <item x="186"/>
        <item x="187"/>
        <item x="188"/>
        <item x="189"/>
        <item x="202"/>
        <item x="203"/>
        <item x="204"/>
        <item x="164"/>
        <item x="165"/>
        <item x="190"/>
        <item x="191"/>
        <item x="383"/>
        <item x="341"/>
        <item x="59"/>
        <item x="386"/>
        <item x="618"/>
        <item x="568"/>
        <item x="569"/>
        <item x="570"/>
        <item x="572"/>
        <item x="385"/>
        <item x="402"/>
        <item x="392"/>
        <item x="387"/>
        <item x="388"/>
        <item x="393"/>
        <item x="406"/>
        <item x="394"/>
        <item x="623"/>
        <item x="395"/>
        <item x="396"/>
        <item x="397"/>
        <item x="403"/>
        <item x="407"/>
        <item x="401"/>
        <item x="389"/>
        <item x="398"/>
        <item x="408"/>
        <item x="399"/>
        <item x="400"/>
        <item x="390"/>
        <item x="409"/>
        <item x="414"/>
        <item x="412"/>
        <item x="415"/>
        <item x="416"/>
        <item x="417"/>
        <item x="93"/>
        <item x="121"/>
        <item x="357"/>
        <item x="358"/>
        <item x="349"/>
        <item x="350"/>
        <item x="359"/>
        <item x="351"/>
        <item x="352"/>
        <item x="353"/>
        <item x="354"/>
        <item x="355"/>
        <item x="356"/>
        <item x="142"/>
        <item x="607"/>
        <item x="84"/>
        <item x="630"/>
        <item x="637"/>
        <item x="410"/>
        <item x="411"/>
        <item x="365"/>
        <item x="631"/>
        <item x="229"/>
        <item x="370"/>
        <item x="206"/>
        <item x="372"/>
        <item x="371"/>
        <item x="373"/>
        <item x="366"/>
        <item x="374"/>
        <item x="375"/>
        <item x="377"/>
        <item x="378"/>
        <item x="367"/>
        <item x="368"/>
        <item x="376"/>
        <item x="379"/>
        <item x="369"/>
        <item x="520"/>
        <item x="487"/>
        <item x="419"/>
        <item x="420"/>
        <item x="421"/>
        <item x="475"/>
        <item x="466"/>
        <item x="422"/>
        <item x="506"/>
        <item x="423"/>
        <item x="424"/>
        <item x="435"/>
        <item x="444"/>
        <item x="425"/>
        <item x="427"/>
        <item x="521"/>
        <item x="428"/>
        <item x="481"/>
        <item x="507"/>
        <item x="455"/>
        <item x="464"/>
        <item x="429"/>
        <item x="430"/>
        <item x="491"/>
        <item x="476"/>
        <item x="431"/>
        <item x="456"/>
        <item x="432"/>
        <item x="433"/>
        <item x="457"/>
        <item x="438"/>
        <item x="470"/>
        <item x="439"/>
        <item x="516"/>
        <item x="616"/>
        <item x="501"/>
        <item x="495"/>
        <item x="458"/>
        <item x="440"/>
        <item x="441"/>
        <item x="443"/>
        <item x="471"/>
        <item x="445"/>
        <item x="446"/>
        <item x="447"/>
        <item x="384"/>
        <item x="448"/>
        <item x="449"/>
        <item x="450"/>
        <item x="451"/>
        <item x="452"/>
        <item x="453"/>
        <item x="459"/>
        <item x="508"/>
        <item x="436"/>
        <item x="460"/>
        <item x="463"/>
        <item x="465"/>
        <item x="461"/>
        <item x="522"/>
        <item x="482"/>
        <item x="426"/>
        <item x="492"/>
        <item x="496"/>
        <item x="509"/>
        <item x="467"/>
        <item x="510"/>
        <item x="472"/>
        <item x="477"/>
        <item x="437"/>
        <item x="480"/>
        <item x="454"/>
        <item x="462"/>
        <item x="483"/>
        <item x="484"/>
        <item x="497"/>
        <item x="485"/>
        <item x="486"/>
        <item x="473"/>
        <item x="474"/>
        <item x="523"/>
        <item x="488"/>
        <item x="489"/>
        <item x="493"/>
        <item x="494"/>
        <item x="499"/>
        <item x="517"/>
        <item x="500"/>
        <item x="502"/>
        <item x="512"/>
        <item x="513"/>
        <item x="514"/>
        <item x="511"/>
        <item x="498"/>
        <item x="503"/>
        <item x="434"/>
        <item x="490"/>
        <item x="504"/>
        <item x="478"/>
        <item x="479"/>
        <item x="515"/>
        <item x="518"/>
        <item x="519"/>
        <item x="109"/>
        <item x="103"/>
        <item x="468"/>
        <item x="51"/>
        <item x="589"/>
        <item x="524"/>
        <item x="525"/>
        <item x="619"/>
        <item x="620"/>
        <item x="621"/>
        <item x="12"/>
        <item x="13"/>
        <item x="18"/>
        <item x="14"/>
        <item x="530"/>
        <item x="532"/>
        <item x="533"/>
        <item x="343"/>
        <item x="344"/>
        <item x="143"/>
        <item x="144"/>
        <item x="592"/>
        <item x="110"/>
        <item x="60"/>
        <item x="632"/>
        <item x="333"/>
        <item x="231"/>
        <item x="404"/>
        <item x="405"/>
        <item x="80"/>
        <item x="85"/>
        <item x="94"/>
        <item x="2"/>
        <item x="29"/>
        <item x="23"/>
        <item x="633"/>
        <item x="43"/>
        <item x="47"/>
        <item x="111"/>
        <item x="81"/>
        <item x="571"/>
        <item x="19"/>
        <item x="531"/>
        <item x="9"/>
        <item x="61"/>
        <item x="27"/>
        <item x="69"/>
        <item x="574"/>
        <item x="112"/>
        <item x="593"/>
        <item x="556"/>
        <item x="576"/>
        <item x="639"/>
        <item x="656"/>
        <item x="640"/>
        <item x="319"/>
        <item x="325"/>
        <item x="15"/>
        <item x="346"/>
        <item x="132"/>
        <item x="147"/>
        <item x="534"/>
        <item x="345"/>
        <item x="152"/>
        <item x="638"/>
        <item x="225"/>
        <item x="45"/>
        <item x="95"/>
        <item x="141"/>
        <item x="82"/>
        <item x="557"/>
        <item x="561"/>
        <item x="565"/>
        <item x="242"/>
        <item x="360"/>
        <item x="106"/>
        <item x="594"/>
        <item x="218"/>
        <item x="219"/>
        <item x="220"/>
        <item x="577"/>
        <item x="342"/>
        <item x="527"/>
        <item x="578"/>
        <item x="391"/>
        <item x="418"/>
        <item x="579"/>
        <item x="16"/>
        <item x="562"/>
        <item x="113"/>
        <item x="134"/>
        <item x="608"/>
        <item x="609"/>
        <item x="224"/>
        <item x="221"/>
        <item x="610"/>
        <item x="611"/>
        <item x="612"/>
        <item x="613"/>
        <item x="617"/>
        <item x="154"/>
        <item x="155"/>
        <item x="158"/>
        <item x="535"/>
        <item x="600"/>
        <item x="601"/>
        <item x="536"/>
        <item x="602"/>
        <item x="598"/>
        <item x="599"/>
        <item x="537"/>
        <item x="538"/>
        <item x="539"/>
        <item x="540"/>
        <item x="541"/>
        <item x="542"/>
        <item x="603"/>
        <item x="543"/>
        <item x="604"/>
        <item x="544"/>
        <item x="545"/>
        <item x="546"/>
        <item x="547"/>
        <item x="548"/>
        <item x="166"/>
        <item x="115"/>
        <item x="116"/>
        <item x="232"/>
        <item x="63"/>
        <item x="135"/>
        <item x="595"/>
        <item x="136"/>
        <item x="122"/>
        <item x="137"/>
        <item x="596"/>
        <item x="226"/>
        <item x="227"/>
        <item x="228"/>
        <item x="41"/>
        <item x="42"/>
        <item x="3"/>
        <item x="150"/>
        <item x="151"/>
        <item x="126"/>
        <item x="64"/>
        <item x="65"/>
        <item x="148"/>
        <item x="641"/>
        <item x="642"/>
        <item x="643"/>
        <item x="644"/>
        <item x="597"/>
        <item x="120"/>
        <item x="361"/>
        <item x="127"/>
        <item x="149"/>
        <item x="46"/>
        <item x="634"/>
        <item x="4"/>
        <item x="123"/>
        <item x="167"/>
        <item x="222"/>
        <item x="128"/>
        <item x="230"/>
        <item x="30"/>
        <item x="624"/>
        <item x="31"/>
        <item x="528"/>
        <item x="558"/>
        <item x="559"/>
        <item x="563"/>
        <item x="566"/>
        <item x="564"/>
        <item x="560"/>
        <item x="567"/>
        <item x="347"/>
        <item x="622"/>
        <item x="580"/>
        <item x="652"/>
        <item x="645"/>
        <item x="654"/>
        <item x="650"/>
        <item x="658"/>
        <item x="646"/>
        <item x="653"/>
        <item x="651"/>
        <item x="659"/>
        <item x="647"/>
        <item x="655"/>
        <item x="657"/>
        <item x="648"/>
        <item x="649"/>
        <item x="162"/>
        <item x="614"/>
        <item x="615"/>
        <item x="469"/>
        <item x="660"/>
        <item x="269"/>
        <item x="250"/>
        <item x="251"/>
        <item x="252"/>
        <item x="243"/>
        <item x="244"/>
        <item x="233"/>
        <item x="260"/>
        <item x="234"/>
        <item x="235"/>
        <item x="253"/>
        <item x="261"/>
        <item x="262"/>
        <item x="245"/>
        <item x="246"/>
        <item x="254"/>
        <item x="255"/>
        <item x="236"/>
        <item x="263"/>
        <item x="264"/>
        <item x="265"/>
        <item x="266"/>
        <item x="267"/>
        <item x="237"/>
        <item x="270"/>
        <item x="238"/>
        <item x="256"/>
        <item x="271"/>
        <item x="257"/>
        <item x="268"/>
        <item x="247"/>
        <item x="248"/>
        <item x="258"/>
        <item x="239"/>
        <item x="259"/>
        <item x="249"/>
        <item x="331"/>
        <item x="272"/>
        <item x="292"/>
        <item x="273"/>
        <item x="322"/>
        <item x="293"/>
        <item x="284"/>
        <item x="294"/>
        <item x="311"/>
        <item x="285"/>
        <item x="295"/>
        <item x="312"/>
        <item x="296"/>
        <item x="297"/>
        <item x="298"/>
        <item x="274"/>
        <item x="313"/>
        <item x="299"/>
        <item x="300"/>
        <item x="301"/>
        <item x="281"/>
        <item x="282"/>
        <item x="314"/>
        <item x="283"/>
        <item x="302"/>
        <item x="303"/>
        <item x="315"/>
        <item x="286"/>
        <item x="316"/>
        <item x="317"/>
        <item x="304"/>
        <item x="287"/>
        <item x="305"/>
        <item x="318"/>
        <item x="306"/>
        <item x="323"/>
        <item x="288"/>
        <item x="307"/>
        <item x="289"/>
        <item x="308"/>
        <item x="324"/>
        <item x="309"/>
        <item x="310"/>
        <item x="275"/>
        <item x="290"/>
        <item x="291"/>
        <item x="332"/>
        <item x="320"/>
        <item x="321"/>
        <item x="276"/>
        <item x="277"/>
        <item x="278"/>
        <item x="279"/>
        <item x="280"/>
        <item x="326"/>
        <item x="327"/>
        <item x="328"/>
        <item x="329"/>
        <item x="334"/>
        <item x="335"/>
        <item x="3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21">
        <item x="526"/>
        <item m="1" x="688"/>
        <item x="104"/>
        <item m="1" x="1036"/>
        <item x="50"/>
        <item m="1" x="740"/>
        <item x="67"/>
        <item x="53"/>
        <item x="54"/>
        <item x="573"/>
        <item x="55"/>
        <item m="1" x="1070"/>
        <item x="83"/>
        <item m="1" x="859"/>
        <item m="1" x="1006"/>
        <item m="1" x="947"/>
        <item m="1" x="949"/>
        <item m="1" x="673"/>
        <item m="1" x="1013"/>
        <item m="1" x="887"/>
        <item m="1" x="801"/>
        <item x="581"/>
        <item x="582"/>
        <item m="1" x="743"/>
        <item m="1" x="1050"/>
        <item m="1" x="1056"/>
        <item x="5"/>
        <item x="57"/>
        <item m="1" x="804"/>
        <item x="86"/>
        <item x="8"/>
        <item x="583"/>
        <item x="38"/>
        <item x="87"/>
        <item m="1" x="869"/>
        <item x="10"/>
        <item x="584"/>
        <item m="1" x="825"/>
        <item m="1" x="1079"/>
        <item m="1" x="763"/>
        <item m="1" x="668"/>
        <item x="156"/>
        <item m="1" x="810"/>
        <item m="1" x="799"/>
        <item x="130"/>
        <item m="1" x="942"/>
        <item m="1" x="1080"/>
        <item m="1" x="838"/>
        <item x="68"/>
        <item m="1" x="1021"/>
        <item m="1" x="952"/>
        <item m="1" x="708"/>
        <item m="1" x="725"/>
        <item x="20"/>
        <item m="1" x="974"/>
        <item x="114"/>
        <item m="1" x="925"/>
        <item m="1" x="1047"/>
        <item m="1" x="1033"/>
        <item x="442"/>
        <item x="48"/>
        <item x="157"/>
        <item m="1" x="969"/>
        <item x="21"/>
        <item m="1" x="1011"/>
        <item x="129"/>
        <item m="1" x="913"/>
        <item m="1" x="886"/>
        <item x="586"/>
        <item m="1" x="750"/>
        <item x="587"/>
        <item x="11"/>
        <item m="1" x="1025"/>
        <item m="1" x="835"/>
        <item m="1" x="680"/>
        <item m="1" x="1111"/>
        <item m="1" x="1084"/>
        <item m="1" x="884"/>
        <item m="1" x="663"/>
        <item m="1" x="938"/>
        <item m="1" x="1015"/>
        <item m="1" x="672"/>
        <item x="88"/>
        <item m="1" x="792"/>
        <item m="1" x="1024"/>
        <item m="1" x="880"/>
        <item m="1" x="661"/>
        <item x="627"/>
        <item x="590"/>
        <item x="102"/>
        <item m="1" x="981"/>
        <item m="1" x="719"/>
        <item m="1" x="935"/>
        <item x="636"/>
        <item x="163"/>
        <item m="1" x="1030"/>
        <item m="1" x="1044"/>
        <item m="1" x="721"/>
        <item m="1" x="805"/>
        <item x="98"/>
        <item x="99"/>
        <item m="1" x="988"/>
        <item m="1" x="807"/>
        <item x="628"/>
        <item x="629"/>
        <item x="91"/>
        <item x="118"/>
        <item x="71"/>
        <item m="1" x="858"/>
        <item m="1" x="796"/>
        <item x="76"/>
        <item m="1" x="1065"/>
        <item x="77"/>
        <item m="1" x="850"/>
        <item x="73"/>
        <item x="207"/>
        <item x="79"/>
        <item x="380"/>
        <item m="1" x="723"/>
        <item x="105"/>
        <item m="1" x="1095"/>
        <item m="1" x="1072"/>
        <item x="168"/>
        <item m="1" x="739"/>
        <item m="1" x="1104"/>
        <item m="1" x="697"/>
        <item x="119"/>
        <item m="1" x="922"/>
        <item m="1" x="761"/>
        <item m="1" x="911"/>
        <item m="1" x="781"/>
        <item m="1" x="862"/>
        <item m="1" x="976"/>
        <item m="1" x="1078"/>
        <item m="1" x="1067"/>
        <item m="1" x="1083"/>
        <item x="92"/>
        <item x="240"/>
        <item m="1" x="1004"/>
        <item m="1" x="777"/>
        <item m="1" x="824"/>
        <item m="1" x="1066"/>
        <item m="1" x="881"/>
        <item m="1" x="878"/>
        <item m="1" x="866"/>
        <item m="1" x="839"/>
        <item m="1" x="1088"/>
        <item m="1" x="1075"/>
        <item m="1" x="1105"/>
        <item m="1" x="687"/>
        <item x="169"/>
        <item x="170"/>
        <item x="171"/>
        <item x="172"/>
        <item m="1" x="1022"/>
        <item x="193"/>
        <item x="173"/>
        <item x="194"/>
        <item x="195"/>
        <item x="196"/>
        <item x="174"/>
        <item x="175"/>
        <item m="1" x="868"/>
        <item x="177"/>
        <item x="197"/>
        <item m="1" x="819"/>
        <item x="198"/>
        <item m="1" x="916"/>
        <item x="180"/>
        <item m="1" x="1102"/>
        <item x="200"/>
        <item x="181"/>
        <item m="1" x="856"/>
        <item x="182"/>
        <item m="1" x="730"/>
        <item x="183"/>
        <item x="184"/>
        <item x="201"/>
        <item x="185"/>
        <item x="186"/>
        <item x="187"/>
        <item x="188"/>
        <item x="189"/>
        <item m="1" x="980"/>
        <item m="1" x="1002"/>
        <item m="1" x="1074"/>
        <item x="164"/>
        <item m="1" x="1028"/>
        <item x="190"/>
        <item x="191"/>
        <item x="383"/>
        <item m="1" x="698"/>
        <item m="1" x="826"/>
        <item m="1" x="944"/>
        <item m="1" x="1100"/>
        <item m="1" x="963"/>
        <item m="1" x="962"/>
        <item m="1" x="1077"/>
        <item m="1" x="852"/>
        <item m="1" x="722"/>
        <item m="1" x="840"/>
        <item m="1" x="1060"/>
        <item m="1" x="990"/>
        <item m="1" x="772"/>
        <item m="1" x="874"/>
        <item m="1" x="975"/>
        <item m="1" x="806"/>
        <item m="1" x="946"/>
        <item m="1" x="702"/>
        <item m="1" x="833"/>
        <item m="1" x="1092"/>
        <item m="1" x="885"/>
        <item m="1" x="709"/>
        <item m="1" x="1001"/>
        <item m="1" x="908"/>
        <item m="1" x="1034"/>
        <item m="1" x="783"/>
        <item m="1" x="820"/>
        <item m="1" x="917"/>
        <item m="1" x="822"/>
        <item m="1" x="983"/>
        <item m="1" x="712"/>
        <item m="1" x="773"/>
        <item m="1" x="760"/>
        <item m="1" x="790"/>
        <item m="1" x="1051"/>
        <item m="1" x="1082"/>
        <item m="1" x="854"/>
        <item x="357"/>
        <item x="358"/>
        <item x="349"/>
        <item x="350"/>
        <item x="359"/>
        <item m="1" x="895"/>
        <item m="1" x="902"/>
        <item m="1" x="1059"/>
        <item x="354"/>
        <item x="355"/>
        <item x="356"/>
        <item m="1" x="920"/>
        <item m="1" x="705"/>
        <item m="1" x="882"/>
        <item m="1" x="1089"/>
        <item m="1" x="907"/>
        <item m="1" x="827"/>
        <item m="1" x="961"/>
        <item m="1" x="669"/>
        <item m="1" x="953"/>
        <item m="1" x="745"/>
        <item m="1" x="1117"/>
        <item m="1" x="1118"/>
        <item m="1" x="789"/>
        <item m="1" x="732"/>
        <item m="1" x="899"/>
        <item m="1" x="676"/>
        <item m="1" x="1029"/>
        <item m="1" x="867"/>
        <item m="1" x="787"/>
        <item m="1" x="832"/>
        <item m="1" x="1101"/>
        <item m="1" x="977"/>
        <item m="1" x="972"/>
        <item m="1" x="1045"/>
        <item m="1" x="890"/>
        <item m="1" x="714"/>
        <item m="1" x="1097"/>
        <item m="1" x="1099"/>
        <item m="1" x="1010"/>
        <item m="1" x="748"/>
        <item m="1" x="731"/>
        <item m="1" x="768"/>
        <item m="1" x="771"/>
        <item m="1" x="914"/>
        <item m="1" x="726"/>
        <item m="1" x="861"/>
        <item m="1" x="830"/>
        <item m="1" x="967"/>
        <item m="1" x="1057"/>
        <item m="1" x="870"/>
        <item m="1" x="816"/>
        <item m="1" x="894"/>
        <item m="1" x="733"/>
        <item m="1" x="779"/>
        <item m="1" x="933"/>
        <item m="1" x="841"/>
        <item m="1" x="693"/>
        <item m="1" x="1071"/>
        <item m="1" x="674"/>
        <item m="1" x="1090"/>
        <item m="1" x="891"/>
        <item m="1" x="735"/>
        <item m="1" x="915"/>
        <item m="1" x="1019"/>
        <item m="1" x="901"/>
        <item m="1" x="1014"/>
        <item m="1" x="675"/>
        <item m="1" x="912"/>
        <item m="1" x="677"/>
        <item m="1" x="929"/>
        <item m="1" x="985"/>
        <item m="1" x="1005"/>
        <item m="1" x="757"/>
        <item m="1" x="864"/>
        <item m="1" x="863"/>
        <item m="1" x="853"/>
        <item m="1" x="1053"/>
        <item m="1" x="829"/>
        <item m="1" x="860"/>
        <item m="1" x="931"/>
        <item m="1" x="815"/>
        <item m="1" x="769"/>
        <item m="1" x="945"/>
        <item m="1" x="845"/>
        <item m="1" x="848"/>
        <item m="1" x="692"/>
        <item m="1" x="872"/>
        <item m="1" x="831"/>
        <item m="1" x="774"/>
        <item m="1" x="960"/>
        <item m="1" x="734"/>
        <item m="1" x="695"/>
        <item m="1" x="1091"/>
        <item m="1" x="847"/>
        <item m="1" x="1041"/>
        <item m="1" x="1032"/>
        <item m="1" x="720"/>
        <item m="1" x="876"/>
        <item m="1" x="1023"/>
        <item m="1" x="889"/>
        <item m="1" x="811"/>
        <item m="1" x="737"/>
        <item m="1" x="991"/>
        <item m="1" x="926"/>
        <item m="1" x="896"/>
        <item m="1" x="1061"/>
        <item m="1" x="778"/>
        <item m="1" x="752"/>
        <item m="1" x="1094"/>
        <item m="1" x="984"/>
        <item m="1" x="979"/>
        <item m="1" x="818"/>
        <item m="1" x="715"/>
        <item m="1" x="690"/>
        <item m="1" x="918"/>
        <item m="1" x="910"/>
        <item m="1" x="817"/>
        <item m="1" x="993"/>
        <item m="1" x="893"/>
        <item m="1" x="788"/>
        <item m="1" x="707"/>
        <item m="1" x="803"/>
        <item m="1" x="997"/>
        <item m="1" x="742"/>
        <item m="1" x="924"/>
        <item m="1" x="844"/>
        <item m="1" x="793"/>
        <item m="1" x="934"/>
        <item m="1" x="753"/>
        <item m="1" x="919"/>
        <item m="1" x="842"/>
        <item m="1" x="808"/>
        <item m="1" x="684"/>
        <item m="1" x="785"/>
        <item m="1" x="904"/>
        <item m="1" x="1012"/>
        <item m="1" x="973"/>
        <item m="1" x="1046"/>
        <item x="109"/>
        <item m="1" x="1081"/>
        <item x="468"/>
        <item m="1" x="694"/>
        <item x="589"/>
        <item m="1" x="800"/>
        <item m="1" x="941"/>
        <item m="1" x="1113"/>
        <item m="1" x="1114"/>
        <item m="1" x="809"/>
        <item m="1" x="865"/>
        <item m="1" x="955"/>
        <item m="1" x="1069"/>
        <item m="1" x="927"/>
        <item m="1" x="1096"/>
        <item m="1" x="767"/>
        <item m="1" x="906"/>
        <item m="1" x="1009"/>
        <item m="1" x="727"/>
        <item m="1" x="1026"/>
        <item x="144"/>
        <item m="1" x="905"/>
        <item x="110"/>
        <item x="60"/>
        <item m="1" x="1027"/>
        <item m="1" x="699"/>
        <item m="1" x="939"/>
        <item m="1" x="1038"/>
        <item m="1" x="1048"/>
        <item m="1" x="746"/>
        <item x="85"/>
        <item x="94"/>
        <item m="1" x="784"/>
        <item x="29"/>
        <item m="1" x="795"/>
        <item x="633"/>
        <item x="43"/>
        <item m="1" x="1120"/>
        <item m="1" x="780"/>
        <item m="1" x="950"/>
        <item m="1" x="965"/>
        <item x="19"/>
        <item m="1" x="821"/>
        <item x="9"/>
        <item x="61"/>
        <item x="27"/>
        <item m="1" x="710"/>
        <item m="1" x="728"/>
        <item x="112"/>
        <item x="593"/>
        <item m="1" x="987"/>
        <item x="576"/>
        <item m="1" x="1049"/>
        <item m="1" x="775"/>
        <item m="1" x="1055"/>
        <item x="319"/>
        <item x="325"/>
        <item x="15"/>
        <item m="1" x="759"/>
        <item x="132"/>
        <item m="1" x="670"/>
        <item x="534"/>
        <item m="1" x="798"/>
        <item m="1" x="966"/>
        <item x="638"/>
        <item m="1" x="662"/>
        <item m="1" x="776"/>
        <item m="1" x="951"/>
        <item m="1" x="940"/>
        <item m="1" x="1017"/>
        <item m="1" x="667"/>
        <item m="1" x="828"/>
        <item m="1" x="968"/>
        <item x="242"/>
        <item x="360"/>
        <item m="1" x="959"/>
        <item m="1" x="717"/>
        <item x="218"/>
        <item m="1" x="1087"/>
        <item m="1" x="998"/>
        <item x="577"/>
        <item m="1" x="1098"/>
        <item m="1" x="754"/>
        <item x="578"/>
        <item m="1" x="1035"/>
        <item m="1" x="999"/>
        <item m="1" x="794"/>
        <item m="1" x="741"/>
        <item m="1" x="765"/>
        <item x="113"/>
        <item x="134"/>
        <item x="608"/>
        <item x="609"/>
        <item m="1" x="936"/>
        <item m="1" x="855"/>
        <item m="1" x="786"/>
        <item m="1" x="930"/>
        <item m="1" x="923"/>
        <item m="1" x="1008"/>
        <item m="1" x="683"/>
        <item m="1" x="1052"/>
        <item m="1" x="873"/>
        <item x="158"/>
        <item m="1" x="797"/>
        <item m="1" x="729"/>
        <item m="1" x="671"/>
        <item m="1" x="704"/>
        <item m="1" x="696"/>
        <item m="1" x="665"/>
        <item m="1" x="1076"/>
        <item m="1" x="932"/>
        <item m="1" x="762"/>
        <item m="1" x="954"/>
        <item m="1" x="1039"/>
        <item m="1" x="664"/>
        <item m="1" x="1085"/>
        <item m="1" x="1068"/>
        <item m="1" x="851"/>
        <item m="1" x="958"/>
        <item m="1" x="1058"/>
        <item m="1" x="1031"/>
        <item m="1" x="995"/>
        <item m="1" x="736"/>
        <item m="1" x="744"/>
        <item m="1" x="1040"/>
        <item x="115"/>
        <item x="116"/>
        <item m="1" x="1054"/>
        <item m="1" x="903"/>
        <item x="135"/>
        <item m="1" x="718"/>
        <item m="1" x="682"/>
        <item m="1" x="1116"/>
        <item m="1" x="700"/>
        <item x="596"/>
        <item m="1" x="877"/>
        <item m="1" x="992"/>
        <item m="1" x="978"/>
        <item m="1" x="843"/>
        <item m="1" x="846"/>
        <item m="1" x="1007"/>
        <item x="150"/>
        <item x="151"/>
        <item m="1" x="756"/>
        <item x="64"/>
        <item x="65"/>
        <item m="1" x="857"/>
        <item m="1" x="724"/>
        <item x="642"/>
        <item x="643"/>
        <item x="644"/>
        <item x="597"/>
        <item x="120"/>
        <item x="361"/>
        <item m="1" x="971"/>
        <item m="1" x="1109"/>
        <item m="1" x="836"/>
        <item x="634"/>
        <item x="4"/>
        <item m="1" x="755"/>
        <item m="1" x="871"/>
        <item m="1" x="701"/>
        <item m="1" x="1106"/>
        <item m="1" x="964"/>
        <item m="1" x="996"/>
        <item x="624"/>
        <item m="1" x="711"/>
        <item x="528"/>
        <item m="1" x="681"/>
        <item m="1" x="900"/>
        <item m="1" x="937"/>
        <item m="1" x="791"/>
        <item m="1" x="1108"/>
        <item m="1" x="716"/>
        <item m="1" x="1112"/>
        <item m="1" x="689"/>
        <item m="1" x="766"/>
        <item x="580"/>
        <item m="1" x="1018"/>
        <item x="645"/>
        <item x="654"/>
        <item m="1" x="948"/>
        <item m="1" x="837"/>
        <item x="646"/>
        <item m="1" x="770"/>
        <item m="1" x="764"/>
        <item m="1" x="1103"/>
        <item m="1" x="928"/>
        <item x="655"/>
        <item x="657"/>
        <item m="1" x="989"/>
        <item m="1" x="849"/>
        <item m="1" x="1020"/>
        <item m="1" x="814"/>
        <item m="1" x="1037"/>
        <item x="469"/>
        <item x="660"/>
        <item x="269"/>
        <item m="1" x="1107"/>
        <item m="1" x="1000"/>
        <item m="1" x="909"/>
        <item m="1" x="888"/>
        <item m="1" x="883"/>
        <item m="1" x="679"/>
        <item m="1" x="943"/>
        <item m="1" x="685"/>
        <item x="235"/>
        <item x="253"/>
        <item m="1" x="956"/>
        <item m="1" x="1043"/>
        <item x="245"/>
        <item m="1" x="875"/>
        <item m="1" x="678"/>
        <item x="255"/>
        <item m="1" x="892"/>
        <item m="1" x="879"/>
        <item m="1" x="666"/>
        <item m="1" x="921"/>
        <item x="266"/>
        <item x="267"/>
        <item m="1" x="1003"/>
        <item m="1" x="1093"/>
        <item m="1" x="1110"/>
        <item x="256"/>
        <item x="271"/>
        <item m="1" x="1016"/>
        <item x="268"/>
        <item m="1" x="982"/>
        <item x="248"/>
        <item m="1" x="898"/>
        <item m="1" x="1119"/>
        <item x="259"/>
        <item x="249"/>
        <item m="1" x="813"/>
        <item x="272"/>
        <item m="1" x="1062"/>
        <item x="273"/>
        <item x="322"/>
        <item x="293"/>
        <item m="1" x="970"/>
        <item x="294"/>
        <item m="1" x="751"/>
        <item m="1" x="1042"/>
        <item m="1" x="823"/>
        <item m="1" x="1063"/>
        <item m="1" x="1073"/>
        <item m="1" x="986"/>
        <item m="1" x="691"/>
        <item m="1" x="812"/>
        <item x="313"/>
        <item x="299"/>
        <item m="1" x="957"/>
        <item x="301"/>
        <item m="1" x="834"/>
        <item m="1" x="706"/>
        <item x="314"/>
        <item x="283"/>
        <item x="302"/>
        <item x="303"/>
        <item m="1" x="703"/>
        <item x="286"/>
        <item x="316"/>
        <item x="317"/>
        <item x="304"/>
        <item x="287"/>
        <item m="1" x="897"/>
        <item m="1" x="1064"/>
        <item x="306"/>
        <item x="323"/>
        <item x="288"/>
        <item x="307"/>
        <item x="289"/>
        <item m="1" x="686"/>
        <item x="324"/>
        <item m="1" x="758"/>
        <item x="310"/>
        <item x="275"/>
        <item m="1" x="1086"/>
        <item x="291"/>
        <item m="1" x="747"/>
        <item x="320"/>
        <item m="1" x="782"/>
        <item m="1" x="713"/>
        <item m="1" x="738"/>
        <item x="278"/>
        <item x="279"/>
        <item m="1" x="1115"/>
        <item x="326"/>
        <item x="327"/>
        <item m="1" x="994"/>
        <item m="1" x="749"/>
        <item x="334"/>
        <item x="335"/>
        <item m="1" x="802"/>
        <item x="0"/>
        <item x="1"/>
        <item x="2"/>
        <item x="3"/>
        <item x="6"/>
        <item x="7"/>
        <item x="12"/>
        <item x="13"/>
        <item x="14"/>
        <item x="16"/>
        <item x="17"/>
        <item x="18"/>
        <item x="22"/>
        <item x="23"/>
        <item x="24"/>
        <item x="25"/>
        <item x="26"/>
        <item x="28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4"/>
        <item x="45"/>
        <item x="46"/>
        <item x="47"/>
        <item x="49"/>
        <item x="51"/>
        <item x="52"/>
        <item x="56"/>
        <item x="58"/>
        <item x="59"/>
        <item x="62"/>
        <item x="63"/>
        <item x="66"/>
        <item x="69"/>
        <item x="70"/>
        <item x="72"/>
        <item x="74"/>
        <item x="75"/>
        <item x="78"/>
        <item x="80"/>
        <item x="81"/>
        <item x="82"/>
        <item x="84"/>
        <item x="89"/>
        <item x="90"/>
        <item x="93"/>
        <item x="95"/>
        <item x="96"/>
        <item x="97"/>
        <item x="100"/>
        <item x="101"/>
        <item x="103"/>
        <item x="106"/>
        <item x="107"/>
        <item x="108"/>
        <item x="111"/>
        <item x="117"/>
        <item x="121"/>
        <item x="122"/>
        <item x="123"/>
        <item x="124"/>
        <item x="125"/>
        <item x="126"/>
        <item x="127"/>
        <item x="128"/>
        <item x="131"/>
        <item x="133"/>
        <item x="136"/>
        <item x="137"/>
        <item x="138"/>
        <item x="139"/>
        <item x="140"/>
        <item x="141"/>
        <item x="142"/>
        <item x="143"/>
        <item x="145"/>
        <item x="146"/>
        <item x="147"/>
        <item x="148"/>
        <item x="149"/>
        <item x="152"/>
        <item x="153"/>
        <item x="154"/>
        <item x="155"/>
        <item x="159"/>
        <item x="160"/>
        <item x="161"/>
        <item x="162"/>
        <item x="165"/>
        <item x="166"/>
        <item x="167"/>
        <item x="176"/>
        <item x="178"/>
        <item x="179"/>
        <item x="192"/>
        <item x="199"/>
        <item x="202"/>
        <item x="203"/>
        <item x="204"/>
        <item x="205"/>
        <item x="206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6"/>
        <item x="237"/>
        <item x="238"/>
        <item x="239"/>
        <item x="241"/>
        <item x="243"/>
        <item x="244"/>
        <item x="246"/>
        <item x="247"/>
        <item x="250"/>
        <item x="251"/>
        <item x="252"/>
        <item x="254"/>
        <item x="257"/>
        <item x="258"/>
        <item x="260"/>
        <item x="261"/>
        <item x="262"/>
        <item x="263"/>
        <item x="264"/>
        <item x="265"/>
        <item x="270"/>
        <item x="274"/>
        <item x="276"/>
        <item x="277"/>
        <item x="280"/>
        <item x="281"/>
        <item x="282"/>
        <item x="284"/>
        <item x="285"/>
        <item x="290"/>
        <item x="292"/>
        <item x="295"/>
        <item x="296"/>
        <item x="297"/>
        <item x="298"/>
        <item x="300"/>
        <item x="305"/>
        <item x="308"/>
        <item x="309"/>
        <item x="311"/>
        <item x="312"/>
        <item x="315"/>
        <item x="318"/>
        <item x="321"/>
        <item x="328"/>
        <item x="329"/>
        <item x="330"/>
        <item x="331"/>
        <item x="332"/>
        <item x="333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51"/>
        <item x="352"/>
        <item x="353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1"/>
        <item x="382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7"/>
        <item x="529"/>
        <item x="530"/>
        <item x="531"/>
        <item x="532"/>
        <item x="533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4"/>
        <item x="575"/>
        <item x="579"/>
        <item x="585"/>
        <item x="588"/>
        <item x="591"/>
        <item x="592"/>
        <item x="594"/>
        <item x="595"/>
        <item x="598"/>
        <item x="599"/>
        <item x="600"/>
        <item x="601"/>
        <item x="602"/>
        <item x="603"/>
        <item x="604"/>
        <item x="605"/>
        <item x="606"/>
        <item x="607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5"/>
        <item x="626"/>
        <item x="630"/>
        <item x="631"/>
        <item x="632"/>
        <item x="635"/>
        <item x="637"/>
        <item x="639"/>
        <item x="640"/>
        <item x="641"/>
        <item x="647"/>
        <item x="648"/>
        <item x="649"/>
        <item x="650"/>
        <item x="651"/>
        <item x="652"/>
        <item x="653"/>
        <item x="656"/>
        <item x="658"/>
        <item x="65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7"/>
  </rowFields>
  <rowItems count="661">
    <i>
      <x/>
      <x/>
    </i>
    <i>
      <x v="1"/>
      <x v="661"/>
    </i>
    <i>
      <x v="2"/>
      <x v="2"/>
    </i>
    <i>
      <x v="3"/>
      <x v="697"/>
    </i>
    <i>
      <x v="4"/>
      <x v="4"/>
    </i>
    <i>
      <x v="5"/>
      <x v="703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746"/>
    </i>
    <i>
      <x v="12"/>
      <x v="12"/>
    </i>
    <i>
      <x v="13"/>
      <x v="755"/>
    </i>
    <i>
      <x v="14"/>
      <x v="861"/>
    </i>
    <i>
      <x v="15"/>
      <x v="756"/>
    </i>
    <i>
      <x v="16"/>
      <x v="865"/>
    </i>
    <i>
      <x v="17"/>
      <x v="866"/>
    </i>
    <i>
      <x v="18"/>
      <x v="867"/>
    </i>
    <i>
      <x v="19"/>
      <x v="662"/>
    </i>
    <i>
      <x v="20"/>
      <x v="681"/>
    </i>
    <i>
      <x v="21"/>
      <x v="21"/>
    </i>
    <i>
      <x v="22"/>
      <x v="22"/>
    </i>
    <i>
      <x v="23"/>
      <x v="682"/>
    </i>
    <i>
      <x v="24"/>
      <x v="683"/>
    </i>
    <i>
      <x v="25"/>
      <x v="684"/>
    </i>
    <i>
      <x v="26"/>
      <x v="26"/>
    </i>
    <i>
      <x v="27"/>
      <x v="27"/>
    </i>
    <i>
      <x v="28"/>
      <x v="675"/>
    </i>
    <i>
      <x v="29"/>
      <x v="29"/>
    </i>
    <i>
      <x v="30"/>
      <x v="30"/>
    </i>
    <i>
      <x v="31"/>
      <x v="31"/>
    </i>
    <i>
      <x v="32"/>
      <x v="32"/>
    </i>
    <i>
      <x v="33"/>
      <x v="33"/>
    </i>
    <i>
      <x v="34"/>
      <x v="740"/>
    </i>
    <i>
      <x v="35"/>
      <x v="35"/>
    </i>
    <i>
      <x v="36"/>
      <x v="36"/>
    </i>
    <i>
      <x v="37"/>
      <x v="731"/>
    </i>
    <i>
      <x v="38"/>
      <x v="1049"/>
    </i>
    <i>
      <x v="39"/>
      <x v="732"/>
    </i>
    <i>
      <x v="40"/>
      <x v="724"/>
    </i>
    <i>
      <x v="41"/>
      <x v="41"/>
    </i>
    <i>
      <x v="42"/>
      <x v="1084"/>
    </i>
    <i>
      <x v="43"/>
      <x v="677"/>
    </i>
    <i>
      <x v="44"/>
      <x v="44"/>
    </i>
    <i>
      <x v="45"/>
      <x v="736"/>
    </i>
    <i>
      <x v="46"/>
      <x v="1045"/>
    </i>
    <i>
      <x v="47"/>
      <x v="914"/>
    </i>
    <i>
      <x v="48"/>
      <x v="48"/>
    </i>
    <i>
      <x v="49"/>
      <x v="1046"/>
    </i>
    <i>
      <x v="50"/>
      <x v="1044"/>
    </i>
    <i>
      <x v="51"/>
      <x v="685"/>
    </i>
    <i>
      <x v="52"/>
      <x v="686"/>
    </i>
    <i>
      <x v="53"/>
      <x v="53"/>
    </i>
    <i>
      <x v="54"/>
      <x v="699"/>
    </i>
    <i>
      <x v="55"/>
      <x v="55"/>
    </i>
    <i>
      <x v="56"/>
      <x v="665"/>
    </i>
    <i>
      <x v="57"/>
      <x v="752"/>
    </i>
    <i>
      <x v="58"/>
      <x v="691"/>
    </i>
    <i>
      <x v="59"/>
      <x v="59"/>
    </i>
    <i>
      <x v="60"/>
      <x v="60"/>
    </i>
    <i>
      <x v="61"/>
      <x v="61"/>
    </i>
    <i>
      <x v="62"/>
      <x v="1106"/>
    </i>
    <i>
      <x v="63"/>
      <x v="63"/>
    </i>
    <i>
      <x v="64"/>
      <x v="666"/>
    </i>
    <i>
      <x v="65"/>
      <x v="65"/>
    </i>
    <i>
      <x v="66"/>
      <x v="698"/>
    </i>
    <i>
      <x v="67"/>
      <x v="1071"/>
    </i>
    <i>
      <x v="68"/>
      <x v="68"/>
    </i>
    <i>
      <x v="69"/>
      <x v="695"/>
    </i>
    <i>
      <x v="70"/>
      <x v="70"/>
    </i>
    <i>
      <x v="71"/>
      <x v="71"/>
    </i>
    <i>
      <x v="72"/>
      <x v="701"/>
    </i>
    <i>
      <x v="73"/>
      <x v="671"/>
    </i>
    <i>
      <x v="74"/>
      <x v="742"/>
    </i>
    <i>
      <x v="75"/>
      <x v="1047"/>
    </i>
    <i>
      <x v="76"/>
      <x v="1048"/>
    </i>
    <i>
      <x v="77"/>
      <x v="1050"/>
    </i>
    <i>
      <x v="78"/>
      <x v="678"/>
    </i>
    <i>
      <x v="79"/>
      <x v="673"/>
    </i>
    <i>
      <x v="80"/>
      <x v="676"/>
    </i>
    <i>
      <x v="81"/>
      <x v="1073"/>
    </i>
    <i>
      <x v="82"/>
      <x v="82"/>
    </i>
    <i>
      <x v="83"/>
      <x v="705"/>
    </i>
    <i>
      <x v="84"/>
      <x v="1025"/>
    </i>
    <i>
      <x v="85"/>
      <x v="1101"/>
    </i>
    <i>
      <x v="86"/>
      <x v="1102"/>
    </i>
    <i>
      <x v="87"/>
      <x v="87"/>
    </i>
    <i>
      <x v="88"/>
      <x v="88"/>
    </i>
    <i>
      <x v="89"/>
      <x v="89"/>
    </i>
    <i>
      <x v="90"/>
      <x v="741"/>
    </i>
    <i>
      <x v="91"/>
      <x v="727"/>
    </i>
    <i>
      <x v="92"/>
      <x v="757"/>
    </i>
    <i>
      <x v="93"/>
      <x v="93"/>
    </i>
    <i>
      <x v="94"/>
      <x v="94"/>
    </i>
    <i>
      <x v="95"/>
      <x v="714"/>
    </i>
    <i>
      <x v="96"/>
      <x v="715"/>
    </i>
    <i>
      <x v="97"/>
      <x v="718"/>
    </i>
    <i>
      <x v="98"/>
      <x v="719"/>
    </i>
    <i>
      <x v="99"/>
      <x v="99"/>
    </i>
    <i>
      <x v="100"/>
      <x v="100"/>
    </i>
    <i>
      <x v="101"/>
      <x v="720"/>
    </i>
    <i>
      <x v="102"/>
      <x v="721"/>
    </i>
    <i>
      <x v="103"/>
      <x v="103"/>
    </i>
    <i>
      <x v="104"/>
      <x v="104"/>
    </i>
    <i>
      <x v="105"/>
      <x v="105"/>
    </i>
    <i>
      <x v="106"/>
      <x v="106"/>
    </i>
    <i>
      <x v="107"/>
      <x v="107"/>
    </i>
    <i>
      <x v="108"/>
      <x v="707"/>
    </i>
    <i>
      <x v="109"/>
      <x v="708"/>
    </i>
    <i>
      <x v="110"/>
      <x v="110"/>
    </i>
    <i>
      <x v="111"/>
      <x v="706"/>
    </i>
    <i>
      <x v="112"/>
      <x v="112"/>
    </i>
    <i>
      <x v="113"/>
      <x v="709"/>
    </i>
    <i>
      <x v="114"/>
      <x v="114"/>
    </i>
    <i>
      <x v="115"/>
      <x v="115"/>
    </i>
    <i>
      <x v="116"/>
      <x v="116"/>
    </i>
    <i>
      <x v="117"/>
      <x v="117"/>
    </i>
    <i>
      <x v="118"/>
      <x v="747"/>
    </i>
    <i>
      <x v="119"/>
      <x v="119"/>
    </i>
    <i>
      <x v="120"/>
      <x v="725"/>
    </i>
    <i>
      <x v="121"/>
      <x v="1085"/>
    </i>
    <i>
      <x v="122"/>
      <x v="122"/>
    </i>
    <i>
      <x v="123"/>
      <x v="687"/>
    </i>
    <i>
      <x v="124"/>
      <x v="1069"/>
    </i>
    <i>
      <x v="125"/>
      <x v="688"/>
    </i>
    <i>
      <x v="126"/>
      <x v="126"/>
    </i>
    <i>
      <x v="127"/>
      <x v="1072"/>
    </i>
    <i>
      <x v="128"/>
      <x v="737"/>
    </i>
    <i>
      <x v="129"/>
      <x v="883"/>
    </i>
    <i>
      <x v="130"/>
      <x v="849"/>
    </i>
    <i>
      <x v="131"/>
      <x v="850"/>
    </i>
    <i>
      <x v="132"/>
      <x v="851"/>
    </i>
    <i>
      <x v="133"/>
      <x v="884"/>
    </i>
    <i>
      <x v="134"/>
      <x v="852"/>
    </i>
    <i>
      <x v="135"/>
      <x v="853"/>
    </i>
    <i>
      <x v="136"/>
      <x v="136"/>
    </i>
    <i>
      <x v="137"/>
      <x v="137"/>
    </i>
    <i>
      <x v="138"/>
      <x v="802"/>
    </i>
    <i>
      <x v="139"/>
      <x v="1003"/>
    </i>
    <i>
      <x v="140"/>
      <x v="772"/>
    </i>
    <i>
      <x v="141"/>
      <x v="773"/>
    </i>
    <i>
      <x v="142"/>
      <x v="774"/>
    </i>
    <i>
      <x v="143"/>
      <x v="775"/>
    </i>
    <i>
      <x v="144"/>
      <x v="776"/>
    </i>
    <i>
      <x v="145"/>
      <x v="777"/>
    </i>
    <i>
      <x v="146"/>
      <x v="778"/>
    </i>
    <i>
      <x v="147"/>
      <x v="779"/>
    </i>
    <i>
      <x v="148"/>
      <x v="780"/>
    </i>
    <i>
      <x v="149"/>
      <x v="781"/>
    </i>
    <i>
      <x v="150"/>
      <x v="150"/>
    </i>
    <i>
      <x v="151"/>
      <x v="151"/>
    </i>
    <i>
      <x v="152"/>
      <x v="152"/>
    </i>
    <i>
      <x v="153"/>
      <x v="153"/>
    </i>
    <i>
      <x v="154"/>
      <x v="765"/>
    </i>
    <i>
      <x v="155"/>
      <x v="155"/>
    </i>
    <i>
      <x v="156"/>
      <x v="156"/>
    </i>
    <i>
      <x v="157"/>
      <x v="157"/>
    </i>
    <i>
      <x v="158"/>
      <x v="158"/>
    </i>
    <i>
      <x v="159"/>
      <x v="159"/>
    </i>
    <i>
      <x v="160"/>
      <x v="160"/>
    </i>
    <i>
      <x v="161"/>
      <x v="161"/>
    </i>
    <i>
      <x v="162"/>
      <x v="762"/>
    </i>
    <i>
      <x v="163"/>
      <x v="163"/>
    </i>
    <i>
      <x v="164"/>
      <x v="164"/>
    </i>
    <i>
      <x v="165"/>
      <x v="763"/>
    </i>
    <i>
      <x v="166"/>
      <x v="166"/>
    </i>
    <i>
      <x v="167"/>
      <x v="764"/>
    </i>
    <i>
      <x v="168"/>
      <x v="168"/>
    </i>
    <i>
      <x v="169"/>
      <x v="766"/>
    </i>
    <i>
      <x v="170"/>
      <x v="170"/>
    </i>
    <i>
      <x v="171"/>
      <x v="171"/>
    </i>
    <i>
      <x v="172"/>
      <x v="786"/>
    </i>
    <i>
      <x v="173"/>
      <x v="173"/>
    </i>
    <i>
      <x v="174"/>
      <x v="770"/>
    </i>
    <i>
      <x v="175"/>
      <x v="175"/>
    </i>
    <i>
      <x v="176"/>
      <x v="176"/>
    </i>
    <i>
      <x v="177"/>
      <x v="177"/>
    </i>
    <i>
      <x v="178"/>
      <x v="178"/>
    </i>
    <i>
      <x v="179"/>
      <x v="179"/>
    </i>
    <i>
      <x v="180"/>
      <x v="180"/>
    </i>
    <i>
      <x v="181"/>
      <x v="181"/>
    </i>
    <i>
      <x v="182"/>
      <x v="182"/>
    </i>
    <i>
      <x v="183"/>
      <x v="767"/>
    </i>
    <i>
      <x v="184"/>
      <x v="768"/>
    </i>
    <i>
      <x v="185"/>
      <x v="769"/>
    </i>
    <i>
      <x v="186"/>
      <x v="186"/>
    </i>
    <i>
      <x v="187"/>
      <x v="759"/>
    </i>
    <i>
      <x v="188"/>
      <x v="188"/>
    </i>
    <i>
      <x v="189"/>
      <x v="189"/>
    </i>
    <i>
      <x v="190"/>
      <x v="190"/>
    </i>
    <i>
      <x v="191"/>
      <x v="854"/>
    </i>
    <i>
      <x v="192"/>
      <x v="700"/>
    </i>
    <i>
      <x v="193"/>
      <x v="887"/>
    </i>
    <i>
      <x v="194"/>
      <x v="1095"/>
    </i>
    <i>
      <x v="195"/>
      <x v="1063"/>
    </i>
    <i>
      <x v="196"/>
      <x v="1064"/>
    </i>
    <i>
      <x v="197"/>
      <x v="1065"/>
    </i>
    <i>
      <x v="198"/>
      <x v="1067"/>
    </i>
    <i>
      <x v="199"/>
      <x v="886"/>
    </i>
    <i>
      <x v="200"/>
      <x v="903"/>
    </i>
    <i>
      <x v="201"/>
      <x v="893"/>
    </i>
    <i>
      <x v="202"/>
      <x v="888"/>
    </i>
    <i>
      <x v="203"/>
      <x v="889"/>
    </i>
    <i>
      <x v="204"/>
      <x v="894"/>
    </i>
    <i>
      <x v="205"/>
      <x v="907"/>
    </i>
    <i>
      <x v="206"/>
      <x v="895"/>
    </i>
    <i>
      <x v="207"/>
      <x v="1100"/>
    </i>
    <i>
      <x v="208"/>
      <x v="896"/>
    </i>
    <i>
      <x v="209"/>
      <x v="897"/>
    </i>
    <i>
      <x v="210"/>
      <x v="898"/>
    </i>
    <i>
      <x v="211"/>
      <x v="904"/>
    </i>
    <i>
      <x v="212"/>
      <x v="908"/>
    </i>
    <i>
      <x v="213"/>
      <x v="902"/>
    </i>
    <i>
      <x v="214"/>
      <x v="890"/>
    </i>
    <i>
      <x v="215"/>
      <x v="899"/>
    </i>
    <i>
      <x v="216"/>
      <x v="909"/>
    </i>
    <i>
      <x v="217"/>
      <x v="900"/>
    </i>
    <i>
      <x v="218"/>
      <x v="901"/>
    </i>
    <i>
      <x v="219"/>
      <x v="891"/>
    </i>
    <i>
      <x v="220"/>
      <x v="910"/>
    </i>
    <i>
      <x v="221"/>
      <x v="915"/>
    </i>
    <i>
      <x v="222"/>
      <x v="913"/>
    </i>
    <i>
      <x v="223"/>
      <x v="916"/>
    </i>
    <i>
      <x v="224"/>
      <x v="917"/>
    </i>
    <i>
      <x v="225"/>
      <x v="918"/>
    </i>
    <i>
      <x v="226"/>
      <x v="716"/>
    </i>
    <i>
      <x v="227"/>
      <x v="728"/>
    </i>
    <i>
      <x v="228"/>
      <x v="228"/>
    </i>
    <i>
      <x v="229"/>
      <x v="229"/>
    </i>
    <i>
      <x v="230"/>
      <x v="230"/>
    </i>
    <i>
      <x v="231"/>
      <x v="231"/>
    </i>
    <i>
      <x v="232"/>
      <x v="232"/>
    </i>
    <i>
      <x v="233"/>
      <x v="862"/>
    </i>
    <i>
      <x v="234"/>
      <x v="863"/>
    </i>
    <i>
      <x v="235"/>
      <x v="864"/>
    </i>
    <i>
      <x v="236"/>
      <x v="236"/>
    </i>
    <i>
      <x v="237"/>
      <x v="237"/>
    </i>
    <i>
      <x v="238"/>
      <x v="238"/>
    </i>
    <i>
      <x v="239"/>
      <x v="744"/>
    </i>
    <i>
      <x v="240"/>
      <x v="1086"/>
    </i>
    <i>
      <x v="241"/>
      <x v="713"/>
    </i>
    <i>
      <x v="242"/>
      <x v="1103"/>
    </i>
    <i>
      <x v="243"/>
      <x v="1107"/>
    </i>
    <i>
      <x v="244"/>
      <x v="911"/>
    </i>
    <i>
      <x v="245"/>
      <x v="912"/>
    </i>
    <i>
      <x v="246"/>
      <x v="868"/>
    </i>
    <i>
      <x v="247"/>
      <x v="1104"/>
    </i>
    <i>
      <x v="248"/>
      <x v="792"/>
    </i>
    <i>
      <x v="249"/>
      <x v="873"/>
    </i>
    <i>
      <x v="250"/>
      <x v="771"/>
    </i>
    <i>
      <x v="251"/>
      <x v="875"/>
    </i>
    <i>
      <x v="252"/>
      <x v="874"/>
    </i>
    <i>
      <x v="253"/>
      <x v="876"/>
    </i>
    <i>
      <x v="254"/>
      <x v="869"/>
    </i>
    <i>
      <x v="255"/>
      <x v="877"/>
    </i>
    <i>
      <x v="256"/>
      <x v="878"/>
    </i>
    <i>
      <x v="257"/>
      <x v="880"/>
    </i>
    <i>
      <x v="258"/>
      <x v="881"/>
    </i>
    <i>
      <x v="259"/>
      <x v="870"/>
    </i>
    <i>
      <x v="260"/>
      <x v="871"/>
    </i>
    <i>
      <x v="261"/>
      <x v="879"/>
    </i>
    <i>
      <x v="262"/>
      <x v="882"/>
    </i>
    <i>
      <x v="263"/>
      <x v="872"/>
    </i>
    <i>
      <x v="264"/>
      <x v="1018"/>
    </i>
    <i>
      <x v="265"/>
      <x v="985"/>
    </i>
    <i>
      <x v="266"/>
      <x v="920"/>
    </i>
    <i>
      <x v="267"/>
      <x v="921"/>
    </i>
    <i>
      <x v="268"/>
      <x v="922"/>
    </i>
    <i>
      <x v="269"/>
      <x v="973"/>
    </i>
    <i>
      <x v="270"/>
      <x v="966"/>
    </i>
    <i>
      <x v="271"/>
      <x v="923"/>
    </i>
    <i>
      <x v="272"/>
      <x v="1004"/>
    </i>
    <i>
      <x v="273"/>
      <x v="924"/>
    </i>
    <i>
      <x v="274"/>
      <x v="925"/>
    </i>
    <i>
      <x v="275"/>
      <x v="936"/>
    </i>
    <i>
      <x v="276"/>
      <x v="944"/>
    </i>
    <i>
      <x v="277"/>
      <x v="926"/>
    </i>
    <i>
      <x v="278"/>
      <x v="928"/>
    </i>
    <i>
      <x v="279"/>
      <x v="1019"/>
    </i>
    <i>
      <x v="280"/>
      <x v="929"/>
    </i>
    <i>
      <x v="281"/>
      <x v="979"/>
    </i>
    <i>
      <x v="282"/>
      <x v="1005"/>
    </i>
    <i>
      <x v="283"/>
      <x v="955"/>
    </i>
    <i>
      <x v="284"/>
      <x v="964"/>
    </i>
    <i>
      <x v="285"/>
      <x v="930"/>
    </i>
    <i>
      <x v="286"/>
      <x v="931"/>
    </i>
    <i>
      <x v="287"/>
      <x v="989"/>
    </i>
    <i>
      <x v="288"/>
      <x v="974"/>
    </i>
    <i>
      <x v="289"/>
      <x v="932"/>
    </i>
    <i>
      <x v="290"/>
      <x v="956"/>
    </i>
    <i>
      <x v="291"/>
      <x v="933"/>
    </i>
    <i>
      <x v="292"/>
      <x v="934"/>
    </i>
    <i>
      <x v="293"/>
      <x v="957"/>
    </i>
    <i>
      <x v="294"/>
      <x v="939"/>
    </i>
    <i>
      <x v="295"/>
      <x v="968"/>
    </i>
    <i>
      <x v="296"/>
      <x v="940"/>
    </i>
    <i>
      <x v="297"/>
      <x v="1014"/>
    </i>
    <i>
      <x v="298"/>
      <x v="1093"/>
    </i>
    <i>
      <x v="299"/>
      <x v="999"/>
    </i>
    <i>
      <x v="300"/>
      <x v="993"/>
    </i>
    <i>
      <x v="301"/>
      <x v="958"/>
    </i>
    <i>
      <x v="302"/>
      <x v="941"/>
    </i>
    <i>
      <x v="303"/>
      <x v="942"/>
    </i>
    <i>
      <x v="304"/>
      <x v="943"/>
    </i>
    <i>
      <x v="305"/>
      <x v="969"/>
    </i>
    <i>
      <x v="306"/>
      <x v="945"/>
    </i>
    <i>
      <x v="307"/>
      <x v="946"/>
    </i>
    <i>
      <x v="308"/>
      <x v="947"/>
    </i>
    <i>
      <x v="309"/>
      <x v="885"/>
    </i>
    <i>
      <x v="310"/>
      <x v="948"/>
    </i>
    <i>
      <x v="311"/>
      <x v="949"/>
    </i>
    <i>
      <x v="312"/>
      <x v="950"/>
    </i>
    <i>
      <x v="313"/>
      <x v="951"/>
    </i>
    <i>
      <x v="314"/>
      <x v="952"/>
    </i>
    <i>
      <x v="315"/>
      <x v="953"/>
    </i>
    <i>
      <x v="316"/>
      <x v="959"/>
    </i>
    <i>
      <x v="317"/>
      <x v="1006"/>
    </i>
    <i>
      <x v="318"/>
      <x v="937"/>
    </i>
    <i>
      <x v="319"/>
      <x v="960"/>
    </i>
    <i>
      <x v="320"/>
      <x v="963"/>
    </i>
    <i>
      <x v="321"/>
      <x v="965"/>
    </i>
    <i>
      <x v="322"/>
      <x v="961"/>
    </i>
    <i>
      <x v="323"/>
      <x v="1020"/>
    </i>
    <i>
      <x v="324"/>
      <x v="980"/>
    </i>
    <i>
      <x v="325"/>
      <x v="927"/>
    </i>
    <i>
      <x v="326"/>
      <x v="990"/>
    </i>
    <i>
      <x v="327"/>
      <x v="994"/>
    </i>
    <i>
      <x v="328"/>
      <x v="1007"/>
    </i>
    <i>
      <x v="329"/>
      <x v="967"/>
    </i>
    <i>
      <x v="330"/>
      <x v="1008"/>
    </i>
    <i>
      <x v="331"/>
      <x v="970"/>
    </i>
    <i>
      <x v="332"/>
      <x v="975"/>
    </i>
    <i>
      <x v="333"/>
      <x v="938"/>
    </i>
    <i>
      <x v="334"/>
      <x v="978"/>
    </i>
    <i>
      <x v="335"/>
      <x v="954"/>
    </i>
    <i>
      <x v="336"/>
      <x v="962"/>
    </i>
    <i>
      <x v="337"/>
      <x v="981"/>
    </i>
    <i>
      <x v="338"/>
      <x v="982"/>
    </i>
    <i>
      <x v="339"/>
      <x v="995"/>
    </i>
    <i>
      <x v="340"/>
      <x v="983"/>
    </i>
    <i>
      <x v="341"/>
      <x v="984"/>
    </i>
    <i>
      <x v="342"/>
      <x v="971"/>
    </i>
    <i>
      <x v="343"/>
      <x v="972"/>
    </i>
    <i>
      <x v="344"/>
      <x v="1021"/>
    </i>
    <i>
      <x v="345"/>
      <x v="986"/>
    </i>
    <i>
      <x v="346"/>
      <x v="987"/>
    </i>
    <i>
      <x v="347"/>
      <x v="991"/>
    </i>
    <i>
      <x v="348"/>
      <x v="992"/>
    </i>
    <i>
      <x v="349"/>
      <x v="997"/>
    </i>
    <i>
      <x v="350"/>
      <x v="1015"/>
    </i>
    <i>
      <x v="351"/>
      <x v="998"/>
    </i>
    <i>
      <x v="352"/>
      <x v="1000"/>
    </i>
    <i>
      <x v="353"/>
      <x v="1010"/>
    </i>
    <i>
      <x v="354"/>
      <x v="1011"/>
    </i>
    <i>
      <x v="355"/>
      <x v="1012"/>
    </i>
    <i>
      <x v="356"/>
      <x v="1009"/>
    </i>
    <i>
      <x v="357"/>
      <x v="996"/>
    </i>
    <i>
      <x v="358"/>
      <x v="1001"/>
    </i>
    <i>
      <x v="359"/>
      <x v="935"/>
    </i>
    <i>
      <x v="360"/>
      <x v="988"/>
    </i>
    <i>
      <x v="361"/>
      <x v="1002"/>
    </i>
    <i>
      <x v="362"/>
      <x v="976"/>
    </i>
    <i>
      <x v="363"/>
      <x v="977"/>
    </i>
    <i>
      <x v="364"/>
      <x v="1013"/>
    </i>
    <i>
      <x v="365"/>
      <x v="1016"/>
    </i>
    <i>
      <x v="366"/>
      <x v="1017"/>
    </i>
    <i>
      <x v="367"/>
      <x v="367"/>
    </i>
    <i>
      <x v="368"/>
      <x v="722"/>
    </i>
    <i>
      <x v="369"/>
      <x v="369"/>
    </i>
    <i>
      <x v="370"/>
      <x v="696"/>
    </i>
    <i>
      <x v="371"/>
      <x v="371"/>
    </i>
    <i>
      <x v="372"/>
      <x v="1022"/>
    </i>
    <i>
      <x v="373"/>
      <x v="1023"/>
    </i>
    <i>
      <x v="374"/>
      <x v="1096"/>
    </i>
    <i>
      <x v="375"/>
      <x v="1097"/>
    </i>
    <i>
      <x v="376"/>
      <x v="1098"/>
    </i>
    <i>
      <x v="377"/>
      <x v="667"/>
    </i>
    <i>
      <x v="378"/>
      <x v="668"/>
    </i>
    <i>
      <x v="379"/>
      <x v="672"/>
    </i>
    <i>
      <x v="380"/>
      <x v="669"/>
    </i>
    <i>
      <x v="381"/>
      <x v="1026"/>
    </i>
    <i>
      <x v="382"/>
      <x v="1028"/>
    </i>
    <i>
      <x v="383"/>
      <x v="1029"/>
    </i>
    <i>
      <x v="384"/>
      <x v="856"/>
    </i>
    <i>
      <x v="385"/>
      <x v="857"/>
    </i>
    <i>
      <x v="386"/>
      <x v="745"/>
    </i>
    <i>
      <x v="387"/>
      <x v="387"/>
    </i>
    <i>
      <x v="388"/>
      <x v="1074"/>
    </i>
    <i>
      <x v="389"/>
      <x v="389"/>
    </i>
    <i>
      <x v="390"/>
      <x v="390"/>
    </i>
    <i>
      <x v="391"/>
      <x v="1105"/>
    </i>
    <i>
      <x v="392"/>
      <x v="848"/>
    </i>
    <i>
      <x v="393"/>
      <x v="794"/>
    </i>
    <i>
      <x v="394"/>
      <x v="905"/>
    </i>
    <i>
      <x v="395"/>
      <x v="906"/>
    </i>
    <i>
      <x v="396"/>
      <x v="710"/>
    </i>
    <i>
      <x v="397"/>
      <x v="397"/>
    </i>
    <i>
      <x v="398"/>
      <x v="398"/>
    </i>
    <i>
      <x v="399"/>
      <x v="663"/>
    </i>
    <i>
      <x v="400"/>
      <x v="400"/>
    </i>
    <i>
      <x v="401"/>
      <x v="674"/>
    </i>
    <i>
      <x v="402"/>
      <x v="402"/>
    </i>
    <i>
      <x v="403"/>
      <x v="403"/>
    </i>
    <i>
      <x v="404"/>
      <x v="694"/>
    </i>
    <i>
      <x v="405"/>
      <x v="726"/>
    </i>
    <i>
      <x v="406"/>
      <x v="711"/>
    </i>
    <i>
      <x v="407"/>
      <x v="1066"/>
    </i>
    <i>
      <x v="408"/>
      <x v="408"/>
    </i>
    <i>
      <x v="409"/>
      <x v="1027"/>
    </i>
    <i>
      <x v="410"/>
      <x v="410"/>
    </i>
    <i>
      <x v="411"/>
      <x v="411"/>
    </i>
    <i>
      <x v="412"/>
      <x v="412"/>
    </i>
    <i>
      <x v="413"/>
      <x v="704"/>
    </i>
    <i>
      <x v="414"/>
      <x v="1068"/>
    </i>
    <i>
      <x v="415"/>
      <x v="415"/>
    </i>
    <i>
      <x v="416"/>
      <x v="416"/>
    </i>
    <i>
      <x v="417"/>
      <x v="1051"/>
    </i>
    <i>
      <x v="418"/>
      <x v="418"/>
    </i>
    <i>
      <x v="419"/>
      <x v="1108"/>
    </i>
    <i>
      <x v="420"/>
      <x v="1118"/>
    </i>
    <i>
      <x v="421"/>
      <x v="1109"/>
    </i>
    <i>
      <x v="422"/>
      <x v="422"/>
    </i>
    <i>
      <x v="423"/>
      <x v="423"/>
    </i>
    <i>
      <x v="424"/>
      <x v="424"/>
    </i>
    <i>
      <x v="425"/>
      <x v="859"/>
    </i>
    <i>
      <x v="426"/>
      <x v="426"/>
    </i>
    <i>
      <x v="427"/>
      <x v="748"/>
    </i>
    <i>
      <x v="428"/>
      <x v="428"/>
    </i>
    <i>
      <x v="429"/>
      <x v="858"/>
    </i>
    <i>
      <x v="430"/>
      <x v="751"/>
    </i>
    <i>
      <x v="431"/>
      <x v="431"/>
    </i>
    <i>
      <x v="432"/>
      <x v="788"/>
    </i>
    <i>
      <x v="433"/>
      <x v="692"/>
    </i>
    <i>
      <x v="434"/>
      <x v="717"/>
    </i>
    <i>
      <x v="435"/>
      <x v="743"/>
    </i>
    <i>
      <x v="436"/>
      <x v="712"/>
    </i>
    <i>
      <x v="437"/>
      <x v="1052"/>
    </i>
    <i>
      <x v="438"/>
      <x v="1056"/>
    </i>
    <i>
      <x v="439"/>
      <x v="1060"/>
    </i>
    <i>
      <x v="440"/>
      <x v="440"/>
    </i>
    <i>
      <x v="441"/>
      <x v="441"/>
    </i>
    <i>
      <x v="442"/>
      <x v="723"/>
    </i>
    <i>
      <x v="443"/>
      <x v="1075"/>
    </i>
    <i>
      <x v="444"/>
      <x v="444"/>
    </i>
    <i>
      <x v="445"/>
      <x v="782"/>
    </i>
    <i>
      <x v="446"/>
      <x v="783"/>
    </i>
    <i>
      <x v="447"/>
      <x v="447"/>
    </i>
    <i>
      <x v="448"/>
      <x v="855"/>
    </i>
    <i>
      <x v="449"/>
      <x v="1024"/>
    </i>
    <i>
      <x v="450"/>
      <x v="450"/>
    </i>
    <i>
      <x v="451"/>
      <x v="892"/>
    </i>
    <i>
      <x v="452"/>
      <x v="919"/>
    </i>
    <i>
      <x v="453"/>
      <x v="1070"/>
    </i>
    <i>
      <x v="454"/>
      <x v="670"/>
    </i>
    <i>
      <x v="455"/>
      <x v="1057"/>
    </i>
    <i>
      <x v="456"/>
      <x v="456"/>
    </i>
    <i>
      <x v="457"/>
      <x v="457"/>
    </i>
    <i>
      <x v="458"/>
      <x v="458"/>
    </i>
    <i>
      <x v="459"/>
      <x v="459"/>
    </i>
    <i>
      <x v="460"/>
      <x v="787"/>
    </i>
    <i>
      <x v="461"/>
      <x v="784"/>
    </i>
    <i>
      <x v="462"/>
      <x v="1087"/>
    </i>
    <i>
      <x v="463"/>
      <x v="1088"/>
    </i>
    <i>
      <x v="464"/>
      <x v="1089"/>
    </i>
    <i>
      <x v="465"/>
      <x v="1090"/>
    </i>
    <i>
      <x v="466"/>
      <x v="1094"/>
    </i>
    <i>
      <x v="467"/>
      <x v="753"/>
    </i>
    <i>
      <x v="468"/>
      <x v="754"/>
    </i>
    <i>
      <x v="469"/>
      <x v="469"/>
    </i>
    <i>
      <x v="470"/>
      <x v="1030"/>
    </i>
    <i>
      <x v="471"/>
      <x v="1079"/>
    </i>
    <i>
      <x v="472"/>
      <x v="1080"/>
    </i>
    <i>
      <x v="473"/>
      <x v="1031"/>
    </i>
    <i>
      <x v="474"/>
      <x v="1081"/>
    </i>
    <i>
      <x v="475"/>
      <x v="1077"/>
    </i>
    <i>
      <x v="476"/>
      <x v="1078"/>
    </i>
    <i>
      <x v="477"/>
      <x v="1032"/>
    </i>
    <i>
      <x v="478"/>
      <x v="1033"/>
    </i>
    <i>
      <x v="479"/>
      <x v="1034"/>
    </i>
    <i>
      <x v="480"/>
      <x v="1035"/>
    </i>
    <i>
      <x v="481"/>
      <x v="1036"/>
    </i>
    <i>
      <x v="482"/>
      <x v="1037"/>
    </i>
    <i>
      <x v="483"/>
      <x v="1082"/>
    </i>
    <i>
      <x v="484"/>
      <x v="1038"/>
    </i>
    <i>
      <x v="485"/>
      <x v="1083"/>
    </i>
    <i>
      <x v="486"/>
      <x v="1039"/>
    </i>
    <i>
      <x v="487"/>
      <x v="1040"/>
    </i>
    <i>
      <x v="488"/>
      <x v="1041"/>
    </i>
    <i>
      <x v="489"/>
      <x v="1042"/>
    </i>
    <i>
      <x v="490"/>
      <x v="1043"/>
    </i>
    <i>
      <x v="491"/>
      <x v="760"/>
    </i>
    <i>
      <x v="492"/>
      <x v="492"/>
    </i>
    <i>
      <x v="493"/>
      <x v="493"/>
    </i>
    <i>
      <x v="494"/>
      <x v="795"/>
    </i>
    <i>
      <x v="495"/>
      <x v="702"/>
    </i>
    <i>
      <x v="496"/>
      <x v="496"/>
    </i>
    <i>
      <x v="497"/>
      <x v="1076"/>
    </i>
    <i>
      <x v="498"/>
      <x v="738"/>
    </i>
    <i>
      <x v="499"/>
      <x v="729"/>
    </i>
    <i>
      <x v="500"/>
      <x v="739"/>
    </i>
    <i>
      <x v="501"/>
      <x v="501"/>
    </i>
    <i>
      <x v="502"/>
      <x v="789"/>
    </i>
    <i>
      <x v="503"/>
      <x v="790"/>
    </i>
    <i>
      <x v="504"/>
      <x v="791"/>
    </i>
    <i>
      <x v="505"/>
      <x v="689"/>
    </i>
    <i>
      <x v="506"/>
      <x v="690"/>
    </i>
    <i>
      <x v="507"/>
      <x v="664"/>
    </i>
    <i>
      <x v="508"/>
      <x v="508"/>
    </i>
    <i>
      <x v="509"/>
      <x v="509"/>
    </i>
    <i>
      <x v="510"/>
      <x v="733"/>
    </i>
    <i>
      <x v="511"/>
      <x v="511"/>
    </i>
    <i>
      <x v="512"/>
      <x v="512"/>
    </i>
    <i>
      <x v="513"/>
      <x v="749"/>
    </i>
    <i>
      <x v="514"/>
      <x v="1110"/>
    </i>
    <i>
      <x v="515"/>
      <x v="515"/>
    </i>
    <i>
      <x v="516"/>
      <x v="516"/>
    </i>
    <i>
      <x v="517"/>
      <x v="517"/>
    </i>
    <i>
      <x v="518"/>
      <x v="518"/>
    </i>
    <i>
      <x v="519"/>
      <x v="519"/>
    </i>
    <i>
      <x v="520"/>
      <x v="520"/>
    </i>
    <i>
      <x v="521"/>
      <x v="734"/>
    </i>
    <i>
      <x v="522"/>
      <x v="750"/>
    </i>
    <i>
      <x v="523"/>
      <x v="693"/>
    </i>
    <i>
      <x v="524"/>
      <x v="524"/>
    </i>
    <i>
      <x v="525"/>
      <x v="525"/>
    </i>
    <i>
      <x v="526"/>
      <x v="730"/>
    </i>
    <i>
      <x v="527"/>
      <x v="761"/>
    </i>
    <i>
      <x v="528"/>
      <x v="785"/>
    </i>
    <i>
      <x v="529"/>
      <x v="735"/>
    </i>
    <i>
      <x v="530"/>
      <x v="793"/>
    </i>
    <i>
      <x v="531"/>
      <x v="679"/>
    </i>
    <i>
      <x v="532"/>
      <x v="532"/>
    </i>
    <i>
      <x v="533"/>
      <x v="680"/>
    </i>
    <i>
      <x v="534"/>
      <x v="534"/>
    </i>
    <i>
      <x v="535"/>
      <x v="1053"/>
    </i>
    <i>
      <x v="536"/>
      <x v="1054"/>
    </i>
    <i>
      <x v="537"/>
      <x v="1058"/>
    </i>
    <i>
      <x v="538"/>
      <x v="1061"/>
    </i>
    <i>
      <x v="539"/>
      <x v="1059"/>
    </i>
    <i>
      <x v="540"/>
      <x v="1055"/>
    </i>
    <i>
      <x v="541"/>
      <x v="1062"/>
    </i>
    <i>
      <x v="542"/>
      <x v="860"/>
    </i>
    <i>
      <x v="543"/>
      <x v="1099"/>
    </i>
    <i>
      <x v="544"/>
      <x v="544"/>
    </i>
    <i>
      <x v="545"/>
      <x v="1116"/>
    </i>
    <i>
      <x v="546"/>
      <x v="546"/>
    </i>
    <i>
      <x v="547"/>
      <x v="547"/>
    </i>
    <i>
      <x v="548"/>
      <x v="1114"/>
    </i>
    <i>
      <x v="549"/>
      <x v="1119"/>
    </i>
    <i>
      <x v="550"/>
      <x v="550"/>
    </i>
    <i>
      <x v="551"/>
      <x v="1117"/>
    </i>
    <i>
      <x v="552"/>
      <x v="1115"/>
    </i>
    <i>
      <x v="553"/>
      <x v="1120"/>
    </i>
    <i>
      <x v="554"/>
      <x v="1111"/>
    </i>
    <i>
      <x v="555"/>
      <x v="555"/>
    </i>
    <i>
      <x v="556"/>
      <x v="556"/>
    </i>
    <i>
      <x v="557"/>
      <x v="1112"/>
    </i>
    <i>
      <x v="558"/>
      <x v="1113"/>
    </i>
    <i>
      <x v="559"/>
      <x v="758"/>
    </i>
    <i>
      <x v="560"/>
      <x v="1091"/>
    </i>
    <i>
      <x v="561"/>
      <x v="1092"/>
    </i>
    <i>
      <x v="562"/>
      <x v="562"/>
    </i>
    <i>
      <x v="563"/>
      <x v="563"/>
    </i>
    <i>
      <x v="564"/>
      <x v="564"/>
    </i>
    <i>
      <x v="565"/>
      <x v="807"/>
    </i>
    <i>
      <x v="566"/>
      <x v="808"/>
    </i>
    <i>
      <x v="567"/>
      <x v="809"/>
    </i>
    <i>
      <x v="568"/>
      <x v="803"/>
    </i>
    <i>
      <x v="569"/>
      <x v="804"/>
    </i>
    <i>
      <x v="570"/>
      <x v="796"/>
    </i>
    <i>
      <x v="571"/>
      <x v="813"/>
    </i>
    <i>
      <x v="572"/>
      <x v="797"/>
    </i>
    <i>
      <x v="573"/>
      <x v="573"/>
    </i>
    <i>
      <x v="574"/>
      <x v="574"/>
    </i>
    <i>
      <x v="575"/>
      <x v="814"/>
    </i>
    <i>
      <x v="576"/>
      <x v="815"/>
    </i>
    <i>
      <x v="577"/>
      <x v="577"/>
    </i>
    <i>
      <x v="578"/>
      <x v="805"/>
    </i>
    <i>
      <x v="579"/>
      <x v="810"/>
    </i>
    <i>
      <x v="580"/>
      <x v="580"/>
    </i>
    <i>
      <x v="581"/>
      <x v="798"/>
    </i>
    <i>
      <x v="582"/>
      <x v="816"/>
    </i>
    <i>
      <x v="583"/>
      <x v="817"/>
    </i>
    <i>
      <x v="584"/>
      <x v="818"/>
    </i>
    <i>
      <x v="585"/>
      <x v="585"/>
    </i>
    <i>
      <x v="586"/>
      <x v="586"/>
    </i>
    <i>
      <x v="587"/>
      <x v="799"/>
    </i>
    <i>
      <x v="588"/>
      <x v="819"/>
    </i>
    <i>
      <x v="589"/>
      <x v="800"/>
    </i>
    <i>
      <x v="590"/>
      <x v="590"/>
    </i>
    <i>
      <x v="591"/>
      <x v="591"/>
    </i>
    <i>
      <x v="592"/>
      <x v="811"/>
    </i>
    <i>
      <x v="593"/>
      <x v="593"/>
    </i>
    <i>
      <x v="594"/>
      <x v="806"/>
    </i>
    <i>
      <x v="595"/>
      <x v="595"/>
    </i>
    <i>
      <x v="596"/>
      <x v="812"/>
    </i>
    <i>
      <x v="597"/>
      <x v="801"/>
    </i>
    <i>
      <x v="598"/>
      <x v="598"/>
    </i>
    <i>
      <x v="599"/>
      <x v="599"/>
    </i>
    <i>
      <x v="600"/>
      <x v="846"/>
    </i>
    <i>
      <x v="601"/>
      <x v="601"/>
    </i>
    <i>
      <x v="602"/>
      <x v="829"/>
    </i>
    <i>
      <x v="603"/>
      <x v="603"/>
    </i>
    <i>
      <x v="604"/>
      <x v="604"/>
    </i>
    <i>
      <x v="605"/>
      <x v="605"/>
    </i>
    <i>
      <x v="606"/>
      <x v="826"/>
    </i>
    <i>
      <x v="607"/>
      <x v="607"/>
    </i>
    <i>
      <x v="608"/>
      <x v="838"/>
    </i>
    <i>
      <x v="609"/>
      <x v="827"/>
    </i>
    <i>
      <x v="610"/>
      <x v="830"/>
    </i>
    <i>
      <x v="611"/>
      <x v="839"/>
    </i>
    <i>
      <x v="612"/>
      <x v="831"/>
    </i>
    <i>
      <x v="613"/>
      <x v="832"/>
    </i>
    <i>
      <x v="614"/>
      <x v="833"/>
    </i>
    <i>
      <x v="615"/>
      <x v="820"/>
    </i>
    <i>
      <x v="616"/>
      <x v="616"/>
    </i>
    <i>
      <x v="617"/>
      <x v="617"/>
    </i>
    <i>
      <x v="618"/>
      <x v="834"/>
    </i>
    <i>
      <x v="619"/>
      <x v="619"/>
    </i>
    <i>
      <x v="620"/>
      <x v="824"/>
    </i>
    <i>
      <x v="621"/>
      <x v="825"/>
    </i>
    <i>
      <x v="622"/>
      <x v="622"/>
    </i>
    <i>
      <x v="623"/>
      <x v="623"/>
    </i>
    <i>
      <x v="624"/>
      <x v="624"/>
    </i>
    <i>
      <x v="625"/>
      <x v="625"/>
    </i>
    <i>
      <x v="626"/>
      <x v="840"/>
    </i>
    <i>
      <x v="627"/>
      <x v="627"/>
    </i>
    <i>
      <x v="628"/>
      <x v="628"/>
    </i>
    <i>
      <x v="629"/>
      <x v="629"/>
    </i>
    <i>
      <x v="630"/>
      <x v="630"/>
    </i>
    <i>
      <x v="631"/>
      <x v="631"/>
    </i>
    <i>
      <x v="632"/>
      <x v="835"/>
    </i>
    <i>
      <x v="633"/>
      <x v="841"/>
    </i>
    <i>
      <x v="634"/>
      <x v="634"/>
    </i>
    <i>
      <x v="635"/>
      <x v="635"/>
    </i>
    <i>
      <x v="636"/>
      <x v="636"/>
    </i>
    <i>
      <x v="637"/>
      <x v="637"/>
    </i>
    <i>
      <x v="638"/>
      <x v="638"/>
    </i>
    <i>
      <x v="639"/>
      <x v="836"/>
    </i>
    <i>
      <x v="640"/>
      <x v="640"/>
    </i>
    <i>
      <x v="641"/>
      <x v="837"/>
    </i>
    <i>
      <x v="642"/>
      <x v="642"/>
    </i>
    <i>
      <x v="643"/>
      <x v="643"/>
    </i>
    <i>
      <x v="644"/>
      <x v="828"/>
    </i>
    <i>
      <x v="645"/>
      <x v="645"/>
    </i>
    <i>
      <x v="646"/>
      <x v="847"/>
    </i>
    <i>
      <x v="647"/>
      <x v="647"/>
    </i>
    <i>
      <x v="648"/>
      <x v="842"/>
    </i>
    <i>
      <x v="649"/>
      <x v="821"/>
    </i>
    <i>
      <x v="650"/>
      <x v="822"/>
    </i>
    <i>
      <x v="651"/>
      <x v="651"/>
    </i>
    <i>
      <x v="652"/>
      <x v="652"/>
    </i>
    <i>
      <x v="653"/>
      <x v="823"/>
    </i>
    <i>
      <x v="654"/>
      <x v="654"/>
    </i>
    <i>
      <x v="655"/>
      <x v="655"/>
    </i>
    <i>
      <x v="656"/>
      <x v="843"/>
    </i>
    <i>
      <x v="657"/>
      <x v="844"/>
    </i>
    <i>
      <x v="658"/>
      <x v="658"/>
    </i>
    <i>
      <x v="659"/>
      <x v="659"/>
    </i>
    <i>
      <x v="660"/>
      <x v="845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AE24C-4227-4073-B70F-511D85DFB5F1}" name="TablaDinámica2" cacheId="23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234" firstHeaderRow="1" firstDataRow="1" firstDataCol="2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22"/>
        <item x="41"/>
        <item x="42"/>
        <item x="23"/>
        <item x="0"/>
        <item x="24"/>
        <item x="25"/>
        <item x="26"/>
        <item x="5"/>
        <item x="69"/>
        <item x="110"/>
        <item x="219"/>
        <item x="114"/>
        <item x="115"/>
        <item x="52"/>
        <item x="11"/>
        <item x="204"/>
        <item x="12"/>
        <item x="13"/>
        <item x="14"/>
        <item x="1"/>
        <item x="27"/>
        <item x="6"/>
        <item x="53"/>
        <item x="54"/>
        <item x="210"/>
        <item x="55"/>
        <item x="43"/>
        <item x="191"/>
        <item x="15"/>
        <item x="28"/>
        <item x="2"/>
        <item x="29"/>
        <item x="20"/>
        <item x="16"/>
        <item x="220"/>
        <item x="56"/>
        <item x="21"/>
        <item x="205"/>
        <item x="30"/>
        <item x="66"/>
        <item x="192"/>
        <item x="193"/>
        <item x="7"/>
        <item x="31"/>
        <item x="8"/>
        <item x="32"/>
        <item x="33"/>
        <item x="206"/>
        <item x="44"/>
        <item x="194"/>
        <item x="195"/>
        <item x="196"/>
        <item x="3"/>
        <item x="57"/>
        <item x="50"/>
        <item x="51"/>
        <item x="58"/>
        <item x="221"/>
        <item x="59"/>
        <item x="70"/>
        <item x="67"/>
        <item x="222"/>
        <item x="34"/>
        <item x="35"/>
        <item x="36"/>
        <item x="37"/>
        <item x="123"/>
        <item x="211"/>
        <item x="71"/>
        <item x="124"/>
        <item x="102"/>
        <item x="103"/>
        <item x="104"/>
        <item x="105"/>
        <item x="72"/>
        <item x="73"/>
        <item x="74"/>
        <item x="125"/>
        <item x="106"/>
        <item x="197"/>
        <item x="198"/>
        <item x="126"/>
        <item x="127"/>
        <item x="128"/>
        <item x="129"/>
        <item x="130"/>
        <item x="131"/>
        <item x="132"/>
        <item x="133"/>
        <item x="134"/>
        <item x="135"/>
        <item x="60"/>
        <item x="111"/>
        <item x="112"/>
        <item x="61"/>
        <item x="212"/>
        <item x="116"/>
        <item x="117"/>
        <item x="75"/>
        <item x="118"/>
        <item x="119"/>
        <item x="120"/>
        <item x="121"/>
        <item x="122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216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45"/>
        <item x="183"/>
        <item x="76"/>
        <item x="217"/>
        <item x="184"/>
        <item x="185"/>
        <item x="186"/>
        <item x="187"/>
        <item x="107"/>
        <item x="46"/>
        <item x="62"/>
        <item x="63"/>
        <item x="82"/>
        <item x="38"/>
        <item x="9"/>
        <item x="17"/>
        <item x="18"/>
        <item x="19"/>
        <item x="39"/>
        <item x="4"/>
        <item x="199"/>
        <item x="47"/>
        <item x="207"/>
        <item x="200"/>
        <item x="223"/>
        <item x="83"/>
        <item x="108"/>
        <item x="64"/>
        <item x="188"/>
        <item x="40"/>
        <item x="113"/>
        <item x="77"/>
        <item x="68"/>
        <item x="201"/>
        <item x="202"/>
        <item x="78"/>
        <item x="65"/>
        <item x="48"/>
        <item x="213"/>
        <item x="79"/>
        <item x="214"/>
        <item x="208"/>
        <item x="209"/>
        <item x="189"/>
        <item x="190"/>
        <item x="49"/>
        <item x="80"/>
        <item x="81"/>
        <item x="10"/>
        <item x="218"/>
        <item x="109"/>
        <item x="203"/>
        <item x="224"/>
        <item x="225"/>
        <item x="226"/>
        <item x="227"/>
        <item x="228"/>
        <item x="229"/>
        <item x="215"/>
        <item x="230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1"/>
  </rowFields>
  <rowItems count="231">
    <i>
      <x/>
      <x v="4"/>
    </i>
    <i r="1">
      <x v="20"/>
    </i>
    <i r="1">
      <x v="31"/>
    </i>
    <i r="1">
      <x v="53"/>
    </i>
    <i r="1">
      <x v="172"/>
    </i>
    <i>
      <x v="1"/>
      <x v="8"/>
    </i>
    <i r="1">
      <x v="22"/>
    </i>
    <i r="1">
      <x v="43"/>
    </i>
    <i r="1">
      <x v="45"/>
    </i>
    <i r="1">
      <x v="167"/>
    </i>
    <i r="1">
      <x v="201"/>
    </i>
    <i>
      <x v="2"/>
      <x v="15"/>
    </i>
    <i r="1">
      <x v="17"/>
    </i>
    <i r="1">
      <x v="18"/>
    </i>
    <i r="1">
      <x v="19"/>
    </i>
    <i r="1">
      <x v="29"/>
    </i>
    <i r="1">
      <x v="34"/>
    </i>
    <i r="1">
      <x v="168"/>
    </i>
    <i r="1">
      <x v="169"/>
    </i>
    <i r="1">
      <x v="170"/>
    </i>
    <i>
      <x v="3"/>
      <x v="33"/>
    </i>
    <i>
      <x v="4"/>
      <x v="37"/>
    </i>
    <i>
      <x v="5"/>
      <x/>
    </i>
    <i r="1">
      <x v="3"/>
    </i>
    <i r="1">
      <x v="5"/>
    </i>
    <i r="1">
      <x v="6"/>
    </i>
    <i r="1">
      <x v="7"/>
    </i>
    <i r="1">
      <x v="21"/>
    </i>
    <i r="1">
      <x v="30"/>
    </i>
    <i r="1">
      <x v="32"/>
    </i>
    <i r="1">
      <x v="39"/>
    </i>
    <i r="1">
      <x v="44"/>
    </i>
    <i r="1">
      <x v="46"/>
    </i>
    <i r="1">
      <x v="47"/>
    </i>
    <i r="1">
      <x v="63"/>
    </i>
    <i r="1">
      <x v="64"/>
    </i>
    <i r="1">
      <x v="65"/>
    </i>
    <i r="1">
      <x v="66"/>
    </i>
    <i r="1">
      <x v="166"/>
    </i>
    <i r="1">
      <x v="171"/>
    </i>
    <i r="1">
      <x v="182"/>
    </i>
    <i>
      <x v="6"/>
      <x v="1"/>
    </i>
    <i r="1">
      <x v="2"/>
    </i>
    <i r="1">
      <x v="27"/>
    </i>
    <i r="1">
      <x v="49"/>
    </i>
    <i r="1">
      <x v="153"/>
    </i>
    <i r="1">
      <x v="162"/>
    </i>
    <i r="1">
      <x v="174"/>
    </i>
    <i r="1">
      <x v="190"/>
    </i>
    <i r="1">
      <x v="198"/>
    </i>
    <i>
      <x v="7"/>
      <x v="55"/>
    </i>
    <i r="1">
      <x v="56"/>
    </i>
    <i>
      <x v="8"/>
      <x v="14"/>
    </i>
    <i r="1">
      <x v="23"/>
    </i>
    <i r="1">
      <x v="24"/>
    </i>
    <i r="1">
      <x v="26"/>
    </i>
    <i r="1">
      <x v="36"/>
    </i>
    <i r="1">
      <x v="54"/>
    </i>
    <i r="1">
      <x v="57"/>
    </i>
    <i r="1">
      <x v="59"/>
    </i>
    <i r="1">
      <x v="92"/>
    </i>
    <i r="1">
      <x v="95"/>
    </i>
    <i r="1">
      <x v="163"/>
    </i>
    <i r="1">
      <x v="164"/>
    </i>
    <i r="1">
      <x v="180"/>
    </i>
    <i r="1">
      <x v="189"/>
    </i>
    <i>
      <x v="9"/>
      <x v="40"/>
    </i>
    <i r="1">
      <x v="61"/>
    </i>
    <i r="1">
      <x v="185"/>
    </i>
    <i>
      <x v="10"/>
      <x v="9"/>
    </i>
    <i r="1">
      <x v="60"/>
    </i>
    <i r="1">
      <x v="69"/>
    </i>
    <i r="1">
      <x v="75"/>
    </i>
    <i r="1">
      <x v="76"/>
    </i>
    <i r="1">
      <x v="77"/>
    </i>
    <i r="1">
      <x v="99"/>
    </i>
    <i r="1">
      <x v="155"/>
    </i>
    <i r="1">
      <x v="184"/>
    </i>
    <i r="1">
      <x v="188"/>
    </i>
    <i r="1">
      <x v="192"/>
    </i>
    <i r="1">
      <x v="199"/>
    </i>
    <i r="1">
      <x v="200"/>
    </i>
    <i>
      <x v="11"/>
      <x v="165"/>
    </i>
    <i r="1">
      <x v="178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>
      <x v="12"/>
      <x v="71"/>
    </i>
    <i r="1">
      <x v="72"/>
    </i>
    <i r="1">
      <x v="73"/>
    </i>
    <i r="1">
      <x v="74"/>
    </i>
    <i r="1">
      <x v="79"/>
    </i>
    <i r="1">
      <x v="161"/>
    </i>
    <i r="1">
      <x v="179"/>
    </i>
    <i r="1">
      <x v="203"/>
    </i>
    <i>
      <x v="13"/>
      <x v="10"/>
    </i>
    <i r="1">
      <x v="93"/>
    </i>
    <i r="1">
      <x v="94"/>
    </i>
    <i r="1">
      <x v="183"/>
    </i>
    <i>
      <x v="14"/>
      <x v="12"/>
    </i>
    <i r="1">
      <x v="13"/>
    </i>
    <i r="1">
      <x v="97"/>
    </i>
    <i r="1">
      <x v="98"/>
    </i>
    <i r="1">
      <x v="100"/>
    </i>
    <i r="1">
      <x v="101"/>
    </i>
    <i r="1">
      <x v="102"/>
    </i>
    <i r="1">
      <x v="103"/>
    </i>
    <i r="1">
      <x v="104"/>
    </i>
    <i>
      <x v="15"/>
      <x v="67"/>
    </i>
    <i r="1">
      <x v="70"/>
    </i>
    <i r="1">
      <x v="78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4"/>
    </i>
    <i r="1">
      <x v="157"/>
    </i>
    <i r="1">
      <x v="158"/>
    </i>
    <i r="1">
      <x v="159"/>
    </i>
    <i r="1">
      <x v="160"/>
    </i>
    <i r="1">
      <x v="181"/>
    </i>
    <i r="1">
      <x v="196"/>
    </i>
    <i r="1">
      <x v="197"/>
    </i>
    <i>
      <x v="16"/>
      <x v="28"/>
    </i>
    <i r="1">
      <x v="41"/>
    </i>
    <i r="1">
      <x v="42"/>
    </i>
    <i r="1">
      <x v="50"/>
    </i>
    <i r="1">
      <x v="51"/>
    </i>
    <i r="1">
      <x v="52"/>
    </i>
    <i r="1">
      <x v="80"/>
    </i>
    <i r="1">
      <x v="81"/>
    </i>
    <i r="1">
      <x v="173"/>
    </i>
    <i r="1">
      <x v="176"/>
    </i>
    <i r="1">
      <x v="186"/>
    </i>
    <i r="1">
      <x v="187"/>
    </i>
    <i r="1">
      <x v="204"/>
    </i>
    <i>
      <x v="17"/>
      <x v="16"/>
    </i>
    <i r="1">
      <x v="38"/>
    </i>
    <i r="1">
      <x v="48"/>
    </i>
    <i r="1">
      <x v="175"/>
    </i>
    <i r="1">
      <x v="194"/>
    </i>
    <i r="1">
      <x v="195"/>
    </i>
    <i>
      <x v="18"/>
      <x v="25"/>
    </i>
    <i r="1">
      <x v="68"/>
    </i>
    <i r="1">
      <x v="96"/>
    </i>
    <i r="1">
      <x v="191"/>
    </i>
    <i r="1">
      <x v="193"/>
    </i>
    <i r="1">
      <x v="211"/>
    </i>
    <i>
      <x v="19"/>
      <x v="122"/>
    </i>
    <i r="1">
      <x v="156"/>
    </i>
    <i r="1">
      <x v="202"/>
    </i>
    <i>
      <x v="20"/>
      <x v="11"/>
    </i>
    <i r="1">
      <x v="35"/>
    </i>
    <i r="1">
      <x v="58"/>
    </i>
    <i r="1">
      <x v="62"/>
    </i>
    <i r="1">
      <x v="177"/>
    </i>
    <i r="1">
      <x v="205"/>
    </i>
    <i r="1">
      <x v="206"/>
    </i>
    <i r="1">
      <x v="207"/>
    </i>
    <i r="1">
      <x v="208"/>
    </i>
    <i r="1">
      <x v="209"/>
    </i>
    <i r="1">
      <x v="210"/>
    </i>
    <i>
      <x v="21"/>
      <x v="21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97E43-DC83-4949-9FF9-716A8CF897DD}" name="TablaDinámica3" cacheId="23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664" firstHeaderRow="1" firstDataRow="1" firstDataCol="2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61">
        <item x="526"/>
        <item x="0"/>
        <item x="104"/>
        <item x="52"/>
        <item x="50"/>
        <item x="66"/>
        <item x="67"/>
        <item x="53"/>
        <item x="54"/>
        <item x="573"/>
        <item x="55"/>
        <item x="145"/>
        <item x="83"/>
        <item x="159"/>
        <item x="348"/>
        <item x="160"/>
        <item x="362"/>
        <item x="363"/>
        <item x="364"/>
        <item x="1"/>
        <item x="32"/>
        <item x="581"/>
        <item x="582"/>
        <item x="33"/>
        <item x="34"/>
        <item x="35"/>
        <item x="5"/>
        <item x="57"/>
        <item x="24"/>
        <item x="86"/>
        <item x="8"/>
        <item x="583"/>
        <item x="38"/>
        <item x="87"/>
        <item x="138"/>
        <item x="10"/>
        <item x="584"/>
        <item x="124"/>
        <item x="554"/>
        <item x="125"/>
        <item x="107"/>
        <item x="156"/>
        <item x="605"/>
        <item x="26"/>
        <item x="130"/>
        <item x="131"/>
        <item x="550"/>
        <item x="413"/>
        <item x="68"/>
        <item x="551"/>
        <item x="549"/>
        <item x="36"/>
        <item x="37"/>
        <item x="20"/>
        <item x="58"/>
        <item x="114"/>
        <item x="6"/>
        <item x="153"/>
        <item x="44"/>
        <item x="442"/>
        <item x="48"/>
        <item x="157"/>
        <item x="635"/>
        <item x="21"/>
        <item x="7"/>
        <item x="129"/>
        <item x="56"/>
        <item x="585"/>
        <item x="586"/>
        <item x="49"/>
        <item x="587"/>
        <item x="11"/>
        <item x="62"/>
        <item x="17"/>
        <item x="140"/>
        <item x="552"/>
        <item x="553"/>
        <item x="555"/>
        <item x="28"/>
        <item x="22"/>
        <item x="25"/>
        <item x="591"/>
        <item x="88"/>
        <item x="70"/>
        <item x="529"/>
        <item x="625"/>
        <item x="626"/>
        <item x="627"/>
        <item x="590"/>
        <item x="102"/>
        <item x="139"/>
        <item x="117"/>
        <item x="161"/>
        <item x="636"/>
        <item x="163"/>
        <item x="89"/>
        <item x="90"/>
        <item x="96"/>
        <item x="97"/>
        <item x="98"/>
        <item x="99"/>
        <item x="100"/>
        <item x="101"/>
        <item x="628"/>
        <item x="629"/>
        <item x="91"/>
        <item x="118"/>
        <item x="71"/>
        <item x="74"/>
        <item x="75"/>
        <item x="76"/>
        <item x="72"/>
        <item x="77"/>
        <item x="78"/>
        <item x="73"/>
        <item x="207"/>
        <item x="79"/>
        <item x="380"/>
        <item x="146"/>
        <item x="105"/>
        <item x="108"/>
        <item x="606"/>
        <item x="168"/>
        <item x="39"/>
        <item x="575"/>
        <item x="40"/>
        <item x="119"/>
        <item x="588"/>
        <item x="133"/>
        <item x="381"/>
        <item x="336"/>
        <item x="337"/>
        <item x="338"/>
        <item x="382"/>
        <item x="339"/>
        <item x="340"/>
        <item x="92"/>
        <item x="240"/>
        <item x="241"/>
        <item x="505"/>
        <item x="208"/>
        <item x="209"/>
        <item x="210"/>
        <item x="211"/>
        <item x="212"/>
        <item x="213"/>
        <item x="214"/>
        <item x="215"/>
        <item x="216"/>
        <item x="217"/>
        <item x="169"/>
        <item x="170"/>
        <item x="171"/>
        <item x="172"/>
        <item x="192"/>
        <item x="193"/>
        <item x="173"/>
        <item x="194"/>
        <item x="195"/>
        <item x="196"/>
        <item x="174"/>
        <item x="175"/>
        <item x="176"/>
        <item x="177"/>
        <item x="197"/>
        <item x="178"/>
        <item x="198"/>
        <item x="179"/>
        <item x="180"/>
        <item x="199"/>
        <item x="200"/>
        <item x="181"/>
        <item x="223"/>
        <item x="182"/>
        <item x="205"/>
        <item x="183"/>
        <item x="184"/>
        <item x="201"/>
        <item x="185"/>
        <item x="186"/>
        <item x="187"/>
        <item x="188"/>
        <item x="189"/>
        <item x="202"/>
        <item x="203"/>
        <item x="204"/>
        <item x="164"/>
        <item x="165"/>
        <item x="190"/>
        <item x="191"/>
        <item x="383"/>
        <item x="341"/>
        <item x="59"/>
        <item x="386"/>
        <item x="618"/>
        <item x="568"/>
        <item x="569"/>
        <item x="570"/>
        <item x="572"/>
        <item x="385"/>
        <item x="402"/>
        <item x="392"/>
        <item x="387"/>
        <item x="388"/>
        <item x="393"/>
        <item x="406"/>
        <item x="394"/>
        <item x="623"/>
        <item x="395"/>
        <item x="396"/>
        <item x="397"/>
        <item x="403"/>
        <item x="407"/>
        <item x="401"/>
        <item x="389"/>
        <item x="398"/>
        <item x="408"/>
        <item x="399"/>
        <item x="400"/>
        <item x="390"/>
        <item x="409"/>
        <item x="414"/>
        <item x="412"/>
        <item x="415"/>
        <item x="416"/>
        <item x="417"/>
        <item x="93"/>
        <item x="121"/>
        <item x="357"/>
        <item x="358"/>
        <item x="349"/>
        <item x="350"/>
        <item x="359"/>
        <item x="351"/>
        <item x="352"/>
        <item x="353"/>
        <item x="354"/>
        <item x="355"/>
        <item x="356"/>
        <item x="142"/>
        <item x="607"/>
        <item x="84"/>
        <item x="630"/>
        <item x="637"/>
        <item x="410"/>
        <item x="411"/>
        <item x="365"/>
        <item x="631"/>
        <item x="229"/>
        <item x="370"/>
        <item x="206"/>
        <item x="372"/>
        <item x="371"/>
        <item x="373"/>
        <item x="366"/>
        <item x="374"/>
        <item x="375"/>
        <item x="377"/>
        <item x="378"/>
        <item x="367"/>
        <item x="368"/>
        <item x="376"/>
        <item x="379"/>
        <item x="369"/>
        <item x="520"/>
        <item x="487"/>
        <item x="419"/>
        <item x="420"/>
        <item x="421"/>
        <item x="475"/>
        <item x="466"/>
        <item x="422"/>
        <item x="506"/>
        <item x="423"/>
        <item x="424"/>
        <item x="435"/>
        <item x="444"/>
        <item x="425"/>
        <item x="427"/>
        <item x="521"/>
        <item x="428"/>
        <item x="481"/>
        <item x="507"/>
        <item x="455"/>
        <item x="464"/>
        <item x="429"/>
        <item x="430"/>
        <item x="491"/>
        <item x="476"/>
        <item x="431"/>
        <item x="456"/>
        <item x="432"/>
        <item x="433"/>
        <item x="457"/>
        <item x="438"/>
        <item x="470"/>
        <item x="439"/>
        <item x="516"/>
        <item x="616"/>
        <item x="501"/>
        <item x="495"/>
        <item x="458"/>
        <item x="440"/>
        <item x="441"/>
        <item x="443"/>
        <item x="471"/>
        <item x="445"/>
        <item x="446"/>
        <item x="447"/>
        <item x="384"/>
        <item x="448"/>
        <item x="449"/>
        <item x="450"/>
        <item x="451"/>
        <item x="452"/>
        <item x="453"/>
        <item x="459"/>
        <item x="508"/>
        <item x="436"/>
        <item x="460"/>
        <item x="463"/>
        <item x="465"/>
        <item x="461"/>
        <item x="522"/>
        <item x="482"/>
        <item x="426"/>
        <item x="492"/>
        <item x="496"/>
        <item x="509"/>
        <item x="467"/>
        <item x="510"/>
        <item x="472"/>
        <item x="477"/>
        <item x="437"/>
        <item x="480"/>
        <item x="454"/>
        <item x="462"/>
        <item x="483"/>
        <item x="484"/>
        <item x="497"/>
        <item x="485"/>
        <item x="486"/>
        <item x="473"/>
        <item x="474"/>
        <item x="523"/>
        <item x="488"/>
        <item x="489"/>
        <item x="493"/>
        <item x="494"/>
        <item x="499"/>
        <item x="517"/>
        <item x="500"/>
        <item x="502"/>
        <item x="512"/>
        <item x="513"/>
        <item x="514"/>
        <item x="511"/>
        <item x="498"/>
        <item x="503"/>
        <item x="434"/>
        <item x="490"/>
        <item x="504"/>
        <item x="478"/>
        <item x="479"/>
        <item x="515"/>
        <item x="518"/>
        <item x="519"/>
        <item x="109"/>
        <item x="103"/>
        <item x="468"/>
        <item x="51"/>
        <item x="589"/>
        <item x="524"/>
        <item x="525"/>
        <item x="619"/>
        <item x="620"/>
        <item x="621"/>
        <item x="12"/>
        <item x="13"/>
        <item x="18"/>
        <item x="14"/>
        <item x="530"/>
        <item x="532"/>
        <item x="533"/>
        <item x="343"/>
        <item x="344"/>
        <item x="143"/>
        <item x="144"/>
        <item x="592"/>
        <item x="110"/>
        <item x="60"/>
        <item x="632"/>
        <item x="333"/>
        <item x="231"/>
        <item x="404"/>
        <item x="405"/>
        <item x="80"/>
        <item x="85"/>
        <item x="94"/>
        <item x="2"/>
        <item x="29"/>
        <item x="23"/>
        <item x="633"/>
        <item x="43"/>
        <item x="47"/>
        <item x="111"/>
        <item x="81"/>
        <item x="571"/>
        <item x="19"/>
        <item x="531"/>
        <item x="9"/>
        <item x="61"/>
        <item x="27"/>
        <item x="69"/>
        <item x="574"/>
        <item x="112"/>
        <item x="593"/>
        <item x="556"/>
        <item x="576"/>
        <item x="639"/>
        <item x="656"/>
        <item x="640"/>
        <item x="319"/>
        <item x="325"/>
        <item x="15"/>
        <item x="346"/>
        <item x="132"/>
        <item x="147"/>
        <item x="534"/>
        <item x="345"/>
        <item x="152"/>
        <item x="638"/>
        <item x="225"/>
        <item x="45"/>
        <item x="95"/>
        <item x="141"/>
        <item x="82"/>
        <item x="557"/>
        <item x="561"/>
        <item x="565"/>
        <item x="242"/>
        <item x="360"/>
        <item x="106"/>
        <item x="594"/>
        <item x="218"/>
        <item x="219"/>
        <item x="220"/>
        <item x="577"/>
        <item x="342"/>
        <item x="527"/>
        <item x="578"/>
        <item x="391"/>
        <item x="418"/>
        <item x="579"/>
        <item x="16"/>
        <item x="562"/>
        <item x="113"/>
        <item x="134"/>
        <item x="608"/>
        <item x="609"/>
        <item x="224"/>
        <item x="221"/>
        <item x="610"/>
        <item x="611"/>
        <item x="612"/>
        <item x="613"/>
        <item x="617"/>
        <item x="154"/>
        <item x="155"/>
        <item x="158"/>
        <item x="535"/>
        <item x="600"/>
        <item x="601"/>
        <item x="536"/>
        <item x="602"/>
        <item x="598"/>
        <item x="599"/>
        <item x="537"/>
        <item x="538"/>
        <item x="539"/>
        <item x="540"/>
        <item x="541"/>
        <item x="542"/>
        <item x="603"/>
        <item x="543"/>
        <item x="604"/>
        <item x="544"/>
        <item x="545"/>
        <item x="546"/>
        <item x="547"/>
        <item x="548"/>
        <item x="166"/>
        <item x="115"/>
        <item x="116"/>
        <item x="232"/>
        <item x="63"/>
        <item x="135"/>
        <item x="595"/>
        <item x="136"/>
        <item x="122"/>
        <item x="137"/>
        <item x="596"/>
        <item x="226"/>
        <item x="227"/>
        <item x="228"/>
        <item x="41"/>
        <item x="42"/>
        <item x="3"/>
        <item x="150"/>
        <item x="151"/>
        <item x="126"/>
        <item x="64"/>
        <item x="65"/>
        <item x="148"/>
        <item x="641"/>
        <item x="642"/>
        <item x="643"/>
        <item x="644"/>
        <item x="597"/>
        <item x="120"/>
        <item x="361"/>
        <item x="127"/>
        <item x="149"/>
        <item x="46"/>
        <item x="634"/>
        <item x="4"/>
        <item x="123"/>
        <item x="167"/>
        <item x="222"/>
        <item x="128"/>
        <item x="230"/>
        <item x="30"/>
        <item x="624"/>
        <item x="31"/>
        <item x="528"/>
        <item x="558"/>
        <item x="559"/>
        <item x="563"/>
        <item x="566"/>
        <item x="564"/>
        <item x="560"/>
        <item x="567"/>
        <item x="347"/>
        <item x="622"/>
        <item x="580"/>
        <item x="652"/>
        <item x="645"/>
        <item x="654"/>
        <item x="650"/>
        <item x="658"/>
        <item x="646"/>
        <item x="653"/>
        <item x="651"/>
        <item x="659"/>
        <item x="647"/>
        <item x="655"/>
        <item x="657"/>
        <item x="648"/>
        <item x="649"/>
        <item x="162"/>
        <item x="614"/>
        <item x="615"/>
        <item x="469"/>
        <item x="660"/>
        <item x="269"/>
        <item x="250"/>
        <item x="251"/>
        <item x="252"/>
        <item x="243"/>
        <item x="244"/>
        <item x="233"/>
        <item x="260"/>
        <item x="234"/>
        <item x="235"/>
        <item x="253"/>
        <item x="261"/>
        <item x="262"/>
        <item x="245"/>
        <item x="246"/>
        <item x="254"/>
        <item x="255"/>
        <item x="236"/>
        <item x="263"/>
        <item x="264"/>
        <item x="265"/>
        <item x="266"/>
        <item x="267"/>
        <item x="237"/>
        <item x="270"/>
        <item x="238"/>
        <item x="256"/>
        <item x="271"/>
        <item x="257"/>
        <item x="268"/>
        <item x="247"/>
        <item x="248"/>
        <item x="258"/>
        <item x="239"/>
        <item x="259"/>
        <item x="249"/>
        <item x="331"/>
        <item x="272"/>
        <item x="292"/>
        <item x="273"/>
        <item x="322"/>
        <item x="293"/>
        <item x="284"/>
        <item x="294"/>
        <item x="311"/>
        <item x="285"/>
        <item x="295"/>
        <item x="312"/>
        <item x="296"/>
        <item x="297"/>
        <item x="298"/>
        <item x="274"/>
        <item x="313"/>
        <item x="299"/>
        <item x="300"/>
        <item x="301"/>
        <item x="281"/>
        <item x="282"/>
        <item x="314"/>
        <item x="283"/>
        <item x="302"/>
        <item x="303"/>
        <item x="315"/>
        <item x="286"/>
        <item x="316"/>
        <item x="317"/>
        <item x="304"/>
        <item x="287"/>
        <item x="305"/>
        <item x="318"/>
        <item x="306"/>
        <item x="323"/>
        <item x="288"/>
        <item x="307"/>
        <item x="289"/>
        <item x="308"/>
        <item x="324"/>
        <item x="309"/>
        <item x="310"/>
        <item x="275"/>
        <item x="290"/>
        <item x="291"/>
        <item x="332"/>
        <item x="320"/>
        <item x="321"/>
        <item x="276"/>
        <item x="277"/>
        <item x="278"/>
        <item x="279"/>
        <item x="280"/>
        <item x="326"/>
        <item x="327"/>
        <item x="328"/>
        <item x="329"/>
        <item x="334"/>
        <item x="335"/>
        <item x="3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2"/>
  </rowFields>
  <rowItems count="661">
    <i>
      <x/>
      <x v="1"/>
    </i>
    <i r="1">
      <x v="19"/>
    </i>
    <i r="1">
      <x v="399"/>
    </i>
    <i r="1">
      <x v="507"/>
    </i>
    <i r="1">
      <x v="525"/>
    </i>
    <i>
      <x v="1"/>
      <x v="26"/>
    </i>
    <i r="1">
      <x v="56"/>
    </i>
    <i r="1">
      <x v="64"/>
    </i>
    <i>
      <x v="2"/>
      <x v="30"/>
    </i>
    <i r="1">
      <x v="410"/>
    </i>
    <i>
      <x v="3"/>
      <x v="35"/>
    </i>
    <i r="1">
      <x v="71"/>
    </i>
    <i r="1">
      <x v="377"/>
    </i>
    <i r="1">
      <x v="378"/>
    </i>
    <i r="1">
      <x v="380"/>
    </i>
    <i r="1">
      <x v="424"/>
    </i>
    <i r="1">
      <x v="454"/>
    </i>
    <i>
      <x v="4"/>
      <x v="73"/>
    </i>
    <i r="1">
      <x v="379"/>
    </i>
    <i r="1">
      <x v="408"/>
    </i>
    <i>
      <x v="5"/>
      <x v="53"/>
    </i>
    <i r="1">
      <x v="63"/>
    </i>
    <i r="1">
      <x v="79"/>
    </i>
    <i r="1">
      <x v="401"/>
    </i>
    <i>
      <x v="6"/>
      <x v="28"/>
    </i>
    <i>
      <x v="7"/>
      <x v="80"/>
    </i>
    <i>
      <x v="8"/>
      <x v="43"/>
    </i>
    <i r="1">
      <x v="412"/>
    </i>
    <i>
      <x v="9"/>
      <x v="78"/>
    </i>
    <i r="1">
      <x v="400"/>
    </i>
    <i>
      <x v="10"/>
      <x v="531"/>
    </i>
    <i r="1">
      <x v="533"/>
    </i>
    <i>
      <x v="11"/>
      <x v="20"/>
    </i>
    <i>
      <x v="12"/>
      <x v="23"/>
    </i>
    <i>
      <x v="13"/>
      <x v="24"/>
    </i>
    <i>
      <x v="14"/>
      <x v="25"/>
    </i>
    <i>
      <x v="15"/>
      <x v="51"/>
    </i>
    <i r="1">
      <x v="52"/>
    </i>
    <i>
      <x v="16"/>
      <x v="32"/>
    </i>
    <i r="1">
      <x v="123"/>
    </i>
    <i r="1">
      <x v="125"/>
    </i>
    <i r="1">
      <x v="505"/>
    </i>
    <i r="1">
      <x v="506"/>
    </i>
    <i>
      <x v="17"/>
      <x v="403"/>
    </i>
    <i>
      <x v="18"/>
      <x v="58"/>
    </i>
    <i r="1">
      <x v="433"/>
    </i>
    <i r="1">
      <x v="523"/>
    </i>
    <i>
      <x v="19"/>
      <x v="404"/>
    </i>
    <i>
      <x v="20"/>
      <x v="60"/>
    </i>
    <i>
      <x v="21"/>
      <x v="69"/>
    </i>
    <i>
      <x v="22"/>
      <x v="4"/>
    </i>
    <i r="1">
      <x v="370"/>
    </i>
    <i>
      <x v="23"/>
      <x v="3"/>
    </i>
    <i>
      <x v="24"/>
      <x v="7"/>
    </i>
    <i>
      <x v="25"/>
      <x v="8"/>
    </i>
    <i>
      <x v="26"/>
      <x v="10"/>
    </i>
    <i r="1">
      <x v="66"/>
    </i>
    <i>
      <x v="27"/>
      <x v="27"/>
    </i>
    <i>
      <x v="28"/>
      <x v="54"/>
    </i>
    <i>
      <x v="29"/>
      <x v="192"/>
    </i>
    <i r="1">
      <x v="390"/>
    </i>
    <i r="1">
      <x v="411"/>
    </i>
    <i>
      <x v="30"/>
      <x v="72"/>
    </i>
    <i>
      <x v="31"/>
      <x v="495"/>
    </i>
    <i r="1">
      <x v="511"/>
    </i>
    <i r="1">
      <x v="512"/>
    </i>
    <i>
      <x v="32"/>
      <x v="5"/>
    </i>
    <i r="1">
      <x v="6"/>
    </i>
    <i r="1">
      <x v="48"/>
    </i>
    <i r="1">
      <x v="413"/>
    </i>
    <i>
      <x v="33"/>
      <x v="83"/>
    </i>
    <i>
      <x v="34"/>
      <x v="107"/>
    </i>
    <i r="1">
      <x v="111"/>
    </i>
    <i r="1">
      <x v="114"/>
    </i>
    <i>
      <x v="35"/>
      <x v="108"/>
    </i>
    <i r="1">
      <x v="109"/>
    </i>
    <i r="1">
      <x v="110"/>
    </i>
    <i r="1">
      <x v="112"/>
    </i>
    <i>
      <x v="36"/>
      <x v="113"/>
    </i>
    <i>
      <x v="37"/>
      <x v="116"/>
    </i>
    <i>
      <x v="38"/>
      <x v="396"/>
    </i>
    <i>
      <x v="39"/>
      <x v="406"/>
    </i>
    <i>
      <x v="40"/>
      <x v="436"/>
    </i>
    <i>
      <x v="41"/>
      <x v="12"/>
    </i>
    <i r="1">
      <x v="241"/>
    </i>
    <i r="1">
      <x v="397"/>
    </i>
    <i>
      <x v="42"/>
      <x v="29"/>
    </i>
    <i r="1">
      <x v="33"/>
    </i>
    <i r="1">
      <x v="82"/>
    </i>
    <i r="1">
      <x v="95"/>
    </i>
    <i r="1">
      <x v="96"/>
    </i>
    <i r="1">
      <x v="105"/>
    </i>
    <i r="1">
      <x v="136"/>
    </i>
    <i r="1">
      <x v="226"/>
    </i>
    <i r="1">
      <x v="398"/>
    </i>
    <i r="1">
      <x v="434"/>
    </i>
    <i>
      <x v="43"/>
      <x v="97"/>
    </i>
    <i r="1">
      <x v="98"/>
    </i>
    <i r="1">
      <x v="99"/>
    </i>
    <i r="1">
      <x v="100"/>
    </i>
    <i r="1">
      <x v="101"/>
    </i>
    <i r="1">
      <x v="102"/>
    </i>
    <i>
      <x v="44"/>
      <x v="89"/>
    </i>
    <i>
      <x v="45"/>
      <x v="368"/>
    </i>
    <i>
      <x v="46"/>
      <x v="2"/>
    </i>
    <i r="1">
      <x v="119"/>
    </i>
    <i r="1">
      <x v="442"/>
    </i>
    <i>
      <x v="47"/>
      <x v="40"/>
    </i>
    <i r="1">
      <x v="120"/>
    </i>
    <i r="1">
      <x v="367"/>
    </i>
    <i r="1">
      <x v="389"/>
    </i>
    <i r="1">
      <x v="405"/>
    </i>
    <i r="1">
      <x v="415"/>
    </i>
    <i>
      <x v="48"/>
      <x v="456"/>
    </i>
    <i>
      <x v="49"/>
      <x v="55"/>
    </i>
    <i r="1">
      <x v="492"/>
    </i>
    <i r="1">
      <x v="493"/>
    </i>
    <i>
      <x v="50"/>
      <x v="91"/>
    </i>
    <i>
      <x v="51"/>
      <x v="106"/>
    </i>
    <i r="1">
      <x v="126"/>
    </i>
    <i r="1">
      <x v="519"/>
    </i>
    <i>
      <x v="52"/>
      <x v="227"/>
    </i>
    <i r="1">
      <x v="499"/>
    </i>
    <i r="1">
      <x v="526"/>
    </i>
    <i>
      <x v="53"/>
      <x v="37"/>
    </i>
    <i>
      <x v="54"/>
      <x v="39"/>
    </i>
    <i>
      <x v="55"/>
      <x v="510"/>
    </i>
    <i r="1">
      <x v="521"/>
    </i>
    <i r="1">
      <x v="529"/>
    </i>
    <i>
      <x v="56"/>
      <x v="65"/>
    </i>
    <i>
      <x v="57"/>
      <x v="44"/>
    </i>
    <i r="1">
      <x v="45"/>
    </i>
    <i r="1">
      <x v="426"/>
    </i>
    <i>
      <x v="58"/>
      <x v="128"/>
    </i>
    <i r="1">
      <x v="457"/>
    </i>
    <i r="1">
      <x v="496"/>
    </i>
    <i r="1">
      <x v="498"/>
    </i>
    <i r="1">
      <x v="500"/>
    </i>
    <i>
      <x v="59"/>
      <x v="34"/>
    </i>
    <i r="1">
      <x v="90"/>
    </i>
    <i>
      <x v="60"/>
      <x v="74"/>
    </i>
    <i r="1">
      <x v="435"/>
    </i>
    <i>
      <x v="61"/>
      <x v="239"/>
    </i>
    <i>
      <x v="62"/>
      <x v="386"/>
    </i>
    <i>
      <x v="63"/>
      <x v="387"/>
    </i>
    <i>
      <x v="64"/>
      <x v="11"/>
    </i>
    <i r="1">
      <x v="118"/>
    </i>
    <i r="1">
      <x v="427"/>
    </i>
    <i r="1">
      <x v="513"/>
    </i>
    <i r="1">
      <x v="522"/>
    </i>
    <i>
      <x v="65"/>
      <x v="508"/>
    </i>
    <i r="1">
      <x v="509"/>
    </i>
    <i>
      <x v="66"/>
      <x v="430"/>
    </i>
    <i>
      <x v="67"/>
      <x v="57"/>
    </i>
    <i r="1">
      <x v="467"/>
    </i>
    <i r="1">
      <x v="468"/>
    </i>
    <i>
      <x v="68"/>
      <x v="41"/>
    </i>
    <i r="1">
      <x v="61"/>
    </i>
    <i r="1">
      <x v="469"/>
    </i>
    <i>
      <x v="69"/>
      <x v="13"/>
    </i>
    <i r="1">
      <x v="15"/>
    </i>
    <i r="1">
      <x v="92"/>
    </i>
    <i r="1">
      <x v="559"/>
    </i>
    <i>
      <x v="70"/>
      <x v="94"/>
    </i>
    <i r="1">
      <x v="186"/>
    </i>
    <i r="1">
      <x v="187"/>
    </i>
    <i r="1">
      <x v="491"/>
    </i>
    <i r="1">
      <x v="527"/>
    </i>
    <i>
      <x v="71"/>
      <x v="122"/>
    </i>
    <i>
      <x v="72"/>
      <x v="150"/>
    </i>
    <i r="1">
      <x v="151"/>
    </i>
    <i r="1">
      <x v="152"/>
    </i>
    <i r="1">
      <x v="153"/>
    </i>
    <i r="1">
      <x v="156"/>
    </i>
    <i r="1">
      <x v="160"/>
    </i>
    <i r="1">
      <x v="161"/>
    </i>
    <i r="1">
      <x v="162"/>
    </i>
    <i r="1">
      <x v="163"/>
    </i>
    <i r="1">
      <x v="165"/>
    </i>
    <i r="1">
      <x v="167"/>
    </i>
    <i r="1">
      <x v="168"/>
    </i>
    <i r="1">
      <x v="171"/>
    </i>
    <i r="1">
      <x v="173"/>
    </i>
    <i r="1">
      <x v="175"/>
    </i>
    <i r="1">
      <x v="176"/>
    </i>
    <i r="1">
      <x v="178"/>
    </i>
    <i r="1">
      <x v="179"/>
    </i>
    <i r="1">
      <x v="180"/>
    </i>
    <i r="1">
      <x v="181"/>
    </i>
    <i r="1">
      <x v="182"/>
    </i>
    <i r="1">
      <x v="188"/>
    </i>
    <i r="1">
      <x v="189"/>
    </i>
    <i>
      <x v="73"/>
      <x v="154"/>
    </i>
    <i r="1">
      <x v="155"/>
    </i>
    <i r="1">
      <x v="157"/>
    </i>
    <i r="1">
      <x v="158"/>
    </i>
    <i r="1">
      <x v="159"/>
    </i>
    <i r="1">
      <x v="164"/>
    </i>
    <i r="1">
      <x v="166"/>
    </i>
    <i r="1">
      <x v="169"/>
    </i>
    <i r="1">
      <x v="170"/>
    </i>
    <i r="1">
      <x v="177"/>
    </i>
    <i r="1">
      <x v="183"/>
    </i>
    <i r="1">
      <x v="184"/>
    </i>
    <i r="1">
      <x v="185"/>
    </i>
    <i>
      <x v="74"/>
      <x v="174"/>
    </i>
    <i>
      <x v="75"/>
      <x v="250"/>
    </i>
    <i>
      <x v="76"/>
      <x v="115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>
      <x v="77"/>
      <x v="444"/>
    </i>
    <i r="1">
      <x v="445"/>
    </i>
    <i r="1">
      <x v="446"/>
    </i>
    <i r="1">
      <x v="461"/>
    </i>
    <i r="1">
      <x v="528"/>
    </i>
    <i>
      <x v="78"/>
      <x v="172"/>
    </i>
    <i>
      <x v="79"/>
      <x v="460"/>
    </i>
    <i>
      <x v="80"/>
      <x v="432"/>
    </i>
    <i r="1">
      <x v="502"/>
    </i>
    <i r="1">
      <x v="503"/>
    </i>
    <i r="1">
      <x v="504"/>
    </i>
    <i>
      <x v="81"/>
      <x v="248"/>
    </i>
    <i r="1">
      <x v="530"/>
    </i>
    <i>
      <x v="82"/>
      <x v="393"/>
    </i>
    <i r="1">
      <x v="494"/>
    </i>
    <i>
      <x v="83"/>
      <x v="570"/>
    </i>
    <i r="1">
      <x v="572"/>
    </i>
    <i r="1">
      <x v="573"/>
    </i>
    <i r="1">
      <x v="581"/>
    </i>
    <i r="1">
      <x v="587"/>
    </i>
    <i r="1">
      <x v="589"/>
    </i>
    <i r="1">
      <x v="597"/>
    </i>
    <i>
      <x v="84"/>
      <x v="137"/>
    </i>
    <i r="1">
      <x v="138"/>
    </i>
    <i r="1">
      <x v="440"/>
    </i>
    <i>
      <x v="85"/>
      <x v="568"/>
    </i>
    <i r="1">
      <x v="569"/>
    </i>
    <i r="1">
      <x v="577"/>
    </i>
    <i r="1">
      <x v="578"/>
    </i>
    <i r="1">
      <x v="594"/>
    </i>
    <i r="1">
      <x v="595"/>
    </i>
    <i r="1">
      <x v="599"/>
    </i>
    <i>
      <x v="86"/>
      <x v="565"/>
    </i>
    <i r="1">
      <x v="566"/>
    </i>
    <i r="1">
      <x v="567"/>
    </i>
    <i r="1">
      <x v="574"/>
    </i>
    <i r="1">
      <x v="579"/>
    </i>
    <i r="1">
      <x v="580"/>
    </i>
    <i r="1">
      <x v="590"/>
    </i>
    <i r="1">
      <x v="592"/>
    </i>
    <i r="1">
      <x v="596"/>
    </i>
    <i r="1">
      <x v="598"/>
    </i>
    <i>
      <x v="87"/>
      <x v="571"/>
    </i>
    <i r="1">
      <x v="575"/>
    </i>
    <i r="1">
      <x v="576"/>
    </i>
    <i r="1">
      <x v="582"/>
    </i>
    <i r="1">
      <x v="583"/>
    </i>
    <i r="1">
      <x v="584"/>
    </i>
    <i r="1">
      <x v="585"/>
    </i>
    <i r="1">
      <x v="586"/>
    </i>
    <i r="1">
      <x v="593"/>
    </i>
    <i>
      <x v="88"/>
      <x v="564"/>
    </i>
    <i r="1">
      <x v="588"/>
    </i>
    <i r="1">
      <x v="591"/>
    </i>
    <i>
      <x v="89"/>
      <x v="601"/>
    </i>
    <i>
      <x v="90"/>
      <x v="603"/>
    </i>
    <i r="1">
      <x v="615"/>
    </i>
    <i r="1">
      <x v="643"/>
    </i>
    <i r="1">
      <x v="649"/>
    </i>
    <i r="1">
      <x v="650"/>
    </i>
    <i r="1">
      <x v="651"/>
    </i>
    <i r="1">
      <x v="652"/>
    </i>
    <i r="1">
      <x v="653"/>
    </i>
    <i>
      <x v="91"/>
      <x v="620"/>
    </i>
    <i>
      <x v="92"/>
      <x v="621"/>
    </i>
    <i r="1">
      <x v="623"/>
    </i>
    <i>
      <x v="93"/>
      <x v="606"/>
    </i>
    <i r="1">
      <x v="609"/>
    </i>
    <i r="1">
      <x v="627"/>
    </i>
    <i r="1">
      <x v="631"/>
    </i>
    <i r="1">
      <x v="636"/>
    </i>
    <i r="1">
      <x v="638"/>
    </i>
    <i r="1">
      <x v="644"/>
    </i>
    <i r="1">
      <x v="645"/>
    </i>
    <i>
      <x v="94"/>
      <x v="602"/>
    </i>
    <i r="1">
      <x v="605"/>
    </i>
    <i r="1">
      <x v="607"/>
    </i>
    <i r="1">
      <x v="610"/>
    </i>
    <i r="1">
      <x v="612"/>
    </i>
    <i r="1">
      <x v="613"/>
    </i>
    <i r="1">
      <x v="614"/>
    </i>
    <i r="1">
      <x v="617"/>
    </i>
    <i r="1">
      <x v="618"/>
    </i>
    <i r="1">
      <x v="619"/>
    </i>
    <i r="1">
      <x v="624"/>
    </i>
    <i r="1">
      <x v="625"/>
    </i>
    <i r="1">
      <x v="630"/>
    </i>
    <i r="1">
      <x v="632"/>
    </i>
    <i r="1">
      <x v="634"/>
    </i>
    <i r="1">
      <x v="637"/>
    </i>
    <i r="1">
      <x v="639"/>
    </i>
    <i r="1">
      <x v="641"/>
    </i>
    <i r="1">
      <x v="642"/>
    </i>
    <i>
      <x v="95"/>
      <x v="608"/>
    </i>
    <i r="1">
      <x v="611"/>
    </i>
    <i r="1">
      <x v="616"/>
    </i>
    <i r="1">
      <x v="622"/>
    </i>
    <i r="1">
      <x v="626"/>
    </i>
    <i r="1">
      <x v="628"/>
    </i>
    <i r="1">
      <x v="629"/>
    </i>
    <i r="1">
      <x v="633"/>
    </i>
    <i>
      <x v="96"/>
      <x v="422"/>
    </i>
    <i r="1">
      <x v="647"/>
    </i>
    <i r="1">
      <x v="648"/>
    </i>
    <i>
      <x v="97"/>
      <x v="604"/>
    </i>
    <i r="1">
      <x v="635"/>
    </i>
    <i r="1">
      <x v="640"/>
    </i>
    <i>
      <x v="98"/>
      <x v="423"/>
    </i>
    <i r="1">
      <x v="654"/>
    </i>
    <i r="1">
      <x v="655"/>
    </i>
    <i r="1">
      <x v="656"/>
    </i>
    <i r="1">
      <x v="657"/>
    </i>
    <i>
      <x v="99"/>
      <x v="660"/>
    </i>
    <i>
      <x v="100"/>
      <x v="600"/>
    </i>
    <i r="1">
      <x v="646"/>
    </i>
    <i>
      <x v="101"/>
      <x v="392"/>
    </i>
    <i r="1">
      <x v="658"/>
    </i>
    <i r="1">
      <x v="659"/>
    </i>
    <i>
      <x v="102"/>
      <x v="130"/>
    </i>
    <i>
      <x v="103"/>
      <x v="131"/>
    </i>
    <i r="1">
      <x v="132"/>
    </i>
    <i>
      <x v="104"/>
      <x v="134"/>
    </i>
    <i>
      <x v="105"/>
      <x v="135"/>
    </i>
    <i>
      <x v="106"/>
      <x v="191"/>
    </i>
    <i r="1">
      <x v="448"/>
    </i>
    <i>
      <x v="107"/>
      <x v="384"/>
    </i>
    <i r="1">
      <x v="385"/>
    </i>
    <i r="1">
      <x v="429"/>
    </i>
    <i>
      <x v="108"/>
      <x v="425"/>
    </i>
    <i>
      <x v="109"/>
      <x v="542"/>
    </i>
    <i>
      <x v="110"/>
      <x v="14"/>
    </i>
    <i>
      <x v="111"/>
      <x v="230"/>
    </i>
    <i r="1">
      <x v="231"/>
    </i>
    <i r="1">
      <x v="233"/>
    </i>
    <i r="1">
      <x v="234"/>
    </i>
    <i>
      <x v="112"/>
      <x v="235"/>
    </i>
    <i r="1">
      <x v="236"/>
    </i>
    <i r="1">
      <x v="237"/>
    </i>
    <i r="1">
      <x v="238"/>
    </i>
    <i>
      <x v="113"/>
      <x v="228"/>
    </i>
    <i r="1">
      <x v="229"/>
    </i>
    <i r="1">
      <x v="232"/>
    </i>
    <i r="1">
      <x v="441"/>
    </i>
    <i r="1">
      <x v="520"/>
    </i>
    <i>
      <x v="114"/>
      <x v="16"/>
    </i>
    <i r="1">
      <x v="17"/>
    </i>
    <i>
      <x v="115"/>
      <x v="18"/>
    </i>
    <i>
      <x v="116"/>
      <x v="246"/>
    </i>
    <i r="1">
      <x v="254"/>
    </i>
    <i r="1">
      <x v="259"/>
    </i>
    <i r="1">
      <x v="260"/>
    </i>
    <i r="1">
      <x v="263"/>
    </i>
    <i>
      <x v="117"/>
      <x v="249"/>
    </i>
    <i>
      <x v="118"/>
      <x v="252"/>
    </i>
    <i>
      <x v="119"/>
      <x v="251"/>
    </i>
    <i r="1">
      <x v="253"/>
    </i>
    <i r="1">
      <x v="255"/>
    </i>
    <i r="1">
      <x v="256"/>
    </i>
    <i r="1">
      <x v="261"/>
    </i>
    <i>
      <x v="120"/>
      <x v="257"/>
    </i>
    <i>
      <x v="121"/>
      <x v="258"/>
    </i>
    <i>
      <x v="122"/>
      <x v="262"/>
    </i>
    <i>
      <x v="123"/>
      <x v="117"/>
    </i>
    <i>
      <x v="124"/>
      <x v="129"/>
    </i>
    <i r="1">
      <x v="133"/>
    </i>
    <i>
      <x v="125"/>
      <x v="190"/>
    </i>
    <i r="1">
      <x v="309"/>
    </i>
    <i>
      <x v="126"/>
      <x v="199"/>
    </i>
    <i>
      <x v="127"/>
      <x v="193"/>
    </i>
    <i r="1">
      <x v="202"/>
    </i>
    <i r="1">
      <x v="203"/>
    </i>
    <i r="1">
      <x v="214"/>
    </i>
    <i r="1">
      <x v="219"/>
    </i>
    <i r="1">
      <x v="451"/>
    </i>
    <i>
      <x v="128"/>
      <x v="201"/>
    </i>
    <i r="1">
      <x v="204"/>
    </i>
    <i r="1">
      <x v="206"/>
    </i>
    <i r="1">
      <x v="208"/>
    </i>
    <i r="1">
      <x v="209"/>
    </i>
    <i r="1">
      <x v="210"/>
    </i>
    <i r="1">
      <x v="215"/>
    </i>
    <i r="1">
      <x v="217"/>
    </i>
    <i r="1">
      <x v="218"/>
    </i>
    <i>
      <x v="129"/>
      <x v="213"/>
    </i>
    <i>
      <x v="130"/>
      <x v="200"/>
    </i>
    <i r="1">
      <x v="211"/>
    </i>
    <i r="1">
      <x v="394"/>
    </i>
    <i r="1">
      <x v="395"/>
    </i>
    <i>
      <x v="131"/>
      <x v="205"/>
    </i>
    <i r="1">
      <x v="212"/>
    </i>
    <i>
      <x v="132"/>
      <x v="216"/>
    </i>
    <i>
      <x v="133"/>
      <x v="220"/>
    </i>
    <i r="1">
      <x v="244"/>
    </i>
    <i r="1">
      <x v="245"/>
    </i>
    <i>
      <x v="134"/>
      <x v="222"/>
    </i>
    <i>
      <x v="135"/>
      <x v="47"/>
    </i>
    <i r="1">
      <x v="221"/>
    </i>
    <i r="1">
      <x v="223"/>
    </i>
    <i r="1">
      <x v="224"/>
    </i>
    <i r="1">
      <x v="225"/>
    </i>
    <i r="1">
      <x v="452"/>
    </i>
    <i>
      <x v="136"/>
      <x v="266"/>
    </i>
    <i>
      <x v="137"/>
      <x v="267"/>
    </i>
    <i>
      <x v="138"/>
      <x v="268"/>
    </i>
    <i>
      <x v="139"/>
      <x v="271"/>
    </i>
    <i>
      <x v="140"/>
      <x v="273"/>
    </i>
    <i>
      <x v="141"/>
      <x v="274"/>
    </i>
    <i>
      <x v="142"/>
      <x v="277"/>
    </i>
    <i r="1">
      <x v="325"/>
    </i>
    <i>
      <x v="143"/>
      <x v="278"/>
    </i>
    <i>
      <x v="144"/>
      <x v="280"/>
    </i>
    <i>
      <x v="145"/>
      <x v="285"/>
    </i>
    <i>
      <x v="146"/>
      <x v="286"/>
    </i>
    <i>
      <x v="147"/>
      <x v="289"/>
    </i>
    <i>
      <x v="148"/>
      <x v="291"/>
    </i>
    <i>
      <x v="149"/>
      <x v="292"/>
    </i>
    <i r="1">
      <x v="359"/>
    </i>
    <i>
      <x v="150"/>
      <x v="275"/>
    </i>
    <i r="1">
      <x v="318"/>
    </i>
    <i r="1">
      <x v="333"/>
    </i>
    <i>
      <x v="151"/>
      <x v="294"/>
    </i>
    <i>
      <x v="152"/>
      <x v="296"/>
    </i>
    <i>
      <x v="153"/>
      <x v="302"/>
    </i>
    <i>
      <x v="154"/>
      <x v="303"/>
    </i>
    <i>
      <x v="155"/>
      <x v="59"/>
    </i>
    <i r="1">
      <x v="304"/>
    </i>
    <i>
      <x v="156"/>
      <x v="276"/>
    </i>
    <i r="1">
      <x v="306"/>
    </i>
    <i>
      <x v="157"/>
      <x v="307"/>
    </i>
    <i>
      <x v="158"/>
      <x v="308"/>
    </i>
    <i>
      <x v="159"/>
      <x v="310"/>
    </i>
    <i r="1">
      <x v="311"/>
    </i>
    <i r="1">
      <x v="312"/>
    </i>
    <i r="1">
      <x v="313"/>
    </i>
    <i r="1">
      <x v="314"/>
    </i>
    <i r="1">
      <x v="315"/>
    </i>
    <i r="1">
      <x v="335"/>
    </i>
    <i>
      <x v="160"/>
      <x v="283"/>
    </i>
    <i r="1">
      <x v="290"/>
    </i>
    <i r="1">
      <x v="293"/>
    </i>
    <i r="1">
      <x v="301"/>
    </i>
    <i r="1">
      <x v="316"/>
    </i>
    <i r="1">
      <x v="319"/>
    </i>
    <i r="1">
      <x v="322"/>
    </i>
    <i r="1">
      <x v="336"/>
    </i>
    <i>
      <x v="161"/>
      <x v="320"/>
    </i>
    <i>
      <x v="162"/>
      <x v="284"/>
    </i>
    <i r="1">
      <x v="321"/>
    </i>
    <i>
      <x v="163"/>
      <x v="270"/>
    </i>
    <i r="1">
      <x v="329"/>
    </i>
    <i r="1">
      <x v="369"/>
    </i>
    <i r="1">
      <x v="562"/>
    </i>
    <i>
      <x v="164"/>
      <x v="295"/>
    </i>
    <i r="1">
      <x v="305"/>
    </i>
    <i r="1">
      <x v="331"/>
    </i>
    <i r="1">
      <x v="342"/>
    </i>
    <i r="1">
      <x v="343"/>
    </i>
    <i>
      <x v="165"/>
      <x v="269"/>
    </i>
    <i r="1">
      <x v="288"/>
    </i>
    <i r="1">
      <x v="332"/>
    </i>
    <i r="1">
      <x v="362"/>
    </i>
    <i r="1">
      <x v="363"/>
    </i>
    <i>
      <x v="166"/>
      <x v="334"/>
    </i>
    <i>
      <x v="167"/>
      <x v="281"/>
    </i>
    <i r="1">
      <x v="324"/>
    </i>
    <i r="1">
      <x v="337"/>
    </i>
    <i r="1">
      <x v="338"/>
    </i>
    <i>
      <x v="168"/>
      <x v="340"/>
    </i>
    <i>
      <x v="169"/>
      <x v="341"/>
    </i>
    <i>
      <x v="170"/>
      <x v="265"/>
    </i>
    <i r="1">
      <x v="345"/>
    </i>
    <i r="1">
      <x v="346"/>
    </i>
    <i r="1">
      <x v="360"/>
    </i>
    <i>
      <x v="171"/>
      <x v="287"/>
    </i>
    <i r="1">
      <x v="326"/>
    </i>
    <i>
      <x v="172"/>
      <x v="347"/>
    </i>
    <i>
      <x v="173"/>
      <x v="348"/>
    </i>
    <i>
      <x v="174"/>
      <x v="300"/>
    </i>
    <i r="1">
      <x v="327"/>
    </i>
    <i r="1">
      <x v="339"/>
    </i>
    <i r="1">
      <x v="357"/>
    </i>
    <i>
      <x v="175"/>
      <x v="349"/>
    </i>
    <i>
      <x v="176"/>
      <x v="351"/>
    </i>
    <i>
      <x v="177"/>
      <x v="299"/>
    </i>
    <i r="1">
      <x v="352"/>
    </i>
    <i r="1">
      <x v="358"/>
    </i>
    <i r="1">
      <x v="361"/>
    </i>
    <i>
      <x v="178"/>
      <x v="139"/>
    </i>
    <i r="1">
      <x v="272"/>
    </i>
    <i r="1">
      <x v="282"/>
    </i>
    <i r="1">
      <x v="317"/>
    </i>
    <i r="1">
      <x v="328"/>
    </i>
    <i r="1">
      <x v="330"/>
    </i>
    <i r="1">
      <x v="356"/>
    </i>
    <i>
      <x v="179"/>
      <x v="353"/>
    </i>
    <i r="1">
      <x v="354"/>
    </i>
    <i r="1">
      <x v="355"/>
    </i>
    <i>
      <x v="180"/>
      <x v="364"/>
    </i>
    <i>
      <x v="181"/>
      <x v="297"/>
    </i>
    <i r="1">
      <x v="350"/>
    </i>
    <i r="1">
      <x v="365"/>
    </i>
    <i r="1">
      <x v="366"/>
    </i>
    <i>
      <x v="182"/>
      <x v="264"/>
    </i>
    <i r="1">
      <x v="279"/>
    </i>
    <i r="1">
      <x v="323"/>
    </i>
    <i r="1">
      <x v="344"/>
    </i>
    <i>
      <x v="183"/>
      <x v="372"/>
    </i>
    <i r="1">
      <x v="373"/>
    </i>
    <i>
      <x v="184"/>
      <x/>
    </i>
    <i r="1">
      <x v="449"/>
    </i>
    <i r="1">
      <x v="534"/>
    </i>
    <i>
      <x v="185"/>
      <x v="84"/>
    </i>
    <i r="1">
      <x v="381"/>
    </i>
    <i r="1">
      <x v="409"/>
    </i>
    <i>
      <x v="186"/>
      <x v="382"/>
    </i>
    <i>
      <x v="187"/>
      <x v="383"/>
    </i>
    <i>
      <x v="188"/>
      <x v="428"/>
    </i>
    <i>
      <x v="189"/>
      <x v="470"/>
    </i>
    <i r="1">
      <x v="473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4"/>
    </i>
    <i r="1">
      <x v="486"/>
    </i>
    <i r="1">
      <x v="487"/>
    </i>
    <i r="1">
      <x v="488"/>
    </i>
    <i r="1">
      <x v="489"/>
    </i>
    <i>
      <x v="190"/>
      <x v="490"/>
    </i>
    <i>
      <x v="191"/>
      <x v="50"/>
    </i>
    <i>
      <x v="192"/>
      <x v="46"/>
    </i>
    <i r="1">
      <x v="49"/>
    </i>
    <i r="1">
      <x v="75"/>
    </i>
    <i r="1">
      <x v="76"/>
    </i>
    <i>
      <x v="193"/>
      <x v="38"/>
    </i>
    <i r="1">
      <x v="77"/>
    </i>
    <i r="1">
      <x v="417"/>
    </i>
    <i>
      <x v="194"/>
      <x v="437"/>
    </i>
    <i r="1">
      <x v="535"/>
    </i>
    <i r="1">
      <x v="536"/>
    </i>
    <i r="1">
      <x v="540"/>
    </i>
    <i>
      <x v="195"/>
      <x v="438"/>
    </i>
    <i r="1">
      <x v="455"/>
    </i>
    <i r="1">
      <x v="537"/>
    </i>
    <i r="1">
      <x v="539"/>
    </i>
    <i>
      <x v="196"/>
      <x v="439"/>
    </i>
    <i r="1">
      <x v="538"/>
    </i>
    <i r="1">
      <x v="541"/>
    </i>
    <i>
      <x v="197"/>
      <x v="195"/>
    </i>
    <i r="1">
      <x v="196"/>
    </i>
    <i r="1">
      <x v="197"/>
    </i>
    <i r="1">
      <x v="407"/>
    </i>
    <i>
      <x v="198"/>
      <x v="198"/>
    </i>
    <i>
      <x v="199"/>
      <x v="9"/>
    </i>
    <i r="1">
      <x v="414"/>
    </i>
    <i>
      <x v="200"/>
      <x v="124"/>
    </i>
    <i r="1">
      <x v="418"/>
    </i>
    <i>
      <x v="201"/>
      <x v="447"/>
    </i>
    <i r="1">
      <x v="450"/>
    </i>
    <i>
      <x v="202"/>
      <x v="453"/>
    </i>
    <i>
      <x v="203"/>
      <x v="544"/>
    </i>
    <i>
      <x v="204"/>
      <x v="21"/>
    </i>
    <i r="1">
      <x v="22"/>
    </i>
    <i>
      <x v="205"/>
      <x v="31"/>
    </i>
    <i r="1">
      <x v="36"/>
    </i>
    <i r="1">
      <x v="67"/>
    </i>
    <i r="1">
      <x v="68"/>
    </i>
    <i r="1">
      <x v="70"/>
    </i>
    <i r="1">
      <x v="127"/>
    </i>
    <i r="1">
      <x v="371"/>
    </i>
    <i>
      <x v="206"/>
      <x v="88"/>
    </i>
    <i>
      <x v="207"/>
      <x v="81"/>
    </i>
    <i r="1">
      <x v="388"/>
    </i>
    <i r="1">
      <x v="416"/>
    </i>
    <i r="1">
      <x v="443"/>
    </i>
    <i r="1">
      <x v="497"/>
    </i>
    <i r="1">
      <x v="501"/>
    </i>
    <i r="1">
      <x v="518"/>
    </i>
    <i>
      <x v="208"/>
      <x v="475"/>
    </i>
    <i r="1">
      <x v="476"/>
    </i>
    <i>
      <x v="209"/>
      <x v="471"/>
    </i>
    <i r="1">
      <x v="472"/>
    </i>
    <i r="1">
      <x v="474"/>
    </i>
    <i r="1">
      <x v="483"/>
    </i>
    <i r="1">
      <x v="485"/>
    </i>
    <i>
      <x v="210"/>
      <x v="42"/>
    </i>
    <i>
      <x v="211"/>
      <x v="121"/>
    </i>
    <i>
      <x v="212"/>
      <x v="240"/>
    </i>
    <i>
      <x v="213"/>
      <x v="458"/>
    </i>
    <i r="1">
      <x v="459"/>
    </i>
    <i>
      <x v="214"/>
      <x v="462"/>
    </i>
    <i r="1">
      <x v="463"/>
    </i>
    <i r="1">
      <x v="464"/>
    </i>
    <i r="1">
      <x v="465"/>
    </i>
    <i>
      <x v="215"/>
      <x v="560"/>
    </i>
    <i r="1">
      <x v="561"/>
    </i>
    <i>
      <x v="216"/>
      <x v="298"/>
    </i>
    <i r="1">
      <x v="466"/>
    </i>
    <i>
      <x v="217"/>
      <x v="194"/>
    </i>
    <i r="1">
      <x v="374"/>
    </i>
    <i r="1">
      <x v="375"/>
    </i>
    <i r="1">
      <x v="376"/>
    </i>
    <i r="1">
      <x v="543"/>
    </i>
    <i>
      <x v="218"/>
      <x v="207"/>
    </i>
    <i r="1">
      <x v="532"/>
    </i>
    <i>
      <x v="219"/>
      <x v="85"/>
    </i>
    <i r="1">
      <x v="86"/>
    </i>
    <i r="1">
      <x v="87"/>
    </i>
    <i r="1">
      <x v="103"/>
    </i>
    <i r="1">
      <x v="104"/>
    </i>
    <i r="1">
      <x v="242"/>
    </i>
    <i r="1">
      <x v="247"/>
    </i>
    <i r="1">
      <x v="391"/>
    </i>
    <i r="1">
      <x v="402"/>
    </i>
    <i r="1">
      <x v="524"/>
    </i>
    <i>
      <x v="220"/>
      <x v="62"/>
    </i>
    <i>
      <x v="221"/>
      <x v="93"/>
    </i>
    <i>
      <x v="222"/>
      <x v="243"/>
    </i>
    <i r="1">
      <x v="431"/>
    </i>
    <i>
      <x v="223"/>
      <x v="419"/>
    </i>
    <i r="1">
      <x v="421"/>
    </i>
    <i r="1">
      <x v="514"/>
    </i>
    <i r="1">
      <x v="515"/>
    </i>
    <i r="1">
      <x v="516"/>
    </i>
    <i r="1">
      <x v="517"/>
    </i>
    <i r="1">
      <x v="546"/>
    </i>
    <i r="1">
      <x v="550"/>
    </i>
    <i r="1">
      <x v="554"/>
    </i>
    <i r="1">
      <x v="557"/>
    </i>
    <i r="1">
      <x v="558"/>
    </i>
    <i>
      <x v="224"/>
      <x v="548"/>
    </i>
    <i>
      <x v="225"/>
      <x v="552"/>
    </i>
    <i>
      <x v="226"/>
      <x v="545"/>
    </i>
    <i r="1">
      <x v="551"/>
    </i>
    <i>
      <x v="227"/>
      <x v="547"/>
    </i>
    <i r="1">
      <x v="555"/>
    </i>
    <i>
      <x v="228"/>
      <x v="420"/>
    </i>
    <i r="1">
      <x v="556"/>
    </i>
    <i>
      <x v="229"/>
      <x v="549"/>
    </i>
    <i r="1">
      <x v="553"/>
    </i>
    <i>
      <x v="230"/>
      <x v="56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2"/>
  <sheetViews>
    <sheetView tabSelected="1" workbookViewId="0"/>
  </sheetViews>
  <sheetFormatPr baseColWidth="10" defaultColWidth="8.88671875" defaultRowHeight="13.2" x14ac:dyDescent="0.25"/>
  <cols>
    <col min="1" max="1" width="33.21875" customWidth="1"/>
    <col min="2" max="2" width="67.44140625" customWidth="1"/>
    <col min="3" max="3" width="20.88671875" customWidth="1"/>
    <col min="4" max="4" width="10" style="3" bestFit="1" customWidth="1"/>
    <col min="5" max="6" width="10" style="3" customWidth="1"/>
    <col min="7" max="7" width="39.44140625" customWidth="1"/>
    <col min="8" max="8" width="50.33203125" customWidth="1"/>
    <col min="9" max="9" width="64.88671875" customWidth="1"/>
  </cols>
  <sheetData>
    <row r="1" spans="1:9" x14ac:dyDescent="0.25">
      <c r="A1" t="s">
        <v>1986</v>
      </c>
      <c r="B1" t="s">
        <v>1990</v>
      </c>
      <c r="C1" t="s">
        <v>1991</v>
      </c>
      <c r="D1" s="3" t="s">
        <v>1706</v>
      </c>
      <c r="E1" s="3" t="s">
        <v>1753</v>
      </c>
      <c r="F1" s="3" t="s">
        <v>1985</v>
      </c>
      <c r="G1" t="s">
        <v>1989</v>
      </c>
      <c r="H1" t="s">
        <v>1988</v>
      </c>
      <c r="I1" t="s">
        <v>1987</v>
      </c>
    </row>
    <row r="2" spans="1:9" x14ac:dyDescent="0.25">
      <c r="A2" t="s">
        <v>3</v>
      </c>
      <c r="B2" t="s">
        <v>4</v>
      </c>
      <c r="C2" t="s">
        <v>5</v>
      </c>
      <c r="D2" s="3" t="str">
        <f>+VLOOKUP(A2,Hoja2!$B$4:$D$25,3,0)</f>
        <v>01</v>
      </c>
      <c r="E2" s="3" t="str">
        <f>+VLOOKUP(B2,Hoja5!$B$4:$D$234,3,0)</f>
        <v>01-01</v>
      </c>
      <c r="F2" s="3" t="str">
        <f>+VLOOKUP(C2,Hoja6!$B$4:$E$664,4,0)</f>
        <v>01-01-01</v>
      </c>
      <c r="G2" t="s">
        <v>998</v>
      </c>
      <c r="H2" t="s">
        <v>1009</v>
      </c>
      <c r="I2" t="s">
        <v>1514</v>
      </c>
    </row>
    <row r="3" spans="1:9" x14ac:dyDescent="0.25">
      <c r="A3" t="s">
        <v>3</v>
      </c>
      <c r="B3" t="s">
        <v>4</v>
      </c>
      <c r="C3" t="s">
        <v>6</v>
      </c>
      <c r="D3" s="3" t="str">
        <f>+VLOOKUP(A3,Hoja2!$B$4:$D$25,3,0)</f>
        <v>01</v>
      </c>
      <c r="E3" s="3" t="str">
        <f>+VLOOKUP(B3,Hoja5!$B$4:$D$234,3,0)</f>
        <v>01-01</v>
      </c>
      <c r="F3" s="3" t="str">
        <f>+VLOOKUP(C3,Hoja6!$B$4:$E$664,4,0)</f>
        <v>01-01-02</v>
      </c>
      <c r="G3" t="s">
        <v>998</v>
      </c>
      <c r="H3" t="s">
        <v>1009</v>
      </c>
      <c r="I3" t="s">
        <v>1180</v>
      </c>
    </row>
    <row r="4" spans="1:9" x14ac:dyDescent="0.25">
      <c r="A4" t="s">
        <v>3</v>
      </c>
      <c r="B4" t="s">
        <v>4</v>
      </c>
      <c r="C4" t="s">
        <v>7</v>
      </c>
      <c r="D4" s="3" t="str">
        <f>+VLOOKUP(A4,Hoja2!$B$4:$D$25,3,0)</f>
        <v>01</v>
      </c>
      <c r="E4" s="3" t="str">
        <f>+VLOOKUP(B4,Hoja5!$B$4:$D$234,3,0)</f>
        <v>01-01</v>
      </c>
      <c r="F4" s="3" t="str">
        <f>+VLOOKUP(C4,Hoja6!$B$4:$E$664,4,0)</f>
        <v>01-01-03</v>
      </c>
      <c r="G4" t="s">
        <v>998</v>
      </c>
      <c r="H4" t="s">
        <v>1009</v>
      </c>
      <c r="I4" t="s">
        <v>1347</v>
      </c>
    </row>
    <row r="5" spans="1:9" x14ac:dyDescent="0.25">
      <c r="A5" t="s">
        <v>3</v>
      </c>
      <c r="B5" t="s">
        <v>4</v>
      </c>
      <c r="C5" t="s">
        <v>8</v>
      </c>
      <c r="D5" s="3" t="str">
        <f>+VLOOKUP(A5,Hoja2!$B$4:$D$25,3,0)</f>
        <v>01</v>
      </c>
      <c r="E5" s="3" t="str">
        <f>+VLOOKUP(B5,Hoja5!$B$4:$D$234,3,0)</f>
        <v>01-01</v>
      </c>
      <c r="F5" s="3" t="str">
        <f>+VLOOKUP(C5,Hoja6!$B$4:$E$664,4,0)</f>
        <v>01-01-04</v>
      </c>
      <c r="G5" t="s">
        <v>998</v>
      </c>
      <c r="H5" t="s">
        <v>1009</v>
      </c>
      <c r="I5" t="s">
        <v>1398</v>
      </c>
    </row>
    <row r="6" spans="1:9" x14ac:dyDescent="0.25">
      <c r="A6" t="s">
        <v>3</v>
      </c>
      <c r="B6" t="s">
        <v>4</v>
      </c>
      <c r="C6" t="s">
        <v>9</v>
      </c>
      <c r="D6" s="3" t="str">
        <f>+VLOOKUP(A6,Hoja2!$B$4:$D$25,3,0)</f>
        <v>01</v>
      </c>
      <c r="E6" s="3" t="str">
        <f>+VLOOKUP(B6,Hoja5!$B$4:$D$234,3,0)</f>
        <v>01-01</v>
      </c>
      <c r="F6" s="3" t="str">
        <f>+VLOOKUP(C6,Hoja6!$B$4:$E$664,4,0)</f>
        <v>01-01-05</v>
      </c>
      <c r="G6" t="s">
        <v>998</v>
      </c>
      <c r="H6" t="s">
        <v>1009</v>
      </c>
      <c r="I6" t="s">
        <v>1536</v>
      </c>
    </row>
    <row r="7" spans="1:9" x14ac:dyDescent="0.25">
      <c r="A7" t="s">
        <v>3</v>
      </c>
      <c r="B7" t="s">
        <v>10</v>
      </c>
      <c r="C7" t="s">
        <v>11</v>
      </c>
      <c r="D7" s="3" t="str">
        <f>+VLOOKUP(A7,Hoja2!$B$4:$D$25,3,0)</f>
        <v>01</v>
      </c>
      <c r="E7" s="3" t="str">
        <f>+VLOOKUP(B7,Hoja5!$B$4:$D$234,3,0)</f>
        <v>01-02</v>
      </c>
      <c r="F7" s="3" t="str">
        <f>+VLOOKUP(C7,Hoja6!$B$4:$E$664,4,0)</f>
        <v>01-02-01</v>
      </c>
      <c r="G7" t="s">
        <v>998</v>
      </c>
      <c r="H7" t="s">
        <v>945</v>
      </c>
      <c r="I7" t="s">
        <v>946</v>
      </c>
    </row>
    <row r="8" spans="1:9" x14ac:dyDescent="0.25">
      <c r="A8" t="s">
        <v>3</v>
      </c>
      <c r="B8" t="s">
        <v>10</v>
      </c>
      <c r="C8" t="s">
        <v>12</v>
      </c>
      <c r="D8" s="3" t="str">
        <f>+VLOOKUP(A8,Hoja2!$B$4:$D$25,3,0)</f>
        <v>01</v>
      </c>
      <c r="E8" s="3" t="str">
        <f>+VLOOKUP(B8,Hoja5!$B$4:$D$234,3,0)</f>
        <v>01-02</v>
      </c>
      <c r="F8" s="3" t="str">
        <f>+VLOOKUP(C8,Hoja6!$B$4:$E$664,4,0)</f>
        <v>01-02-02</v>
      </c>
      <c r="G8" t="s">
        <v>998</v>
      </c>
      <c r="H8" t="s">
        <v>945</v>
      </c>
      <c r="I8" t="s">
        <v>1192</v>
      </c>
    </row>
    <row r="9" spans="1:9" x14ac:dyDescent="0.25">
      <c r="A9" t="s">
        <v>3</v>
      </c>
      <c r="B9" t="s">
        <v>10</v>
      </c>
      <c r="C9" t="s">
        <v>13</v>
      </c>
      <c r="D9" s="3" t="str">
        <f>+VLOOKUP(A9,Hoja2!$B$4:$D$25,3,0)</f>
        <v>01</v>
      </c>
      <c r="E9" s="3" t="str">
        <f>+VLOOKUP(B9,Hoja5!$B$4:$D$234,3,0)</f>
        <v>01-02</v>
      </c>
      <c r="F9" s="3" t="str">
        <f>+VLOOKUP(C9,Hoja6!$B$4:$E$664,4,0)</f>
        <v>01-02-03</v>
      </c>
      <c r="G9" t="s">
        <v>998</v>
      </c>
      <c r="H9" t="s">
        <v>945</v>
      </c>
      <c r="I9" t="s">
        <v>1194</v>
      </c>
    </row>
    <row r="10" spans="1:9" x14ac:dyDescent="0.25">
      <c r="A10" t="s">
        <v>3</v>
      </c>
      <c r="B10" t="s">
        <v>14</v>
      </c>
      <c r="C10" t="s">
        <v>15</v>
      </c>
      <c r="D10" s="3" t="str">
        <f>+VLOOKUP(A10,Hoja2!$B$4:$D$25,3,0)</f>
        <v>01</v>
      </c>
      <c r="E10" s="3" t="str">
        <f>+VLOOKUP(B10,Hoja5!$B$4:$D$234,3,0)</f>
        <v>01-03</v>
      </c>
      <c r="F10" s="3" t="str">
        <f>+VLOOKUP(C10,Hoja6!$B$4:$E$664,4,0)</f>
        <v>01-03-01</v>
      </c>
      <c r="G10" t="s">
        <v>998</v>
      </c>
      <c r="H10" t="s">
        <v>947</v>
      </c>
      <c r="I10" t="s">
        <v>853</v>
      </c>
    </row>
    <row r="11" spans="1:9" x14ac:dyDescent="0.25">
      <c r="A11" t="s">
        <v>3</v>
      </c>
      <c r="B11" t="s">
        <v>14</v>
      </c>
      <c r="C11" t="s">
        <v>16</v>
      </c>
      <c r="D11" s="3" t="str">
        <f>+VLOOKUP(A11,Hoja2!$B$4:$D$25,3,0)</f>
        <v>01</v>
      </c>
      <c r="E11" s="3" t="str">
        <f>+VLOOKUP(B11,Hoja5!$B$4:$D$234,3,0)</f>
        <v>01-03</v>
      </c>
      <c r="F11" s="3" t="str">
        <f>+VLOOKUP(C11,Hoja6!$B$4:$E$664,4,0)</f>
        <v>01-03-02</v>
      </c>
      <c r="G11" t="s">
        <v>998</v>
      </c>
      <c r="H11" t="s">
        <v>947</v>
      </c>
      <c r="I11" t="s">
        <v>948</v>
      </c>
    </row>
    <row r="12" spans="1:9" x14ac:dyDescent="0.25">
      <c r="A12" t="s">
        <v>3</v>
      </c>
      <c r="B12" t="s">
        <v>17</v>
      </c>
      <c r="C12" t="s">
        <v>18</v>
      </c>
      <c r="D12" s="3" t="str">
        <f>+VLOOKUP(A12,Hoja2!$B$4:$D$25,3,0)</f>
        <v>01</v>
      </c>
      <c r="E12" s="3" t="str">
        <f>+VLOOKUP(B12,Hoja5!$B$4:$D$234,3,0)</f>
        <v>01-04</v>
      </c>
      <c r="F12" s="3" t="str">
        <f>+VLOOKUP(C12,Hoja6!$B$4:$E$664,4,0)</f>
        <v>01-04-01</v>
      </c>
      <c r="G12" t="s">
        <v>998</v>
      </c>
      <c r="H12" t="s">
        <v>825</v>
      </c>
      <c r="I12" t="s">
        <v>949</v>
      </c>
    </row>
    <row r="13" spans="1:9" x14ac:dyDescent="0.25">
      <c r="A13" t="s">
        <v>3</v>
      </c>
      <c r="B13" t="s">
        <v>17</v>
      </c>
      <c r="C13" t="s">
        <v>19</v>
      </c>
      <c r="D13" s="3" t="str">
        <f>+VLOOKUP(A13,Hoja2!$B$4:$D$25,3,0)</f>
        <v>01</v>
      </c>
      <c r="E13" s="3" t="str">
        <f>+VLOOKUP(B13,Hoja5!$B$4:$D$234,3,0)</f>
        <v>01-04</v>
      </c>
      <c r="F13" s="3" t="str">
        <f>+VLOOKUP(C13,Hoja6!$B$4:$E$664,4,0)</f>
        <v>01-04-02</v>
      </c>
      <c r="G13" t="s">
        <v>998</v>
      </c>
      <c r="H13" t="s">
        <v>825</v>
      </c>
      <c r="I13" t="s">
        <v>854</v>
      </c>
    </row>
    <row r="14" spans="1:9" x14ac:dyDescent="0.25">
      <c r="A14" t="s">
        <v>3</v>
      </c>
      <c r="B14" t="s">
        <v>17</v>
      </c>
      <c r="C14" t="s">
        <v>20</v>
      </c>
      <c r="D14" s="3" t="str">
        <f>+VLOOKUP(A14,Hoja2!$B$4:$D$25,3,0)</f>
        <v>01</v>
      </c>
      <c r="E14" s="3" t="str">
        <f>+VLOOKUP(B14,Hoja5!$B$4:$D$234,3,0)</f>
        <v>01-04</v>
      </c>
      <c r="F14" s="3" t="str">
        <f>+VLOOKUP(C14,Hoja6!$B$4:$E$664,4,0)</f>
        <v>01-04-03</v>
      </c>
      <c r="G14" t="s">
        <v>998</v>
      </c>
      <c r="H14" t="s">
        <v>825</v>
      </c>
      <c r="I14" t="s">
        <v>1337</v>
      </c>
    </row>
    <row r="15" spans="1:9" x14ac:dyDescent="0.25">
      <c r="A15" t="s">
        <v>3</v>
      </c>
      <c r="B15" t="s">
        <v>17</v>
      </c>
      <c r="C15" t="s">
        <v>21</v>
      </c>
      <c r="D15" s="3" t="str">
        <f>+VLOOKUP(A15,Hoja2!$B$4:$D$25,3,0)</f>
        <v>01</v>
      </c>
      <c r="E15" s="3" t="str">
        <f>+VLOOKUP(B15,Hoja5!$B$4:$D$234,3,0)</f>
        <v>01-04</v>
      </c>
      <c r="F15" s="3" t="str">
        <f>+VLOOKUP(C15,Hoja6!$B$4:$E$664,4,0)</f>
        <v>01-04-04</v>
      </c>
      <c r="G15" t="s">
        <v>998</v>
      </c>
      <c r="H15" t="s">
        <v>825</v>
      </c>
      <c r="I15" t="s">
        <v>1338</v>
      </c>
    </row>
    <row r="16" spans="1:9" x14ac:dyDescent="0.25">
      <c r="A16" t="s">
        <v>3</v>
      </c>
      <c r="B16" t="s">
        <v>17</v>
      </c>
      <c r="C16" t="s">
        <v>22</v>
      </c>
      <c r="D16" s="3" t="str">
        <f>+VLOOKUP(A16,Hoja2!$B$4:$D$25,3,0)</f>
        <v>01</v>
      </c>
      <c r="E16" s="3" t="str">
        <f>+VLOOKUP(B16,Hoja5!$B$4:$D$234,3,0)</f>
        <v>01-04</v>
      </c>
      <c r="F16" s="3" t="str">
        <f>+VLOOKUP(C16,Hoja6!$B$4:$E$664,4,0)</f>
        <v>01-04-05</v>
      </c>
      <c r="G16" t="s">
        <v>998</v>
      </c>
      <c r="H16" t="s">
        <v>825</v>
      </c>
      <c r="I16" t="s">
        <v>1340</v>
      </c>
    </row>
    <row r="17" spans="1:9" x14ac:dyDescent="0.25">
      <c r="A17" t="s">
        <v>3</v>
      </c>
      <c r="B17" t="s">
        <v>17</v>
      </c>
      <c r="C17" t="s">
        <v>23</v>
      </c>
      <c r="D17" s="3" t="str">
        <f>+VLOOKUP(A17,Hoja2!$B$4:$D$25,3,0)</f>
        <v>01</v>
      </c>
      <c r="E17" s="3" t="str">
        <f>+VLOOKUP(B17,Hoja5!$B$4:$D$234,3,0)</f>
        <v>01-04</v>
      </c>
      <c r="F17" s="3" t="str">
        <f>+VLOOKUP(C17,Hoja6!$B$4:$E$664,4,0)</f>
        <v>01-04-06</v>
      </c>
      <c r="G17" t="s">
        <v>998</v>
      </c>
      <c r="H17" t="s">
        <v>825</v>
      </c>
      <c r="I17" t="s">
        <v>826</v>
      </c>
    </row>
    <row r="18" spans="1:9" x14ac:dyDescent="0.25">
      <c r="A18" t="s">
        <v>3</v>
      </c>
      <c r="B18" t="s">
        <v>17</v>
      </c>
      <c r="C18" t="s">
        <v>24</v>
      </c>
      <c r="D18" s="3" t="str">
        <f>+VLOOKUP(A18,Hoja2!$B$4:$D$25,3,0)</f>
        <v>01</v>
      </c>
      <c r="E18" s="3" t="str">
        <f>+VLOOKUP(B18,Hoja5!$B$4:$D$234,3,0)</f>
        <v>01-04</v>
      </c>
      <c r="F18" s="3" t="str">
        <f>+VLOOKUP(C18,Hoja6!$B$4:$E$664,4,0)</f>
        <v>01-04-07</v>
      </c>
      <c r="G18" t="s">
        <v>998</v>
      </c>
      <c r="H18" t="s">
        <v>825</v>
      </c>
      <c r="I18" t="s">
        <v>1364</v>
      </c>
    </row>
    <row r="19" spans="1:9" x14ac:dyDescent="0.25">
      <c r="A19" t="s">
        <v>3</v>
      </c>
      <c r="B19" t="s">
        <v>25</v>
      </c>
      <c r="C19" t="s">
        <v>26</v>
      </c>
      <c r="D19" s="3" t="str">
        <f>+VLOOKUP(A19,Hoja2!$B$4:$D$25,3,0)</f>
        <v>01</v>
      </c>
      <c r="E19" s="3" t="str">
        <f>+VLOOKUP(B19,Hoja5!$B$4:$D$234,3,0)</f>
        <v>01-05</v>
      </c>
      <c r="F19" s="3" t="str">
        <f>+VLOOKUP(C19,Hoja6!$B$4:$E$664,4,0)</f>
        <v>01-05-01</v>
      </c>
      <c r="G19" t="s">
        <v>998</v>
      </c>
      <c r="H19" t="s">
        <v>950</v>
      </c>
      <c r="I19" t="s">
        <v>1198</v>
      </c>
    </row>
    <row r="20" spans="1:9" x14ac:dyDescent="0.25">
      <c r="A20" t="s">
        <v>3</v>
      </c>
      <c r="B20" t="s">
        <v>25</v>
      </c>
      <c r="C20" t="s">
        <v>27</v>
      </c>
      <c r="D20" s="3" t="str">
        <f>+VLOOKUP(A20,Hoja2!$B$4:$D$25,3,0)</f>
        <v>01</v>
      </c>
      <c r="E20" s="3" t="str">
        <f>+VLOOKUP(B20,Hoja5!$B$4:$D$234,3,0)</f>
        <v>01-05</v>
      </c>
      <c r="F20" s="3" t="str">
        <f>+VLOOKUP(C20,Hoja6!$B$4:$E$664,4,0)</f>
        <v>01-05-02</v>
      </c>
      <c r="G20" t="s">
        <v>998</v>
      </c>
      <c r="H20" t="s">
        <v>950</v>
      </c>
      <c r="I20" t="s">
        <v>1339</v>
      </c>
    </row>
    <row r="21" spans="1:9" x14ac:dyDescent="0.25">
      <c r="A21" t="s">
        <v>3</v>
      </c>
      <c r="B21" t="s">
        <v>25</v>
      </c>
      <c r="C21" t="s">
        <v>28</v>
      </c>
      <c r="D21" s="3" t="str">
        <f>+VLOOKUP(A21,Hoja2!$B$4:$D$25,3,0)</f>
        <v>01</v>
      </c>
      <c r="E21" s="3" t="str">
        <f>+VLOOKUP(B21,Hoja5!$B$4:$D$234,3,0)</f>
        <v>01-05</v>
      </c>
      <c r="F21" s="3" t="str">
        <f>+VLOOKUP(C21,Hoja6!$B$4:$E$664,4,0)</f>
        <v>01-05-03</v>
      </c>
      <c r="G21" t="s">
        <v>998</v>
      </c>
      <c r="H21" t="s">
        <v>950</v>
      </c>
      <c r="I21" t="s">
        <v>951</v>
      </c>
    </row>
    <row r="22" spans="1:9" x14ac:dyDescent="0.25">
      <c r="A22" t="s">
        <v>29</v>
      </c>
      <c r="B22" t="s">
        <v>30</v>
      </c>
      <c r="C22" t="s">
        <v>31</v>
      </c>
      <c r="D22" s="3" t="str">
        <f>+VLOOKUP(A22,Hoja2!$B$4:$D$25,3,0)</f>
        <v>02</v>
      </c>
      <c r="E22" s="3" t="str">
        <f>+VLOOKUP(B22,Hoja5!$B$4:$D$234,3,0)</f>
        <v>02-01</v>
      </c>
      <c r="F22" s="3" t="str">
        <f>+VLOOKUP(C22,Hoja6!$B$4:$E$664,4,0)</f>
        <v>02-01-01</v>
      </c>
      <c r="G22" t="s">
        <v>952</v>
      </c>
      <c r="H22" t="s">
        <v>1154</v>
      </c>
      <c r="I22" t="s">
        <v>855</v>
      </c>
    </row>
    <row r="23" spans="1:9" x14ac:dyDescent="0.25">
      <c r="A23" t="s">
        <v>29</v>
      </c>
      <c r="B23" t="s">
        <v>30</v>
      </c>
      <c r="C23" t="s">
        <v>32</v>
      </c>
      <c r="D23" s="3" t="str">
        <f>+VLOOKUP(A23,Hoja2!$B$4:$D$25,3,0)</f>
        <v>02</v>
      </c>
      <c r="E23" s="3" t="str">
        <f>+VLOOKUP(B23,Hoja5!$B$4:$D$234,3,0)</f>
        <v>02-01</v>
      </c>
      <c r="F23" s="3" t="str">
        <f>+VLOOKUP(C23,Hoja6!$B$4:$E$664,4,0)</f>
        <v>02-01-02</v>
      </c>
      <c r="G23" t="s">
        <v>952</v>
      </c>
      <c r="H23" t="s">
        <v>1154</v>
      </c>
      <c r="I23" t="s">
        <v>856</v>
      </c>
    </row>
    <row r="24" spans="1:9" x14ac:dyDescent="0.25">
      <c r="A24" t="s">
        <v>29</v>
      </c>
      <c r="B24" t="s">
        <v>30</v>
      </c>
      <c r="C24" t="s">
        <v>33</v>
      </c>
      <c r="D24" s="3" t="str">
        <f>+VLOOKUP(A24,Hoja2!$B$4:$D$25,3,0)</f>
        <v>02</v>
      </c>
      <c r="E24" s="3" t="str">
        <f>+VLOOKUP(B24,Hoja5!$B$4:$D$234,3,0)</f>
        <v>02-01</v>
      </c>
      <c r="F24" s="3" t="str">
        <f>+VLOOKUP(C24,Hoja6!$B$4:$E$664,4,0)</f>
        <v>02-01-03</v>
      </c>
      <c r="G24" t="s">
        <v>952</v>
      </c>
      <c r="H24" t="s">
        <v>1154</v>
      </c>
      <c r="I24" t="s">
        <v>1441</v>
      </c>
    </row>
    <row r="25" spans="1:9" x14ac:dyDescent="0.25">
      <c r="A25" t="s">
        <v>29</v>
      </c>
      <c r="B25" t="s">
        <v>30</v>
      </c>
      <c r="C25" t="s">
        <v>34</v>
      </c>
      <c r="D25" s="3" t="str">
        <f>+VLOOKUP(A25,Hoja2!$B$4:$D$25,3,0)</f>
        <v>02</v>
      </c>
      <c r="E25" s="3" t="str">
        <f>+VLOOKUP(B25,Hoja5!$B$4:$D$234,3,0)</f>
        <v>02-01</v>
      </c>
      <c r="F25" s="3" t="str">
        <f>+VLOOKUP(C25,Hoja6!$B$4:$E$664,4,0)</f>
        <v>02-01-04</v>
      </c>
      <c r="G25" t="s">
        <v>952</v>
      </c>
      <c r="H25" t="s">
        <v>1154</v>
      </c>
      <c r="I25" t="s">
        <v>1467</v>
      </c>
    </row>
    <row r="26" spans="1:9" x14ac:dyDescent="0.25">
      <c r="A26" t="s">
        <v>29</v>
      </c>
      <c r="B26" t="s">
        <v>35</v>
      </c>
      <c r="C26" t="s">
        <v>36</v>
      </c>
      <c r="D26" s="3" t="str">
        <f>+VLOOKUP(A26,Hoja2!$B$4:$D$25,3,0)</f>
        <v>02</v>
      </c>
      <c r="E26" s="3" t="str">
        <f>+VLOOKUP(B26,Hoja5!$B$4:$D$234,3,0)</f>
        <v>02-02</v>
      </c>
      <c r="F26" s="3" t="str">
        <f>+VLOOKUP(C26,Hoja6!$B$4:$E$664,4,0)</f>
        <v>02-02-01</v>
      </c>
      <c r="G26" t="s">
        <v>952</v>
      </c>
      <c r="H26" t="s">
        <v>1012</v>
      </c>
      <c r="I26" t="s">
        <v>1438</v>
      </c>
    </row>
    <row r="27" spans="1:9" x14ac:dyDescent="0.25">
      <c r="A27" t="s">
        <v>29</v>
      </c>
      <c r="B27" t="s">
        <v>37</v>
      </c>
      <c r="C27" t="s">
        <v>37</v>
      </c>
      <c r="D27" s="3" t="str">
        <f>+VLOOKUP(A27,Hoja2!$B$4:$D$25,3,0)</f>
        <v>02</v>
      </c>
      <c r="E27" s="3" t="str">
        <f>+VLOOKUP(B27,Hoja5!$B$4:$D$234,3,0)</f>
        <v>02-03</v>
      </c>
      <c r="F27" s="3" t="str">
        <f>+VLOOKUP(C27,Hoja6!$B$4:$E$664,4,0)</f>
        <v>02-03-01</v>
      </c>
      <c r="G27" t="s">
        <v>952</v>
      </c>
      <c r="H27" t="s">
        <v>1026</v>
      </c>
      <c r="I27" t="s">
        <v>1026</v>
      </c>
    </row>
    <row r="28" spans="1:9" x14ac:dyDescent="0.25">
      <c r="A28" t="s">
        <v>29</v>
      </c>
      <c r="B28" t="s">
        <v>38</v>
      </c>
      <c r="C28" t="s">
        <v>39</v>
      </c>
      <c r="D28" s="3" t="str">
        <f>+VLOOKUP(A28,Hoja2!$B$4:$D$25,3,0)</f>
        <v>02</v>
      </c>
      <c r="E28" s="3" t="str">
        <f>+VLOOKUP(B28,Hoja5!$B$4:$D$234,3,0)</f>
        <v>02-04</v>
      </c>
      <c r="F28" s="3" t="str">
        <f>+VLOOKUP(C28,Hoja6!$B$4:$E$664,4,0)</f>
        <v>02-04-01</v>
      </c>
      <c r="G28" t="s">
        <v>952</v>
      </c>
      <c r="H28" t="s">
        <v>857</v>
      </c>
      <c r="I28" t="s">
        <v>1185</v>
      </c>
    </row>
    <row r="29" spans="1:9" x14ac:dyDescent="0.25">
      <c r="A29" t="s">
        <v>29</v>
      </c>
      <c r="B29" t="s">
        <v>38</v>
      </c>
      <c r="C29" t="s">
        <v>40</v>
      </c>
      <c r="D29" s="3" t="str">
        <f>+VLOOKUP(A29,Hoja2!$B$4:$D$25,3,0)</f>
        <v>02</v>
      </c>
      <c r="E29" s="3" t="str">
        <f>+VLOOKUP(B29,Hoja5!$B$4:$D$234,3,0)</f>
        <v>02-04</v>
      </c>
      <c r="F29" s="3" t="str">
        <f>+VLOOKUP(C29,Hoja6!$B$4:$E$664,4,0)</f>
        <v>02-04-02</v>
      </c>
      <c r="G29" t="s">
        <v>952</v>
      </c>
      <c r="H29" t="s">
        <v>857</v>
      </c>
      <c r="I29" t="s">
        <v>858</v>
      </c>
    </row>
    <row r="30" spans="1:9" x14ac:dyDescent="0.25">
      <c r="A30" t="s">
        <v>29</v>
      </c>
      <c r="B30" t="s">
        <v>41</v>
      </c>
      <c r="C30" t="s">
        <v>42</v>
      </c>
      <c r="D30" s="3" t="str">
        <f>+VLOOKUP(A30,Hoja2!$B$4:$D$25,3,0)</f>
        <v>02</v>
      </c>
      <c r="E30" s="3" t="str">
        <f>+VLOOKUP(B30,Hoja5!$B$4:$D$234,3,0)</f>
        <v>02-05</v>
      </c>
      <c r="F30" s="3" t="str">
        <f>+VLOOKUP(C30,Hoja6!$B$4:$E$664,4,0)</f>
        <v>02-05-01</v>
      </c>
      <c r="G30" t="s">
        <v>952</v>
      </c>
      <c r="H30" t="s">
        <v>859</v>
      </c>
      <c r="I30" t="s">
        <v>1440</v>
      </c>
    </row>
    <row r="31" spans="1:9" x14ac:dyDescent="0.25">
      <c r="A31" t="s">
        <v>29</v>
      </c>
      <c r="B31" t="s">
        <v>41</v>
      </c>
      <c r="C31" t="s">
        <v>43</v>
      </c>
      <c r="D31" s="3" t="str">
        <f>+VLOOKUP(A31,Hoja2!$B$4:$D$25,3,0)</f>
        <v>02</v>
      </c>
      <c r="E31" s="3" t="str">
        <f>+VLOOKUP(B31,Hoja5!$B$4:$D$234,3,0)</f>
        <v>02-05</v>
      </c>
      <c r="F31" s="3" t="str">
        <f>+VLOOKUP(C31,Hoja6!$B$4:$E$664,4,0)</f>
        <v>02-05-02</v>
      </c>
      <c r="G31" t="s">
        <v>952</v>
      </c>
      <c r="H31" t="s">
        <v>859</v>
      </c>
      <c r="I31" t="s">
        <v>860</v>
      </c>
    </row>
    <row r="32" spans="1:9" x14ac:dyDescent="0.25">
      <c r="A32" t="s">
        <v>29</v>
      </c>
      <c r="B32" t="s">
        <v>44</v>
      </c>
      <c r="C32" t="s">
        <v>45</v>
      </c>
      <c r="D32" s="3" t="str">
        <f>+VLOOKUP(A32,Hoja2!$B$4:$D$25,3,0)</f>
        <v>02</v>
      </c>
      <c r="E32" s="3" t="str">
        <f>+VLOOKUP(B32,Hoja5!$B$4:$D$234,3,0)</f>
        <v>02-06</v>
      </c>
      <c r="F32" s="3" t="str">
        <f>+VLOOKUP(C32,Hoja6!$B$4:$E$664,4,0)</f>
        <v>02-06-01</v>
      </c>
      <c r="G32" t="s">
        <v>952</v>
      </c>
      <c r="H32" t="s">
        <v>1658</v>
      </c>
      <c r="I32" t="s">
        <v>1537</v>
      </c>
    </row>
    <row r="33" spans="1:9" x14ac:dyDescent="0.25">
      <c r="A33" t="s">
        <v>29</v>
      </c>
      <c r="B33" t="s">
        <v>44</v>
      </c>
      <c r="C33" t="s">
        <v>46</v>
      </c>
      <c r="D33" s="3" t="str">
        <f>+VLOOKUP(A33,Hoja2!$B$4:$D$25,3,0)</f>
        <v>02</v>
      </c>
      <c r="E33" s="3" t="str">
        <f>+VLOOKUP(B33,Hoja5!$B$4:$D$234,3,0)</f>
        <v>02-06</v>
      </c>
      <c r="F33" s="3" t="str">
        <f>+VLOOKUP(C33,Hoja6!$B$4:$E$664,4,0)</f>
        <v>02-06-02</v>
      </c>
      <c r="G33" t="s">
        <v>952</v>
      </c>
      <c r="H33" t="s">
        <v>1658</v>
      </c>
      <c r="I33" t="s">
        <v>1538</v>
      </c>
    </row>
    <row r="34" spans="1:9" x14ac:dyDescent="0.25">
      <c r="A34" t="s">
        <v>47</v>
      </c>
      <c r="B34" t="s">
        <v>48</v>
      </c>
      <c r="C34" t="s">
        <v>48</v>
      </c>
      <c r="D34" s="3" t="str">
        <f>+VLOOKUP(A34,Hoja2!$B$4:$D$25,3,0)</f>
        <v>03</v>
      </c>
      <c r="E34" s="3" t="str">
        <f>+VLOOKUP(B34,Hoja5!$B$4:$D$234,3,0)</f>
        <v>03-01</v>
      </c>
      <c r="F34" s="3" t="str">
        <f>+VLOOKUP(C34,Hoja6!$B$4:$E$664,4,0)</f>
        <v>03-01-01</v>
      </c>
      <c r="G34" t="s">
        <v>1653</v>
      </c>
      <c r="H34" t="s">
        <v>1676</v>
      </c>
      <c r="I34" t="s">
        <v>1437</v>
      </c>
    </row>
    <row r="35" spans="1:9" x14ac:dyDescent="0.25">
      <c r="A35" t="s">
        <v>47</v>
      </c>
      <c r="B35" t="s">
        <v>49</v>
      </c>
      <c r="C35" t="s">
        <v>49</v>
      </c>
      <c r="D35" s="3" t="str">
        <f>+VLOOKUP(A35,Hoja2!$B$4:$D$25,3,0)</f>
        <v>03</v>
      </c>
      <c r="E35" s="3" t="str">
        <f>+VLOOKUP(B35,Hoja5!$B$4:$D$234,3,0)</f>
        <v>03-02</v>
      </c>
      <c r="F35" s="3" t="str">
        <f>+VLOOKUP(C35,Hoja6!$B$4:$E$664,4,0)</f>
        <v>03-02-01</v>
      </c>
      <c r="G35" t="s">
        <v>1653</v>
      </c>
      <c r="H35" t="s">
        <v>1129</v>
      </c>
      <c r="I35" t="s">
        <v>1129</v>
      </c>
    </row>
    <row r="36" spans="1:9" x14ac:dyDescent="0.25">
      <c r="A36" t="s">
        <v>47</v>
      </c>
      <c r="B36" t="s">
        <v>50</v>
      </c>
      <c r="C36" t="s">
        <v>50</v>
      </c>
      <c r="D36" s="3" t="str">
        <f>+VLOOKUP(A36,Hoja2!$B$4:$D$25,3,0)</f>
        <v>03</v>
      </c>
      <c r="E36" s="3" t="str">
        <f>+VLOOKUP(B36,Hoja5!$B$4:$D$234,3,0)</f>
        <v>03-03</v>
      </c>
      <c r="F36" s="3" t="str">
        <f>+VLOOKUP(C36,Hoja6!$B$4:$E$664,4,0)</f>
        <v>03-03-01</v>
      </c>
      <c r="G36" t="s">
        <v>1653</v>
      </c>
      <c r="H36" t="s">
        <v>1677</v>
      </c>
      <c r="I36" t="s">
        <v>1475</v>
      </c>
    </row>
    <row r="37" spans="1:9" x14ac:dyDescent="0.25">
      <c r="A37" t="s">
        <v>47</v>
      </c>
      <c r="B37" t="s">
        <v>51</v>
      </c>
      <c r="C37" t="s">
        <v>52</v>
      </c>
      <c r="D37" s="3" t="str">
        <f>+VLOOKUP(A37,Hoja2!$B$4:$D$25,3,0)</f>
        <v>03</v>
      </c>
      <c r="E37" s="3" t="str">
        <f>+VLOOKUP(B37,Hoja5!$B$4:$D$234,3,0)</f>
        <v>03-04</v>
      </c>
      <c r="F37" s="3" t="str">
        <f>+VLOOKUP(C37,Hoja6!$B$4:$E$664,4,0)</f>
        <v>03-04-01</v>
      </c>
      <c r="G37" t="s">
        <v>1653</v>
      </c>
      <c r="H37" t="s">
        <v>1678</v>
      </c>
      <c r="I37" t="s">
        <v>1476</v>
      </c>
    </row>
    <row r="38" spans="1:9" x14ac:dyDescent="0.25">
      <c r="A38" t="s">
        <v>47</v>
      </c>
      <c r="B38" t="s">
        <v>53</v>
      </c>
      <c r="C38" t="s">
        <v>54</v>
      </c>
      <c r="D38" s="3" t="str">
        <f>+VLOOKUP(A38,Hoja2!$B$4:$D$25,3,0)</f>
        <v>03</v>
      </c>
      <c r="E38" s="3" t="str">
        <f>+VLOOKUP(B38,Hoja5!$B$4:$D$234,3,0)</f>
        <v>03-05</v>
      </c>
      <c r="F38" s="3" t="str">
        <f>+VLOOKUP(C38,Hoja6!$B$4:$E$664,4,0)</f>
        <v>03-05-01</v>
      </c>
      <c r="G38" t="s">
        <v>1653</v>
      </c>
      <c r="H38" t="s">
        <v>1019</v>
      </c>
      <c r="I38" t="s">
        <v>1189</v>
      </c>
    </row>
    <row r="39" spans="1:9" x14ac:dyDescent="0.25">
      <c r="A39" t="s">
        <v>47</v>
      </c>
      <c r="B39" t="s">
        <v>53</v>
      </c>
      <c r="C39" t="s">
        <v>55</v>
      </c>
      <c r="D39" s="3" t="str">
        <f>+VLOOKUP(A39,Hoja2!$B$4:$D$25,3,0)</f>
        <v>03</v>
      </c>
      <c r="E39" s="3" t="str">
        <f>+VLOOKUP(B39,Hoja5!$B$4:$D$234,3,0)</f>
        <v>03-05</v>
      </c>
      <c r="F39" s="3" t="str">
        <f>+VLOOKUP(C39,Hoja6!$B$4:$E$664,4,0)</f>
        <v>03-05-02</v>
      </c>
      <c r="G39" t="s">
        <v>1653</v>
      </c>
      <c r="H39" t="s">
        <v>1019</v>
      </c>
      <c r="I39" t="s">
        <v>1190</v>
      </c>
    </row>
    <row r="40" spans="1:9" x14ac:dyDescent="0.25">
      <c r="A40" t="s">
        <v>47</v>
      </c>
      <c r="B40" t="s">
        <v>56</v>
      </c>
      <c r="C40" t="s">
        <v>57</v>
      </c>
      <c r="D40" s="3" t="str">
        <f>+VLOOKUP(A40,Hoja2!$B$4:$D$25,3,0)</f>
        <v>03</v>
      </c>
      <c r="E40" s="3" t="str">
        <f>+VLOOKUP(B40,Hoja5!$B$4:$D$234,3,0)</f>
        <v>03-06</v>
      </c>
      <c r="F40" s="3" t="str">
        <f>+VLOOKUP(C40,Hoja6!$B$4:$E$664,4,0)</f>
        <v>03-06-01</v>
      </c>
      <c r="G40" t="s">
        <v>1653</v>
      </c>
      <c r="H40" t="s">
        <v>1021</v>
      </c>
      <c r="I40" t="s">
        <v>861</v>
      </c>
    </row>
    <row r="41" spans="1:9" x14ac:dyDescent="0.25">
      <c r="A41" t="s">
        <v>47</v>
      </c>
      <c r="B41" t="s">
        <v>56</v>
      </c>
      <c r="C41" t="s">
        <v>58</v>
      </c>
      <c r="D41" s="3" t="str">
        <f>+VLOOKUP(A41,Hoja2!$B$4:$D$25,3,0)</f>
        <v>03</v>
      </c>
      <c r="E41" s="3" t="str">
        <f>+VLOOKUP(B41,Hoja5!$B$4:$D$234,3,0)</f>
        <v>03-06</v>
      </c>
      <c r="F41" s="3" t="str">
        <f>+VLOOKUP(C41,Hoja6!$B$4:$E$664,4,0)</f>
        <v>03-06-02</v>
      </c>
      <c r="G41" t="s">
        <v>1653</v>
      </c>
      <c r="H41" t="s">
        <v>1021</v>
      </c>
      <c r="I41" t="s">
        <v>1212</v>
      </c>
    </row>
    <row r="42" spans="1:9" x14ac:dyDescent="0.25">
      <c r="A42" t="s">
        <v>47</v>
      </c>
      <c r="B42" t="s">
        <v>56</v>
      </c>
      <c r="C42" t="s">
        <v>59</v>
      </c>
      <c r="D42" s="3" t="str">
        <f>+VLOOKUP(A42,Hoja2!$B$4:$D$25,3,0)</f>
        <v>03</v>
      </c>
      <c r="E42" s="3" t="str">
        <f>+VLOOKUP(B42,Hoja5!$B$4:$D$234,3,0)</f>
        <v>03-06</v>
      </c>
      <c r="F42" s="3" t="str">
        <f>+VLOOKUP(C42,Hoja6!$B$4:$E$664,4,0)</f>
        <v>03-06-03</v>
      </c>
      <c r="G42" t="s">
        <v>1653</v>
      </c>
      <c r="H42" t="s">
        <v>1021</v>
      </c>
      <c r="I42" t="s">
        <v>1213</v>
      </c>
    </row>
    <row r="43" spans="1:9" x14ac:dyDescent="0.25">
      <c r="A43" t="s">
        <v>47</v>
      </c>
      <c r="B43" t="s">
        <v>56</v>
      </c>
      <c r="C43" t="s">
        <v>60</v>
      </c>
      <c r="D43" s="3" t="str">
        <f>+VLOOKUP(A43,Hoja2!$B$4:$D$25,3,0)</f>
        <v>03</v>
      </c>
      <c r="E43" s="3" t="str">
        <f>+VLOOKUP(B43,Hoja5!$B$4:$D$234,3,0)</f>
        <v>03-06</v>
      </c>
      <c r="F43" s="3" t="str">
        <f>+VLOOKUP(C43,Hoja6!$B$4:$E$664,4,0)</f>
        <v>03-06-04</v>
      </c>
      <c r="G43" t="s">
        <v>1653</v>
      </c>
      <c r="H43" t="s">
        <v>1021</v>
      </c>
      <c r="I43" t="s">
        <v>1396</v>
      </c>
    </row>
    <row r="44" spans="1:9" x14ac:dyDescent="0.25">
      <c r="A44" t="s">
        <v>47</v>
      </c>
      <c r="B44" t="s">
        <v>56</v>
      </c>
      <c r="C44" t="s">
        <v>61</v>
      </c>
      <c r="D44" s="3" t="str">
        <f>+VLOOKUP(A44,Hoja2!$B$4:$D$25,3,0)</f>
        <v>03</v>
      </c>
      <c r="E44" s="3" t="str">
        <f>+VLOOKUP(B44,Hoja5!$B$4:$D$234,3,0)</f>
        <v>03-06</v>
      </c>
      <c r="F44" s="3" t="str">
        <f>+VLOOKUP(C44,Hoja6!$B$4:$E$664,4,0)</f>
        <v>03-06-05</v>
      </c>
      <c r="G44" t="s">
        <v>1653</v>
      </c>
      <c r="H44" t="s">
        <v>1021</v>
      </c>
      <c r="I44" t="s">
        <v>1397</v>
      </c>
    </row>
    <row r="45" spans="1:9" x14ac:dyDescent="0.25">
      <c r="A45" t="s">
        <v>47</v>
      </c>
      <c r="B45" t="s">
        <v>62</v>
      </c>
      <c r="C45" t="s">
        <v>62</v>
      </c>
      <c r="D45" s="3" t="str">
        <f>+VLOOKUP(A45,Hoja2!$B$4:$D$25,3,0)</f>
        <v>03</v>
      </c>
      <c r="E45" s="3" t="str">
        <f>+VLOOKUP(B45,Hoja5!$B$4:$D$234,3,0)</f>
        <v>03-07</v>
      </c>
      <c r="F45" s="3" t="str">
        <f>+VLOOKUP(C45,Hoja6!$B$4:$E$664,4,0)</f>
        <v>03-07-01</v>
      </c>
      <c r="G45" t="s">
        <v>1653</v>
      </c>
      <c r="H45" t="s">
        <v>862</v>
      </c>
      <c r="I45" t="s">
        <v>862</v>
      </c>
    </row>
    <row r="46" spans="1:9" x14ac:dyDescent="0.25">
      <c r="A46" t="s">
        <v>47</v>
      </c>
      <c r="B46" t="s">
        <v>63</v>
      </c>
      <c r="C46" t="s">
        <v>64</v>
      </c>
      <c r="D46" s="3" t="str">
        <f>+VLOOKUP(A46,Hoja2!$B$4:$D$25,3,0)</f>
        <v>03</v>
      </c>
      <c r="E46" s="3" t="str">
        <f>+VLOOKUP(B46,Hoja5!$B$4:$D$234,3,0)</f>
        <v>03-08</v>
      </c>
      <c r="F46" s="3" t="str">
        <f>+VLOOKUP(C46,Hoja6!$B$4:$E$664,4,0)</f>
        <v>03-08-01</v>
      </c>
      <c r="G46" t="s">
        <v>1653</v>
      </c>
      <c r="H46" t="s">
        <v>1135</v>
      </c>
      <c r="I46" t="s">
        <v>1193</v>
      </c>
    </row>
    <row r="47" spans="1:9" x14ac:dyDescent="0.25">
      <c r="A47" t="s">
        <v>47</v>
      </c>
      <c r="B47" t="s">
        <v>63</v>
      </c>
      <c r="C47" t="s">
        <v>65</v>
      </c>
      <c r="D47" s="3" t="str">
        <f>+VLOOKUP(A47,Hoja2!$B$4:$D$25,3,0)</f>
        <v>03</v>
      </c>
      <c r="E47" s="3" t="str">
        <f>+VLOOKUP(B47,Hoja5!$B$4:$D$234,3,0)</f>
        <v>03-08</v>
      </c>
      <c r="F47" s="3" t="str">
        <f>+VLOOKUP(C47,Hoja6!$B$4:$E$664,4,0)</f>
        <v>03-08-02</v>
      </c>
      <c r="G47" t="s">
        <v>1653</v>
      </c>
      <c r="H47" t="s">
        <v>1135</v>
      </c>
      <c r="I47" t="s">
        <v>1525</v>
      </c>
    </row>
    <row r="48" spans="1:9" x14ac:dyDescent="0.25">
      <c r="A48" t="s">
        <v>47</v>
      </c>
      <c r="B48" t="s">
        <v>63</v>
      </c>
      <c r="C48" t="s">
        <v>66</v>
      </c>
      <c r="D48" s="3" t="str">
        <f>+VLOOKUP(A48,Hoja2!$B$4:$D$25,3,0)</f>
        <v>03</v>
      </c>
      <c r="E48" s="3" t="str">
        <f>+VLOOKUP(B48,Hoja5!$B$4:$D$234,3,0)</f>
        <v>03-08</v>
      </c>
      <c r="F48" s="3" t="str">
        <f>+VLOOKUP(C48,Hoja6!$B$4:$E$664,4,0)</f>
        <v>03-08-03</v>
      </c>
      <c r="G48" t="s">
        <v>1653</v>
      </c>
      <c r="H48" t="s">
        <v>1135</v>
      </c>
      <c r="I48" t="s">
        <v>1534</v>
      </c>
    </row>
    <row r="49" spans="1:9" x14ac:dyDescent="0.25">
      <c r="A49" t="s">
        <v>47</v>
      </c>
      <c r="B49" t="s">
        <v>67</v>
      </c>
      <c r="C49" t="s">
        <v>67</v>
      </c>
      <c r="D49" s="3" t="str">
        <f>+VLOOKUP(A49,Hoja2!$B$4:$D$25,3,0)</f>
        <v>03</v>
      </c>
      <c r="E49" s="3" t="str">
        <f>+VLOOKUP(B49,Hoja5!$B$4:$D$234,3,0)</f>
        <v>03-09</v>
      </c>
      <c r="F49" s="3" t="str">
        <f>+VLOOKUP(C49,Hoja6!$B$4:$E$664,4,0)</f>
        <v>03-09-01</v>
      </c>
      <c r="G49" t="s">
        <v>1653</v>
      </c>
      <c r="H49" t="s">
        <v>1131</v>
      </c>
      <c r="I49" t="s">
        <v>1131</v>
      </c>
    </row>
    <row r="50" spans="1:9" x14ac:dyDescent="0.25">
      <c r="A50" t="s">
        <v>68</v>
      </c>
      <c r="B50" t="s">
        <v>69</v>
      </c>
      <c r="C50" t="s">
        <v>69</v>
      </c>
      <c r="D50" s="3" t="str">
        <f>+VLOOKUP(A50,Hoja2!$B$4:$D$25,3,0)</f>
        <v>04</v>
      </c>
      <c r="E50" s="3" t="str">
        <f>+VLOOKUP(B50,Hoja5!$B$4:$D$234,3,0)</f>
        <v>04-01</v>
      </c>
      <c r="F50" s="3" t="str">
        <f>+VLOOKUP(C50,Hoja6!$B$4:$E$664,4,0)</f>
        <v>04-01-01</v>
      </c>
      <c r="G50" t="s">
        <v>1651</v>
      </c>
      <c r="H50" t="s">
        <v>1007</v>
      </c>
      <c r="I50" t="s">
        <v>863</v>
      </c>
    </row>
    <row r="51" spans="1:9" x14ac:dyDescent="0.25">
      <c r="A51" t="s">
        <v>70</v>
      </c>
      <c r="B51" t="s">
        <v>70</v>
      </c>
      <c r="C51" t="s">
        <v>70</v>
      </c>
      <c r="D51" s="3" t="str">
        <f>+VLOOKUP(A51,Hoja2!$B$4:$D$25,3,0)</f>
        <v>05</v>
      </c>
      <c r="E51" s="3" t="str">
        <f>+VLOOKUP(B51,Hoja5!$B$4:$D$234,3,0)</f>
        <v>05-01</v>
      </c>
      <c r="F51" s="3" t="str">
        <f>+VLOOKUP(C51,Hoja6!$B$4:$E$664,4,0)</f>
        <v>05-01-01</v>
      </c>
      <c r="G51" t="s">
        <v>999</v>
      </c>
      <c r="H51" t="s">
        <v>999</v>
      </c>
      <c r="I51" t="s">
        <v>999</v>
      </c>
    </row>
    <row r="52" spans="1:9" x14ac:dyDescent="0.25">
      <c r="A52" t="s">
        <v>71</v>
      </c>
      <c r="B52" t="s">
        <v>72</v>
      </c>
      <c r="C52" t="s">
        <v>73</v>
      </c>
      <c r="D52" s="3" t="str">
        <f>+VLOOKUP(A52,Hoja2!$B$4:$D$25,3,0)</f>
        <v>06</v>
      </c>
      <c r="E52" s="3" t="str">
        <f>+VLOOKUP(B52,Hoja5!$B$4:$D$234,3,0)</f>
        <v>06-01</v>
      </c>
      <c r="F52" s="3" t="str">
        <f>+VLOOKUP(C52,Hoja6!$B$4:$E$664,4,0)</f>
        <v>06-01-01</v>
      </c>
      <c r="G52" t="s">
        <v>953</v>
      </c>
      <c r="H52" t="s">
        <v>954</v>
      </c>
      <c r="I52" t="s">
        <v>864</v>
      </c>
    </row>
    <row r="53" spans="1:9" x14ac:dyDescent="0.25">
      <c r="A53" t="s">
        <v>71</v>
      </c>
      <c r="B53" t="s">
        <v>72</v>
      </c>
      <c r="C53" t="s">
        <v>74</v>
      </c>
      <c r="D53" s="3" t="str">
        <f>+VLOOKUP(A53,Hoja2!$B$4:$D$25,3,0)</f>
        <v>06</v>
      </c>
      <c r="E53" s="3" t="str">
        <f>+VLOOKUP(B53,Hoja5!$B$4:$D$234,3,0)</f>
        <v>06-01</v>
      </c>
      <c r="F53" s="3" t="str">
        <f>+VLOOKUP(C53,Hoja6!$B$4:$E$664,4,0)</f>
        <v>06-01-02</v>
      </c>
      <c r="G53" t="s">
        <v>953</v>
      </c>
      <c r="H53" t="s">
        <v>954</v>
      </c>
      <c r="I53" t="s">
        <v>1334</v>
      </c>
    </row>
    <row r="54" spans="1:9" x14ac:dyDescent="0.25">
      <c r="A54" t="s">
        <v>71</v>
      </c>
      <c r="B54" t="s">
        <v>75</v>
      </c>
      <c r="C54" t="s">
        <v>75</v>
      </c>
      <c r="D54" s="3" t="str">
        <f>+VLOOKUP(A54,Hoja2!$B$4:$D$25,3,0)</f>
        <v>06</v>
      </c>
      <c r="E54" s="3" t="str">
        <f>+VLOOKUP(B54,Hoja5!$B$4:$D$234,3,0)</f>
        <v>06-02</v>
      </c>
      <c r="F54" s="3" t="str">
        <f>+VLOOKUP(C54,Hoja6!$B$4:$E$664,4,0)</f>
        <v>06-02-01</v>
      </c>
      <c r="G54" t="s">
        <v>953</v>
      </c>
      <c r="H54" t="s">
        <v>1173</v>
      </c>
      <c r="I54" t="s">
        <v>1173</v>
      </c>
    </row>
    <row r="55" spans="1:9" x14ac:dyDescent="0.25">
      <c r="A55" t="s">
        <v>71</v>
      </c>
      <c r="B55" t="s">
        <v>76</v>
      </c>
      <c r="C55" t="s">
        <v>76</v>
      </c>
      <c r="D55" s="3" t="str">
        <f>+VLOOKUP(A55,Hoja2!$B$4:$D$25,3,0)</f>
        <v>06</v>
      </c>
      <c r="E55" s="3" t="str">
        <f>+VLOOKUP(B55,Hoja5!$B$4:$D$234,3,0)</f>
        <v>06-03</v>
      </c>
      <c r="F55" s="3" t="str">
        <f>+VLOOKUP(C55,Hoja6!$B$4:$E$664,4,0)</f>
        <v>06-03-01</v>
      </c>
      <c r="G55" t="s">
        <v>953</v>
      </c>
      <c r="H55" t="s">
        <v>865</v>
      </c>
      <c r="I55" t="s">
        <v>865</v>
      </c>
    </row>
    <row r="56" spans="1:9" x14ac:dyDescent="0.25">
      <c r="A56" t="s">
        <v>71</v>
      </c>
      <c r="B56" t="s">
        <v>77</v>
      </c>
      <c r="C56" t="s">
        <v>78</v>
      </c>
      <c r="D56" s="3" t="str">
        <f>+VLOOKUP(A56,Hoja2!$B$4:$D$25,3,0)</f>
        <v>06</v>
      </c>
      <c r="E56" s="3" t="str">
        <f>+VLOOKUP(B56,Hoja5!$B$4:$D$234,3,0)</f>
        <v>06-04</v>
      </c>
      <c r="F56" s="3" t="str">
        <f>+VLOOKUP(C56,Hoja6!$B$4:$E$664,4,0)</f>
        <v>06-04-01</v>
      </c>
      <c r="G56" t="s">
        <v>953</v>
      </c>
      <c r="H56" t="s">
        <v>866</v>
      </c>
      <c r="I56" t="s">
        <v>867</v>
      </c>
    </row>
    <row r="57" spans="1:9" x14ac:dyDescent="0.25">
      <c r="A57" t="s">
        <v>71</v>
      </c>
      <c r="B57" t="s">
        <v>79</v>
      </c>
      <c r="C57" t="s">
        <v>80</v>
      </c>
      <c r="D57" s="3" t="str">
        <f>+VLOOKUP(A57,Hoja2!$B$4:$D$25,3,0)</f>
        <v>06</v>
      </c>
      <c r="E57" s="3" t="str">
        <f>+VLOOKUP(B57,Hoja5!$B$4:$D$234,3,0)</f>
        <v>06-05</v>
      </c>
      <c r="F57" s="3" t="str">
        <f>+VLOOKUP(C57,Hoja6!$B$4:$E$664,4,0)</f>
        <v>06-05-01</v>
      </c>
      <c r="G57" t="s">
        <v>953</v>
      </c>
      <c r="H57" t="s">
        <v>1010</v>
      </c>
      <c r="I57" t="s">
        <v>868</v>
      </c>
    </row>
    <row r="58" spans="1:9" x14ac:dyDescent="0.25">
      <c r="A58" t="s">
        <v>71</v>
      </c>
      <c r="B58" t="s">
        <v>79</v>
      </c>
      <c r="C58" t="s">
        <v>81</v>
      </c>
      <c r="D58" s="3" t="str">
        <f>+VLOOKUP(A58,Hoja2!$B$4:$D$25,3,0)</f>
        <v>06</v>
      </c>
      <c r="E58" s="3" t="str">
        <f>+VLOOKUP(B58,Hoja5!$B$4:$D$234,3,0)</f>
        <v>06-05</v>
      </c>
      <c r="F58" s="3" t="str">
        <f>+VLOOKUP(C58,Hoja6!$B$4:$E$664,4,0)</f>
        <v>06-05-02</v>
      </c>
      <c r="G58" t="s">
        <v>953</v>
      </c>
      <c r="H58" t="s">
        <v>1010</v>
      </c>
      <c r="I58" t="s">
        <v>1195</v>
      </c>
    </row>
    <row r="59" spans="1:9" x14ac:dyDescent="0.25">
      <c r="A59" t="s">
        <v>71</v>
      </c>
      <c r="B59" t="s">
        <v>82</v>
      </c>
      <c r="C59" t="s">
        <v>82</v>
      </c>
      <c r="D59" s="3" t="str">
        <f>+VLOOKUP(A59,Hoja2!$B$4:$D$25,3,0)</f>
        <v>06</v>
      </c>
      <c r="E59" s="3" t="str">
        <f>+VLOOKUP(B59,Hoja5!$B$4:$D$234,3,0)</f>
        <v>06-06</v>
      </c>
      <c r="F59" s="3" t="str">
        <f>+VLOOKUP(C59,Hoja6!$B$4:$E$664,4,0)</f>
        <v>06-06-01</v>
      </c>
      <c r="G59" t="s">
        <v>953</v>
      </c>
      <c r="H59" t="s">
        <v>869</v>
      </c>
      <c r="I59" t="s">
        <v>869</v>
      </c>
    </row>
    <row r="60" spans="1:9" x14ac:dyDescent="0.25">
      <c r="A60" t="s">
        <v>71</v>
      </c>
      <c r="B60" t="s">
        <v>83</v>
      </c>
      <c r="C60" t="s">
        <v>84</v>
      </c>
      <c r="D60" s="3" t="str">
        <f>+VLOOKUP(A60,Hoja2!$B$4:$D$25,3,0)</f>
        <v>06</v>
      </c>
      <c r="E60" s="3" t="str">
        <f>+VLOOKUP(B60,Hoja5!$B$4:$D$234,3,0)</f>
        <v>06-07</v>
      </c>
      <c r="F60" s="3" t="str">
        <f>+VLOOKUP(C60,Hoja6!$B$4:$E$664,4,0)</f>
        <v>06-07-01</v>
      </c>
      <c r="G60" t="s">
        <v>953</v>
      </c>
      <c r="H60" t="s">
        <v>1020</v>
      </c>
      <c r="I60" t="s">
        <v>1191</v>
      </c>
    </row>
    <row r="61" spans="1:9" x14ac:dyDescent="0.25">
      <c r="A61" t="s">
        <v>71</v>
      </c>
      <c r="B61" t="s">
        <v>85</v>
      </c>
      <c r="C61" t="s">
        <v>86</v>
      </c>
      <c r="D61" s="3" t="str">
        <f>+VLOOKUP(A61,Hoja2!$B$4:$D$25,3,0)</f>
        <v>06</v>
      </c>
      <c r="E61" s="3" t="str">
        <f>+VLOOKUP(B61,Hoja5!$B$4:$D$234,3,0)</f>
        <v>06-08</v>
      </c>
      <c r="F61" s="3" t="str">
        <f>+VLOOKUP(C61,Hoja6!$B$4:$E$664,4,0)</f>
        <v>06-08-01</v>
      </c>
      <c r="G61" t="s">
        <v>953</v>
      </c>
      <c r="H61" t="s">
        <v>870</v>
      </c>
      <c r="I61" t="s">
        <v>1231</v>
      </c>
    </row>
    <row r="62" spans="1:9" x14ac:dyDescent="0.25">
      <c r="A62" t="s">
        <v>71</v>
      </c>
      <c r="B62" t="s">
        <v>85</v>
      </c>
      <c r="C62" t="s">
        <v>87</v>
      </c>
      <c r="D62" s="3" t="str">
        <f>+VLOOKUP(A62,Hoja2!$B$4:$D$25,3,0)</f>
        <v>06</v>
      </c>
      <c r="E62" s="3" t="str">
        <f>+VLOOKUP(B62,Hoja5!$B$4:$D$234,3,0)</f>
        <v>06-08</v>
      </c>
      <c r="F62" s="3" t="str">
        <f>+VLOOKUP(C62,Hoja6!$B$4:$E$664,4,0)</f>
        <v>06-08-02</v>
      </c>
      <c r="G62" t="s">
        <v>953</v>
      </c>
      <c r="H62" t="s">
        <v>870</v>
      </c>
      <c r="I62" t="s">
        <v>871</v>
      </c>
    </row>
    <row r="63" spans="1:9" x14ac:dyDescent="0.25">
      <c r="A63" t="s">
        <v>71</v>
      </c>
      <c r="B63" t="s">
        <v>85</v>
      </c>
      <c r="C63" t="s">
        <v>88</v>
      </c>
      <c r="D63" s="3" t="str">
        <f>+VLOOKUP(A63,Hoja2!$B$4:$D$25,3,0)</f>
        <v>06</v>
      </c>
      <c r="E63" s="3" t="str">
        <f>+VLOOKUP(B63,Hoja5!$B$4:$D$234,3,0)</f>
        <v>06-08</v>
      </c>
      <c r="F63" s="3" t="str">
        <f>+VLOOKUP(C63,Hoja6!$B$4:$E$664,4,0)</f>
        <v>06-08-03</v>
      </c>
      <c r="G63" t="s">
        <v>953</v>
      </c>
      <c r="H63" t="s">
        <v>870</v>
      </c>
      <c r="I63" t="s">
        <v>1496</v>
      </c>
    </row>
    <row r="64" spans="1:9" x14ac:dyDescent="0.25">
      <c r="A64" t="s">
        <v>71</v>
      </c>
      <c r="B64" t="s">
        <v>89</v>
      </c>
      <c r="C64" t="s">
        <v>90</v>
      </c>
      <c r="D64" s="3" t="str">
        <f>+VLOOKUP(A64,Hoja2!$B$4:$D$25,3,0)</f>
        <v>06</v>
      </c>
      <c r="E64" s="3" t="str">
        <f>+VLOOKUP(B64,Hoja5!$B$4:$D$234,3,0)</f>
        <v>06-09</v>
      </c>
      <c r="F64" s="3" t="str">
        <f>+VLOOKUP(C64,Hoja6!$B$4:$E$664,4,0)</f>
        <v>06-09-01</v>
      </c>
      <c r="G64" t="s">
        <v>953</v>
      </c>
      <c r="H64" t="s">
        <v>955</v>
      </c>
      <c r="I64" t="s">
        <v>1197</v>
      </c>
    </row>
    <row r="65" spans="1:9" x14ac:dyDescent="0.25">
      <c r="A65" t="s">
        <v>71</v>
      </c>
      <c r="B65" t="s">
        <v>91</v>
      </c>
      <c r="C65" t="s">
        <v>92</v>
      </c>
      <c r="D65" s="3" t="str">
        <f>+VLOOKUP(A65,Hoja2!$B$4:$D$25,3,0)</f>
        <v>06</v>
      </c>
      <c r="E65" s="3" t="str">
        <f>+VLOOKUP(B65,Hoja5!$B$4:$D$234,3,0)</f>
        <v>06-10</v>
      </c>
      <c r="F65" s="3" t="str">
        <f>+VLOOKUP(C65,Hoja6!$B$4:$E$664,4,0)</f>
        <v>06-10-01</v>
      </c>
      <c r="G65" t="s">
        <v>953</v>
      </c>
      <c r="H65" t="s">
        <v>872</v>
      </c>
      <c r="I65" t="s">
        <v>1491</v>
      </c>
    </row>
    <row r="66" spans="1:9" x14ac:dyDescent="0.25">
      <c r="A66" t="s">
        <v>71</v>
      </c>
      <c r="B66" t="s">
        <v>91</v>
      </c>
      <c r="C66" t="s">
        <v>93</v>
      </c>
      <c r="D66" s="3" t="str">
        <f>+VLOOKUP(A66,Hoja2!$B$4:$D$25,3,0)</f>
        <v>06</v>
      </c>
      <c r="E66" s="3" t="str">
        <f>+VLOOKUP(B66,Hoja5!$B$4:$D$234,3,0)</f>
        <v>06-10</v>
      </c>
      <c r="F66" s="3" t="str">
        <f>+VLOOKUP(C66,Hoja6!$B$4:$E$664,4,0)</f>
        <v>06-10-02</v>
      </c>
      <c r="G66" t="s">
        <v>953</v>
      </c>
      <c r="H66" t="s">
        <v>872</v>
      </c>
      <c r="I66" t="s">
        <v>1531</v>
      </c>
    </row>
    <row r="67" spans="1:9" x14ac:dyDescent="0.25">
      <c r="A67" t="s">
        <v>71</v>
      </c>
      <c r="B67" t="s">
        <v>91</v>
      </c>
      <c r="C67" t="s">
        <v>94</v>
      </c>
      <c r="D67" s="3" t="str">
        <f>+VLOOKUP(A67,Hoja2!$B$4:$D$25,3,0)</f>
        <v>06</v>
      </c>
      <c r="E67" s="3" t="str">
        <f>+VLOOKUP(B67,Hoja5!$B$4:$D$234,3,0)</f>
        <v>06-10</v>
      </c>
      <c r="F67" s="3" t="str">
        <f>+VLOOKUP(C67,Hoja6!$B$4:$E$664,4,0)</f>
        <v>06-10-03</v>
      </c>
      <c r="G67" t="s">
        <v>953</v>
      </c>
      <c r="H67" t="s">
        <v>872</v>
      </c>
      <c r="I67" t="s">
        <v>1532</v>
      </c>
    </row>
    <row r="68" spans="1:9" x14ac:dyDescent="0.25">
      <c r="A68" t="s">
        <v>71</v>
      </c>
      <c r="B68" t="s">
        <v>95</v>
      </c>
      <c r="C68" t="s">
        <v>96</v>
      </c>
      <c r="D68" s="3" t="str">
        <f>+VLOOKUP(A68,Hoja2!$B$4:$D$25,3,0)</f>
        <v>06</v>
      </c>
      <c r="E68" s="3" t="str">
        <f>+VLOOKUP(B68,Hoja5!$B$4:$D$234,3,0)</f>
        <v>06-11</v>
      </c>
      <c r="F68" s="3" t="str">
        <f>+VLOOKUP(C68,Hoja6!$B$4:$E$664,4,0)</f>
        <v>06-11-01</v>
      </c>
      <c r="G68" t="s">
        <v>953</v>
      </c>
      <c r="H68" t="s">
        <v>1175</v>
      </c>
      <c r="I68" t="s">
        <v>1178</v>
      </c>
    </row>
    <row r="69" spans="1:9" x14ac:dyDescent="0.25">
      <c r="A69" t="s">
        <v>71</v>
      </c>
      <c r="B69" t="s">
        <v>95</v>
      </c>
      <c r="C69" t="s">
        <v>97</v>
      </c>
      <c r="D69" s="3" t="str">
        <f>+VLOOKUP(A69,Hoja2!$B$4:$D$25,3,0)</f>
        <v>06</v>
      </c>
      <c r="E69" s="3" t="str">
        <f>+VLOOKUP(B69,Hoja5!$B$4:$D$234,3,0)</f>
        <v>06-11</v>
      </c>
      <c r="F69" s="3" t="str">
        <f>+VLOOKUP(C69,Hoja6!$B$4:$E$664,4,0)</f>
        <v>06-11-02</v>
      </c>
      <c r="G69" t="s">
        <v>953</v>
      </c>
      <c r="H69" t="s">
        <v>1175</v>
      </c>
      <c r="I69" t="s">
        <v>873</v>
      </c>
    </row>
    <row r="70" spans="1:9" x14ac:dyDescent="0.25">
      <c r="A70" t="s">
        <v>71</v>
      </c>
      <c r="B70" t="s">
        <v>95</v>
      </c>
      <c r="C70" t="s">
        <v>98</v>
      </c>
      <c r="D70" s="3" t="str">
        <f>+VLOOKUP(A70,Hoja2!$B$4:$D$25,3,0)</f>
        <v>06</v>
      </c>
      <c r="E70" s="3" t="str">
        <f>+VLOOKUP(B70,Hoja5!$B$4:$D$234,3,0)</f>
        <v>06-11</v>
      </c>
      <c r="F70" s="3" t="str">
        <f>+VLOOKUP(C70,Hoja6!$B$4:$E$664,4,0)</f>
        <v>06-11-03</v>
      </c>
      <c r="G70" t="s">
        <v>953</v>
      </c>
      <c r="H70" t="s">
        <v>1175</v>
      </c>
      <c r="I70" t="s">
        <v>956</v>
      </c>
    </row>
    <row r="71" spans="1:9" x14ac:dyDescent="0.25">
      <c r="A71" t="s">
        <v>71</v>
      </c>
      <c r="B71" t="s">
        <v>95</v>
      </c>
      <c r="C71" t="s">
        <v>99</v>
      </c>
      <c r="D71" s="3" t="str">
        <f>+VLOOKUP(A71,Hoja2!$B$4:$D$25,3,0)</f>
        <v>06</v>
      </c>
      <c r="E71" s="3" t="str">
        <f>+VLOOKUP(B71,Hoja5!$B$4:$D$234,3,0)</f>
        <v>06-11</v>
      </c>
      <c r="F71" s="3" t="str">
        <f>+VLOOKUP(C71,Hoja6!$B$4:$E$664,4,0)</f>
        <v>06-11-04</v>
      </c>
      <c r="G71" t="s">
        <v>953</v>
      </c>
      <c r="H71" t="s">
        <v>1175</v>
      </c>
      <c r="I71" t="s">
        <v>1419</v>
      </c>
    </row>
    <row r="72" spans="1:9" x14ac:dyDescent="0.25">
      <c r="A72" t="s">
        <v>71</v>
      </c>
      <c r="B72" t="s">
        <v>100</v>
      </c>
      <c r="C72" t="s">
        <v>101</v>
      </c>
      <c r="D72" s="3" t="str">
        <f>+VLOOKUP(A72,Hoja2!$B$4:$D$25,3,0)</f>
        <v>06</v>
      </c>
      <c r="E72" s="3" t="str">
        <f>+VLOOKUP(B72,Hoja5!$B$4:$D$234,3,0)</f>
        <v>06-12</v>
      </c>
      <c r="F72" s="3" t="str">
        <f>+VLOOKUP(C72,Hoja6!$B$4:$E$664,4,0)</f>
        <v>06-12-01</v>
      </c>
      <c r="G72" t="s">
        <v>953</v>
      </c>
      <c r="H72" t="s">
        <v>874</v>
      </c>
      <c r="I72" t="s">
        <v>1202</v>
      </c>
    </row>
    <row r="73" spans="1:9" x14ac:dyDescent="0.25">
      <c r="A73" t="s">
        <v>71</v>
      </c>
      <c r="B73" t="s">
        <v>102</v>
      </c>
      <c r="C73" t="s">
        <v>103</v>
      </c>
      <c r="D73" s="3" t="str">
        <f>+VLOOKUP(A73,Hoja2!$B$4:$D$25,3,0)</f>
        <v>06</v>
      </c>
      <c r="E73" s="3" t="str">
        <f>+VLOOKUP(B73,Hoja5!$B$4:$D$234,3,0)</f>
        <v>06-13</v>
      </c>
      <c r="F73" s="3" t="str">
        <f>+VLOOKUP(C73,Hoja6!$B$4:$E$664,4,0)</f>
        <v>06-13-01</v>
      </c>
      <c r="G73" t="s">
        <v>953</v>
      </c>
      <c r="H73" t="s">
        <v>1030</v>
      </c>
      <c r="I73" t="s">
        <v>957</v>
      </c>
    </row>
    <row r="74" spans="1:9" x14ac:dyDescent="0.25">
      <c r="A74" t="s">
        <v>71</v>
      </c>
      <c r="B74" t="s">
        <v>102</v>
      </c>
      <c r="C74" t="s">
        <v>104</v>
      </c>
      <c r="D74" s="3" t="str">
        <f>+VLOOKUP(A74,Hoja2!$B$4:$D$25,3,0)</f>
        <v>06</v>
      </c>
      <c r="E74" s="3" t="str">
        <f>+VLOOKUP(B74,Hoja5!$B$4:$D$234,3,0)</f>
        <v>06-13</v>
      </c>
      <c r="F74" s="3" t="str">
        <f>+VLOOKUP(C74,Hoja6!$B$4:$E$664,4,0)</f>
        <v>06-13-02</v>
      </c>
      <c r="G74" t="s">
        <v>953</v>
      </c>
      <c r="H74" t="s">
        <v>1030</v>
      </c>
      <c r="I74" t="s">
        <v>1444</v>
      </c>
    </row>
    <row r="75" spans="1:9" x14ac:dyDescent="0.25">
      <c r="A75" t="s">
        <v>71</v>
      </c>
      <c r="B75" t="s">
        <v>102</v>
      </c>
      <c r="C75" t="s">
        <v>105</v>
      </c>
      <c r="D75" s="3" t="str">
        <f>+VLOOKUP(A75,Hoja2!$B$4:$D$25,3,0)</f>
        <v>06</v>
      </c>
      <c r="E75" s="3" t="str">
        <f>+VLOOKUP(B75,Hoja5!$B$4:$D$234,3,0)</f>
        <v>06-13</v>
      </c>
      <c r="F75" s="3" t="str">
        <f>+VLOOKUP(C75,Hoja6!$B$4:$E$664,4,0)</f>
        <v>06-13-03</v>
      </c>
      <c r="G75" t="s">
        <v>953</v>
      </c>
      <c r="H75" t="s">
        <v>1030</v>
      </c>
      <c r="I75" t="s">
        <v>958</v>
      </c>
    </row>
    <row r="76" spans="1:9" x14ac:dyDescent="0.25">
      <c r="A76" t="s">
        <v>71</v>
      </c>
      <c r="B76" t="s">
        <v>106</v>
      </c>
      <c r="C76" t="s">
        <v>107</v>
      </c>
      <c r="D76" s="3" t="str">
        <f>+VLOOKUP(A76,Hoja2!$B$4:$D$25,3,0)</f>
        <v>06</v>
      </c>
      <c r="E76" s="3" t="str">
        <f>+VLOOKUP(B76,Hoja5!$B$4:$D$234,3,0)</f>
        <v>06-14</v>
      </c>
      <c r="F76" s="3" t="str">
        <f>+VLOOKUP(C76,Hoja6!$B$4:$E$664,4,0)</f>
        <v>06-14-01</v>
      </c>
      <c r="G76" t="s">
        <v>953</v>
      </c>
      <c r="H76" t="s">
        <v>959</v>
      </c>
      <c r="I76" t="s">
        <v>1209</v>
      </c>
    </row>
    <row r="77" spans="1:9" x14ac:dyDescent="0.25">
      <c r="A77" t="s">
        <v>71</v>
      </c>
      <c r="B77" t="s">
        <v>106</v>
      </c>
      <c r="C77" t="s">
        <v>108</v>
      </c>
      <c r="D77" s="3" t="str">
        <f>+VLOOKUP(A77,Hoja2!$B$4:$D$25,3,0)</f>
        <v>06</v>
      </c>
      <c r="E77" s="3" t="str">
        <f>+VLOOKUP(B77,Hoja5!$B$4:$D$234,3,0)</f>
        <v>06-14</v>
      </c>
      <c r="F77" s="3" t="str">
        <f>+VLOOKUP(C77,Hoja6!$B$4:$E$664,4,0)</f>
        <v>06-14-02</v>
      </c>
      <c r="G77" t="s">
        <v>953</v>
      </c>
      <c r="H77" t="s">
        <v>959</v>
      </c>
      <c r="I77" t="s">
        <v>1494</v>
      </c>
    </row>
    <row r="78" spans="1:9" x14ac:dyDescent="0.25">
      <c r="A78" t="s">
        <v>71</v>
      </c>
      <c r="B78" t="s">
        <v>106</v>
      </c>
      <c r="C78" t="s">
        <v>109</v>
      </c>
      <c r="D78" s="3" t="str">
        <f>+VLOOKUP(A78,Hoja2!$B$4:$D$25,3,0)</f>
        <v>06</v>
      </c>
      <c r="E78" s="3" t="str">
        <f>+VLOOKUP(B78,Hoja5!$B$4:$D$234,3,0)</f>
        <v>06-14</v>
      </c>
      <c r="F78" s="3" t="str">
        <f>+VLOOKUP(C78,Hoja6!$B$4:$E$664,4,0)</f>
        <v>06-14-03</v>
      </c>
      <c r="G78" t="s">
        <v>953</v>
      </c>
      <c r="H78" t="s">
        <v>959</v>
      </c>
      <c r="I78" t="s">
        <v>960</v>
      </c>
    </row>
    <row r="79" spans="1:9" x14ac:dyDescent="0.25">
      <c r="A79" t="s">
        <v>71</v>
      </c>
      <c r="B79" t="s">
        <v>106</v>
      </c>
      <c r="C79" t="s">
        <v>110</v>
      </c>
      <c r="D79" s="3" t="str">
        <f>+VLOOKUP(A79,Hoja2!$B$4:$D$25,3,0)</f>
        <v>06</v>
      </c>
      <c r="E79" s="3" t="str">
        <f>+VLOOKUP(B79,Hoja5!$B$4:$D$234,3,0)</f>
        <v>06-14</v>
      </c>
      <c r="F79" s="3" t="str">
        <f>+VLOOKUP(C79,Hoja6!$B$4:$E$664,4,0)</f>
        <v>06-14-04</v>
      </c>
      <c r="G79" t="s">
        <v>953</v>
      </c>
      <c r="H79" t="s">
        <v>959</v>
      </c>
      <c r="I79" t="s">
        <v>961</v>
      </c>
    </row>
    <row r="80" spans="1:9" x14ac:dyDescent="0.25">
      <c r="A80" t="s">
        <v>71</v>
      </c>
      <c r="B80" t="s">
        <v>111</v>
      </c>
      <c r="C80" t="s">
        <v>112</v>
      </c>
      <c r="D80" s="3" t="str">
        <f>+VLOOKUP(A80,Hoja2!$B$4:$D$25,3,0)</f>
        <v>06</v>
      </c>
      <c r="E80" s="3" t="str">
        <f>+VLOOKUP(B80,Hoja5!$B$4:$D$234,3,0)</f>
        <v>06-15</v>
      </c>
      <c r="F80" s="3" t="str">
        <f>+VLOOKUP(C80,Hoja6!$B$4:$E$664,4,0)</f>
        <v>06-15-01</v>
      </c>
      <c r="G80" t="s">
        <v>953</v>
      </c>
      <c r="H80" t="s">
        <v>1031</v>
      </c>
      <c r="I80" t="s">
        <v>1210</v>
      </c>
    </row>
    <row r="81" spans="1:9" x14ac:dyDescent="0.25">
      <c r="A81" t="s">
        <v>71</v>
      </c>
      <c r="B81" t="s">
        <v>113</v>
      </c>
      <c r="C81" t="s">
        <v>113</v>
      </c>
      <c r="D81" s="3" t="str">
        <f>+VLOOKUP(A81,Hoja2!$B$4:$D$25,3,0)</f>
        <v>06</v>
      </c>
      <c r="E81" s="3" t="str">
        <f>+VLOOKUP(B81,Hoja5!$B$4:$D$234,3,0)</f>
        <v>06-16</v>
      </c>
      <c r="F81" s="3" t="str">
        <f>+VLOOKUP(C81,Hoja6!$B$4:$E$664,4,0)</f>
        <v>06-16-01</v>
      </c>
      <c r="G81" t="s">
        <v>953</v>
      </c>
      <c r="H81" t="s">
        <v>1519</v>
      </c>
      <c r="I81" t="s">
        <v>1519</v>
      </c>
    </row>
    <row r="82" spans="1:9" x14ac:dyDescent="0.25">
      <c r="A82" t="s">
        <v>71</v>
      </c>
      <c r="B82" t="s">
        <v>114</v>
      </c>
      <c r="C82" t="s">
        <v>114</v>
      </c>
      <c r="D82" s="3" t="str">
        <f>+VLOOKUP(A82,Hoja2!$B$4:$D$25,3,0)</f>
        <v>06</v>
      </c>
      <c r="E82" s="3" t="str">
        <f>+VLOOKUP(B82,Hoja5!$B$4:$D$234,3,0)</f>
        <v>06-17</v>
      </c>
      <c r="F82" s="3" t="str">
        <f>+VLOOKUP(C82,Hoja6!$B$4:$E$664,4,0)</f>
        <v>06-17-01</v>
      </c>
      <c r="G82" t="s">
        <v>953</v>
      </c>
      <c r="H82" t="s">
        <v>1112</v>
      </c>
      <c r="I82" t="s">
        <v>1112</v>
      </c>
    </row>
    <row r="83" spans="1:9" x14ac:dyDescent="0.25">
      <c r="A83" t="s">
        <v>71</v>
      </c>
      <c r="B83" t="s">
        <v>115</v>
      </c>
      <c r="C83" t="s">
        <v>115</v>
      </c>
      <c r="D83" s="3" t="str">
        <f>+VLOOKUP(A83,Hoja2!$B$4:$D$25,3,0)</f>
        <v>06</v>
      </c>
      <c r="E83" s="3" t="str">
        <f>+VLOOKUP(B83,Hoja5!$B$4:$D$234,3,0)</f>
        <v>06-18</v>
      </c>
      <c r="F83" s="3" t="str">
        <f>+VLOOKUP(C83,Hoja6!$B$4:$E$664,4,0)</f>
        <v>06-18-01</v>
      </c>
      <c r="G83" t="s">
        <v>953</v>
      </c>
      <c r="H83" t="s">
        <v>1113</v>
      </c>
      <c r="I83" t="s">
        <v>1113</v>
      </c>
    </row>
    <row r="84" spans="1:9" x14ac:dyDescent="0.25">
      <c r="A84" t="s">
        <v>71</v>
      </c>
      <c r="B84" t="s">
        <v>116</v>
      </c>
      <c r="C84" t="s">
        <v>117</v>
      </c>
      <c r="D84" s="3" t="str">
        <f>+VLOOKUP(A84,Hoja2!$B$4:$D$25,3,0)</f>
        <v>06</v>
      </c>
      <c r="E84" s="3" t="str">
        <f>+VLOOKUP(B84,Hoja5!$B$4:$D$234,3,0)</f>
        <v>06-19</v>
      </c>
      <c r="F84" s="3" t="str">
        <f>+VLOOKUP(C84,Hoja6!$B$4:$E$664,4,0)</f>
        <v>06-19-01</v>
      </c>
      <c r="G84" t="s">
        <v>953</v>
      </c>
      <c r="H84" t="s">
        <v>962</v>
      </c>
      <c r="I84" t="s">
        <v>1469</v>
      </c>
    </row>
    <row r="85" spans="1:9" x14ac:dyDescent="0.25">
      <c r="A85" t="s">
        <v>118</v>
      </c>
      <c r="B85" t="s">
        <v>119</v>
      </c>
      <c r="C85" t="s">
        <v>120</v>
      </c>
      <c r="D85" s="3" t="str">
        <f>+VLOOKUP(A85,Hoja2!$B$4:$D$25,3,0)</f>
        <v>07</v>
      </c>
      <c r="E85" s="3" t="str">
        <f>+VLOOKUP(B85,Hoja5!$B$4:$D$234,3,0)</f>
        <v>07-01</v>
      </c>
      <c r="F85" s="3" t="str">
        <f>+VLOOKUP(C85,Hoja6!$B$4:$E$664,4,0)</f>
        <v>07-01-01</v>
      </c>
      <c r="G85" t="s">
        <v>963</v>
      </c>
      <c r="H85" t="s">
        <v>1138</v>
      </c>
      <c r="I85" t="s">
        <v>964</v>
      </c>
    </row>
    <row r="86" spans="1:9" x14ac:dyDescent="0.25">
      <c r="A86" t="s">
        <v>118</v>
      </c>
      <c r="B86" t="s">
        <v>119</v>
      </c>
      <c r="C86" t="s">
        <v>121</v>
      </c>
      <c r="D86" s="3" t="str">
        <f>+VLOOKUP(A86,Hoja2!$B$4:$D$25,3,0)</f>
        <v>07</v>
      </c>
      <c r="E86" s="3" t="str">
        <f>+VLOOKUP(B86,Hoja5!$B$4:$D$234,3,0)</f>
        <v>07-01</v>
      </c>
      <c r="F86" s="3" t="str">
        <f>+VLOOKUP(C86,Hoja6!$B$4:$E$664,4,0)</f>
        <v>07-01-02</v>
      </c>
      <c r="G86" t="s">
        <v>963</v>
      </c>
      <c r="H86" t="s">
        <v>1138</v>
      </c>
      <c r="I86" t="s">
        <v>1258</v>
      </c>
    </row>
    <row r="87" spans="1:9" x14ac:dyDescent="0.25">
      <c r="A87" t="s">
        <v>118</v>
      </c>
      <c r="B87" t="s">
        <v>119</v>
      </c>
      <c r="C87" t="s">
        <v>122</v>
      </c>
      <c r="D87" s="3" t="str">
        <f>+VLOOKUP(A87,Hoja2!$B$4:$D$25,3,0)</f>
        <v>07</v>
      </c>
      <c r="E87" s="3" t="str">
        <f>+VLOOKUP(B87,Hoja5!$B$4:$D$234,3,0)</f>
        <v>07-01</v>
      </c>
      <c r="F87" s="3" t="str">
        <f>+VLOOKUP(C87,Hoja6!$B$4:$E$664,4,0)</f>
        <v>07-01-03</v>
      </c>
      <c r="G87" t="s">
        <v>963</v>
      </c>
      <c r="H87" t="s">
        <v>1138</v>
      </c>
      <c r="I87" t="s">
        <v>965</v>
      </c>
    </row>
    <row r="88" spans="1:9" x14ac:dyDescent="0.25">
      <c r="A88" t="s">
        <v>118</v>
      </c>
      <c r="B88" t="s">
        <v>123</v>
      </c>
      <c r="C88" t="s">
        <v>124</v>
      </c>
      <c r="D88" s="3" t="str">
        <f>+VLOOKUP(A88,Hoja2!$B$4:$D$25,3,0)</f>
        <v>07</v>
      </c>
      <c r="E88" s="3" t="str">
        <f>+VLOOKUP(B88,Hoja5!$B$4:$D$234,3,0)</f>
        <v>07-02</v>
      </c>
      <c r="F88" s="3" t="str">
        <f>+VLOOKUP(C88,Hoja6!$B$4:$E$664,4,0)</f>
        <v>07-02-01</v>
      </c>
      <c r="G88" t="s">
        <v>963</v>
      </c>
      <c r="H88" t="s">
        <v>1139</v>
      </c>
      <c r="I88" t="s">
        <v>966</v>
      </c>
    </row>
    <row r="89" spans="1:9" x14ac:dyDescent="0.25">
      <c r="A89" t="s">
        <v>118</v>
      </c>
      <c r="B89" t="s">
        <v>123</v>
      </c>
      <c r="C89" t="s">
        <v>125</v>
      </c>
      <c r="D89" s="3" t="str">
        <f>+VLOOKUP(A89,Hoja2!$B$4:$D$25,3,0)</f>
        <v>07</v>
      </c>
      <c r="E89" s="3" t="str">
        <f>+VLOOKUP(B89,Hoja5!$B$4:$D$234,3,0)</f>
        <v>07-02</v>
      </c>
      <c r="F89" s="3" t="str">
        <f>+VLOOKUP(C89,Hoja6!$B$4:$E$664,4,0)</f>
        <v>07-02-02</v>
      </c>
      <c r="G89" t="s">
        <v>963</v>
      </c>
      <c r="H89" t="s">
        <v>1139</v>
      </c>
      <c r="I89" t="s">
        <v>875</v>
      </c>
    </row>
    <row r="90" spans="1:9" x14ac:dyDescent="0.25">
      <c r="A90" t="s">
        <v>118</v>
      </c>
      <c r="B90" t="s">
        <v>123</v>
      </c>
      <c r="C90" t="s">
        <v>126</v>
      </c>
      <c r="D90" s="3" t="str">
        <f>+VLOOKUP(A90,Hoja2!$B$4:$D$25,3,0)</f>
        <v>07</v>
      </c>
      <c r="E90" s="3" t="str">
        <f>+VLOOKUP(B90,Hoja5!$B$4:$D$234,3,0)</f>
        <v>07-02</v>
      </c>
      <c r="F90" s="3" t="str">
        <f>+VLOOKUP(C90,Hoja6!$B$4:$E$664,4,0)</f>
        <v>07-02-03</v>
      </c>
      <c r="G90" t="s">
        <v>963</v>
      </c>
      <c r="H90" t="s">
        <v>1139</v>
      </c>
      <c r="I90" t="s">
        <v>876</v>
      </c>
    </row>
    <row r="91" spans="1:9" x14ac:dyDescent="0.25">
      <c r="A91" t="s">
        <v>118</v>
      </c>
      <c r="B91" t="s">
        <v>123</v>
      </c>
      <c r="C91" t="s">
        <v>127</v>
      </c>
      <c r="D91" s="3" t="str">
        <f>+VLOOKUP(A91,Hoja2!$B$4:$D$25,3,0)</f>
        <v>07</v>
      </c>
      <c r="E91" s="3" t="str">
        <f>+VLOOKUP(B91,Hoja5!$B$4:$D$234,3,0)</f>
        <v>07-02</v>
      </c>
      <c r="F91" s="3" t="str">
        <f>+VLOOKUP(C91,Hoja6!$B$4:$E$664,4,0)</f>
        <v>07-02-04</v>
      </c>
      <c r="G91" t="s">
        <v>963</v>
      </c>
      <c r="H91" t="s">
        <v>1139</v>
      </c>
      <c r="I91" t="s">
        <v>1205</v>
      </c>
    </row>
    <row r="92" spans="1:9" x14ac:dyDescent="0.25">
      <c r="A92" t="s">
        <v>118</v>
      </c>
      <c r="B92" t="s">
        <v>123</v>
      </c>
      <c r="C92" t="s">
        <v>128</v>
      </c>
      <c r="D92" s="3" t="str">
        <f>+VLOOKUP(A92,Hoja2!$B$4:$D$25,3,0)</f>
        <v>07</v>
      </c>
      <c r="E92" s="3" t="str">
        <f>+VLOOKUP(B92,Hoja5!$B$4:$D$234,3,0)</f>
        <v>07-02</v>
      </c>
      <c r="F92" s="3" t="str">
        <f>+VLOOKUP(C92,Hoja6!$B$4:$E$664,4,0)</f>
        <v>07-02-05</v>
      </c>
      <c r="G92" t="s">
        <v>963</v>
      </c>
      <c r="H92" t="s">
        <v>1139</v>
      </c>
      <c r="I92" t="s">
        <v>1206</v>
      </c>
    </row>
    <row r="93" spans="1:9" x14ac:dyDescent="0.25">
      <c r="A93" t="s">
        <v>118</v>
      </c>
      <c r="B93" t="s">
        <v>123</v>
      </c>
      <c r="C93" t="s">
        <v>129</v>
      </c>
      <c r="D93" s="3" t="str">
        <f>+VLOOKUP(A93,Hoja2!$B$4:$D$25,3,0)</f>
        <v>07</v>
      </c>
      <c r="E93" s="3" t="str">
        <f>+VLOOKUP(B93,Hoja5!$B$4:$D$234,3,0)</f>
        <v>07-02</v>
      </c>
      <c r="F93" s="3" t="str">
        <f>+VLOOKUP(C93,Hoja6!$B$4:$E$664,4,0)</f>
        <v>07-02-06</v>
      </c>
      <c r="G93" t="s">
        <v>963</v>
      </c>
      <c r="H93" t="s">
        <v>1139</v>
      </c>
      <c r="I93" t="s">
        <v>877</v>
      </c>
    </row>
    <row r="94" spans="1:9" x14ac:dyDescent="0.25">
      <c r="A94" t="s">
        <v>118</v>
      </c>
      <c r="B94" t="s">
        <v>123</v>
      </c>
      <c r="C94" t="s">
        <v>130</v>
      </c>
      <c r="D94" s="3" t="str">
        <f>+VLOOKUP(A94,Hoja2!$B$4:$D$25,3,0)</f>
        <v>07</v>
      </c>
      <c r="E94" s="3" t="str">
        <f>+VLOOKUP(B94,Hoja5!$B$4:$D$234,3,0)</f>
        <v>07-02</v>
      </c>
      <c r="F94" s="3" t="str">
        <f>+VLOOKUP(C94,Hoja6!$B$4:$E$664,4,0)</f>
        <v>07-02-07</v>
      </c>
      <c r="G94" t="s">
        <v>963</v>
      </c>
      <c r="H94" t="s">
        <v>1139</v>
      </c>
      <c r="I94" t="s">
        <v>878</v>
      </c>
    </row>
    <row r="95" spans="1:9" x14ac:dyDescent="0.25">
      <c r="A95" t="s">
        <v>118</v>
      </c>
      <c r="B95" t="s">
        <v>123</v>
      </c>
      <c r="C95" t="s">
        <v>131</v>
      </c>
      <c r="D95" s="3" t="str">
        <f>+VLOOKUP(A95,Hoja2!$B$4:$D$25,3,0)</f>
        <v>07</v>
      </c>
      <c r="E95" s="3" t="str">
        <f>+VLOOKUP(B95,Hoja5!$B$4:$D$234,3,0)</f>
        <v>07-02</v>
      </c>
      <c r="F95" s="3" t="str">
        <f>+VLOOKUP(C95,Hoja6!$B$4:$E$664,4,0)</f>
        <v>07-02-08</v>
      </c>
      <c r="G95" t="s">
        <v>963</v>
      </c>
      <c r="H95" t="s">
        <v>1139</v>
      </c>
      <c r="I95" t="s">
        <v>1553</v>
      </c>
    </row>
    <row r="96" spans="1:9" x14ac:dyDescent="0.25">
      <c r="A96" t="s">
        <v>118</v>
      </c>
      <c r="B96" t="s">
        <v>123</v>
      </c>
      <c r="C96" t="s">
        <v>132</v>
      </c>
      <c r="D96" s="3" t="str">
        <f>+VLOOKUP(A96,Hoja2!$B$4:$D$25,3,0)</f>
        <v>07</v>
      </c>
      <c r="E96" s="3" t="str">
        <f>+VLOOKUP(B96,Hoja5!$B$4:$D$234,3,0)</f>
        <v>07-02</v>
      </c>
      <c r="F96" s="3" t="str">
        <f>+VLOOKUP(C96,Hoja6!$B$4:$E$664,4,0)</f>
        <v>07-02-09</v>
      </c>
      <c r="G96" t="s">
        <v>963</v>
      </c>
      <c r="H96" t="s">
        <v>1139</v>
      </c>
      <c r="I96" t="s">
        <v>879</v>
      </c>
    </row>
    <row r="97" spans="1:9" x14ac:dyDescent="0.25">
      <c r="A97" t="s">
        <v>118</v>
      </c>
      <c r="B97" t="s">
        <v>123</v>
      </c>
      <c r="C97" t="s">
        <v>133</v>
      </c>
      <c r="D97" s="3" t="str">
        <f>+VLOOKUP(A97,Hoja2!$B$4:$D$25,3,0)</f>
        <v>07</v>
      </c>
      <c r="E97" s="3" t="str">
        <f>+VLOOKUP(B97,Hoja5!$B$4:$D$234,3,0)</f>
        <v>07-02</v>
      </c>
      <c r="F97" s="3" t="str">
        <f>+VLOOKUP(C97,Hoja6!$B$4:$E$664,4,0)</f>
        <v>07-02-10</v>
      </c>
      <c r="G97" t="s">
        <v>963</v>
      </c>
      <c r="H97" t="s">
        <v>1139</v>
      </c>
      <c r="I97" t="s">
        <v>1353</v>
      </c>
    </row>
    <row r="98" spans="1:9" x14ac:dyDescent="0.25">
      <c r="A98" t="s">
        <v>118</v>
      </c>
      <c r="B98" t="s">
        <v>134</v>
      </c>
      <c r="C98" t="s">
        <v>135</v>
      </c>
      <c r="D98" s="3" t="str">
        <f>+VLOOKUP(A98,Hoja2!$B$4:$D$25,3,0)</f>
        <v>07</v>
      </c>
      <c r="E98" s="3" t="str">
        <f>+VLOOKUP(B98,Hoja5!$B$4:$D$234,3,0)</f>
        <v>07-03</v>
      </c>
      <c r="F98" s="3" t="str">
        <f>+VLOOKUP(C98,Hoja6!$B$4:$E$664,4,0)</f>
        <v>07-03-01</v>
      </c>
      <c r="G98" t="s">
        <v>963</v>
      </c>
      <c r="H98" t="s">
        <v>1017</v>
      </c>
      <c r="I98" t="s">
        <v>1207</v>
      </c>
    </row>
    <row r="99" spans="1:9" x14ac:dyDescent="0.25">
      <c r="A99" t="s">
        <v>118</v>
      </c>
      <c r="B99" t="s">
        <v>134</v>
      </c>
      <c r="C99" t="s">
        <v>136</v>
      </c>
      <c r="D99" s="3" t="str">
        <f>+VLOOKUP(A99,Hoja2!$B$4:$D$25,3,0)</f>
        <v>07</v>
      </c>
      <c r="E99" s="3" t="str">
        <f>+VLOOKUP(B99,Hoja5!$B$4:$D$234,3,0)</f>
        <v>07-03</v>
      </c>
      <c r="F99" s="3" t="str">
        <f>+VLOOKUP(C99,Hoja6!$B$4:$E$664,4,0)</f>
        <v>07-03-02</v>
      </c>
      <c r="G99" t="s">
        <v>963</v>
      </c>
      <c r="H99" t="s">
        <v>1017</v>
      </c>
      <c r="I99" t="s">
        <v>1208</v>
      </c>
    </row>
    <row r="100" spans="1:9" x14ac:dyDescent="0.25">
      <c r="A100" t="s">
        <v>118</v>
      </c>
      <c r="B100" t="s">
        <v>134</v>
      </c>
      <c r="C100" t="s">
        <v>137</v>
      </c>
      <c r="D100" s="3" t="str">
        <f>+VLOOKUP(A100,Hoja2!$B$4:$D$25,3,0)</f>
        <v>07</v>
      </c>
      <c r="E100" s="3" t="str">
        <f>+VLOOKUP(B100,Hoja5!$B$4:$D$234,3,0)</f>
        <v>07-03</v>
      </c>
      <c r="F100" s="3" t="str">
        <f>+VLOOKUP(C100,Hoja6!$B$4:$E$664,4,0)</f>
        <v>07-03-03</v>
      </c>
      <c r="G100" t="s">
        <v>963</v>
      </c>
      <c r="H100" t="s">
        <v>1017</v>
      </c>
      <c r="I100" t="s">
        <v>880</v>
      </c>
    </row>
    <row r="101" spans="1:9" x14ac:dyDescent="0.25">
      <c r="A101" t="s">
        <v>118</v>
      </c>
      <c r="B101" t="s">
        <v>134</v>
      </c>
      <c r="C101" t="s">
        <v>138</v>
      </c>
      <c r="D101" s="3" t="str">
        <f>+VLOOKUP(A101,Hoja2!$B$4:$D$25,3,0)</f>
        <v>07</v>
      </c>
      <c r="E101" s="3" t="str">
        <f>+VLOOKUP(B101,Hoja5!$B$4:$D$234,3,0)</f>
        <v>07-03</v>
      </c>
      <c r="F101" s="3" t="str">
        <f>+VLOOKUP(C101,Hoja6!$B$4:$E$664,4,0)</f>
        <v>07-03-04</v>
      </c>
      <c r="G101" t="s">
        <v>963</v>
      </c>
      <c r="H101" t="s">
        <v>1017</v>
      </c>
      <c r="I101" t="s">
        <v>881</v>
      </c>
    </row>
    <row r="102" spans="1:9" x14ac:dyDescent="0.25">
      <c r="A102" t="s">
        <v>118</v>
      </c>
      <c r="B102" t="s">
        <v>134</v>
      </c>
      <c r="C102" t="s">
        <v>139</v>
      </c>
      <c r="D102" s="3" t="str">
        <f>+VLOOKUP(A102,Hoja2!$B$4:$D$25,3,0)</f>
        <v>07</v>
      </c>
      <c r="E102" s="3" t="str">
        <f>+VLOOKUP(B102,Hoja5!$B$4:$D$234,3,0)</f>
        <v>07-03</v>
      </c>
      <c r="F102" s="3" t="str">
        <f>+VLOOKUP(C102,Hoja6!$B$4:$E$664,4,0)</f>
        <v>07-03-05</v>
      </c>
      <c r="G102" t="s">
        <v>963</v>
      </c>
      <c r="H102" t="s">
        <v>1017</v>
      </c>
      <c r="I102" t="s">
        <v>1442</v>
      </c>
    </row>
    <row r="103" spans="1:9" x14ac:dyDescent="0.25">
      <c r="A103" t="s">
        <v>118</v>
      </c>
      <c r="B103" t="s">
        <v>134</v>
      </c>
      <c r="C103" t="s">
        <v>140</v>
      </c>
      <c r="D103" s="3" t="str">
        <f>+VLOOKUP(A103,Hoja2!$B$4:$D$25,3,0)</f>
        <v>07</v>
      </c>
      <c r="E103" s="3" t="str">
        <f>+VLOOKUP(B103,Hoja5!$B$4:$D$234,3,0)</f>
        <v>07-03</v>
      </c>
      <c r="F103" s="3" t="str">
        <f>+VLOOKUP(C103,Hoja6!$B$4:$E$664,4,0)</f>
        <v>07-03-06</v>
      </c>
      <c r="G103" t="s">
        <v>963</v>
      </c>
      <c r="H103" t="s">
        <v>1017</v>
      </c>
      <c r="I103" t="s">
        <v>1443</v>
      </c>
    </row>
    <row r="104" spans="1:9" x14ac:dyDescent="0.25">
      <c r="A104" t="s">
        <v>118</v>
      </c>
      <c r="B104" t="s">
        <v>141</v>
      </c>
      <c r="C104" t="s">
        <v>141</v>
      </c>
      <c r="D104" s="3" t="str">
        <f>+VLOOKUP(A104,Hoja2!$B$4:$D$25,3,0)</f>
        <v>07</v>
      </c>
      <c r="E104" s="3" t="str">
        <f>+VLOOKUP(B104,Hoja5!$B$4:$D$234,3,0)</f>
        <v>07-04</v>
      </c>
      <c r="F104" s="3" t="str">
        <f>+VLOOKUP(C104,Hoja6!$B$4:$E$664,4,0)</f>
        <v>07-04-01</v>
      </c>
      <c r="G104" t="s">
        <v>963</v>
      </c>
      <c r="H104" t="s">
        <v>882</v>
      </c>
      <c r="I104" t="s">
        <v>882</v>
      </c>
    </row>
    <row r="105" spans="1:9" x14ac:dyDescent="0.25">
      <c r="A105" t="s">
        <v>118</v>
      </c>
      <c r="B105" t="s">
        <v>142</v>
      </c>
      <c r="C105" t="s">
        <v>142</v>
      </c>
      <c r="D105" s="3" t="str">
        <f>+VLOOKUP(A105,Hoja2!$B$4:$D$25,3,0)</f>
        <v>07</v>
      </c>
      <c r="E105" s="3" t="str">
        <f>+VLOOKUP(B105,Hoja5!$B$4:$D$234,3,0)</f>
        <v>07-05</v>
      </c>
      <c r="F105" s="3" t="str">
        <f>+VLOOKUP(C105,Hoja6!$B$4:$E$664,4,0)</f>
        <v>07-05-01</v>
      </c>
      <c r="G105" t="s">
        <v>963</v>
      </c>
      <c r="H105" t="s">
        <v>1104</v>
      </c>
      <c r="I105" t="s">
        <v>1104</v>
      </c>
    </row>
    <row r="106" spans="1:9" x14ac:dyDescent="0.25">
      <c r="A106" t="s">
        <v>118</v>
      </c>
      <c r="B106" t="s">
        <v>143</v>
      </c>
      <c r="C106" t="s">
        <v>144</v>
      </c>
      <c r="D106" s="3" t="str">
        <f>+VLOOKUP(A106,Hoja2!$B$4:$D$25,3,0)</f>
        <v>07</v>
      </c>
      <c r="E106" s="3" t="str">
        <f>+VLOOKUP(B106,Hoja5!$B$4:$D$234,3,0)</f>
        <v>07-06</v>
      </c>
      <c r="F106" s="3" t="str">
        <f>+VLOOKUP(C106,Hoja6!$B$4:$E$664,4,0)</f>
        <v>07-06-01</v>
      </c>
      <c r="G106" t="s">
        <v>963</v>
      </c>
      <c r="H106" t="s">
        <v>1110</v>
      </c>
      <c r="I106" t="s">
        <v>827</v>
      </c>
    </row>
    <row r="107" spans="1:9" x14ac:dyDescent="0.25">
      <c r="A107" t="s">
        <v>118</v>
      </c>
      <c r="B107" t="s">
        <v>143</v>
      </c>
      <c r="C107" t="s">
        <v>145</v>
      </c>
      <c r="D107" s="3" t="str">
        <f>+VLOOKUP(A107,Hoja2!$B$4:$D$25,3,0)</f>
        <v>07</v>
      </c>
      <c r="E107" s="3" t="str">
        <f>+VLOOKUP(B107,Hoja5!$B$4:$D$234,3,0)</f>
        <v>07-06</v>
      </c>
      <c r="F107" s="3" t="str">
        <f>+VLOOKUP(C107,Hoja6!$B$4:$E$664,4,0)</f>
        <v>07-06-02</v>
      </c>
      <c r="G107" t="s">
        <v>963</v>
      </c>
      <c r="H107" t="s">
        <v>1110</v>
      </c>
      <c r="I107" t="s">
        <v>828</v>
      </c>
    </row>
    <row r="108" spans="1:9" x14ac:dyDescent="0.25">
      <c r="A108" t="s">
        <v>118</v>
      </c>
      <c r="B108" t="s">
        <v>143</v>
      </c>
      <c r="C108" t="s">
        <v>146</v>
      </c>
      <c r="D108" s="3" t="str">
        <f>+VLOOKUP(A108,Hoja2!$B$4:$D$25,3,0)</f>
        <v>07</v>
      </c>
      <c r="E108" s="3" t="str">
        <f>+VLOOKUP(B108,Hoja5!$B$4:$D$234,3,0)</f>
        <v>07-06</v>
      </c>
      <c r="F108" s="3" t="str">
        <f>+VLOOKUP(C108,Hoja6!$B$4:$E$664,4,0)</f>
        <v>07-06-03</v>
      </c>
      <c r="G108" t="s">
        <v>963</v>
      </c>
      <c r="H108" t="s">
        <v>1110</v>
      </c>
      <c r="I108" t="s">
        <v>1357</v>
      </c>
    </row>
    <row r="109" spans="1:9" x14ac:dyDescent="0.25">
      <c r="A109" t="s">
        <v>118</v>
      </c>
      <c r="B109" t="s">
        <v>147</v>
      </c>
      <c r="C109" t="s">
        <v>148</v>
      </c>
      <c r="D109" s="3" t="str">
        <f>+VLOOKUP(A109,Hoja2!$B$4:$D$25,3,0)</f>
        <v>07</v>
      </c>
      <c r="E109" s="3" t="str">
        <f>+VLOOKUP(B109,Hoja5!$B$4:$D$234,3,0)</f>
        <v>07-07</v>
      </c>
      <c r="F109" s="3" t="str">
        <f>+VLOOKUP(C109,Hoja6!$B$4:$E$664,4,0)</f>
        <v>07-07-01</v>
      </c>
      <c r="G109" t="s">
        <v>963</v>
      </c>
      <c r="H109" t="s">
        <v>1145</v>
      </c>
      <c r="I109" t="s">
        <v>1184</v>
      </c>
    </row>
    <row r="110" spans="1:9" x14ac:dyDescent="0.25">
      <c r="A110" t="s">
        <v>118</v>
      </c>
      <c r="B110" t="s">
        <v>147</v>
      </c>
      <c r="C110" t="s">
        <v>149</v>
      </c>
      <c r="D110" s="3" t="str">
        <f>+VLOOKUP(A110,Hoja2!$B$4:$D$25,3,0)</f>
        <v>07</v>
      </c>
      <c r="E110" s="3" t="str">
        <f>+VLOOKUP(B110,Hoja5!$B$4:$D$234,3,0)</f>
        <v>07-07</v>
      </c>
      <c r="F110" s="3" t="str">
        <f>+VLOOKUP(C110,Hoja6!$B$4:$E$664,4,0)</f>
        <v>07-07-02</v>
      </c>
      <c r="G110" t="s">
        <v>963</v>
      </c>
      <c r="H110" t="s">
        <v>1145</v>
      </c>
      <c r="I110" t="s">
        <v>1211</v>
      </c>
    </row>
    <row r="111" spans="1:9" x14ac:dyDescent="0.25">
      <c r="A111" t="s">
        <v>118</v>
      </c>
      <c r="B111" t="s">
        <v>147</v>
      </c>
      <c r="C111" t="s">
        <v>150</v>
      </c>
      <c r="D111" s="3" t="str">
        <f>+VLOOKUP(A111,Hoja2!$B$4:$D$25,3,0)</f>
        <v>07</v>
      </c>
      <c r="E111" s="3" t="str">
        <f>+VLOOKUP(B111,Hoja5!$B$4:$D$234,3,0)</f>
        <v>07-07</v>
      </c>
      <c r="F111" s="3" t="str">
        <f>+VLOOKUP(C111,Hoja6!$B$4:$E$664,4,0)</f>
        <v>07-07-03</v>
      </c>
      <c r="G111" t="s">
        <v>963</v>
      </c>
      <c r="H111" t="s">
        <v>1145</v>
      </c>
      <c r="I111" t="s">
        <v>829</v>
      </c>
    </row>
    <row r="112" spans="1:9" x14ac:dyDescent="0.25">
      <c r="A112" t="s">
        <v>118</v>
      </c>
      <c r="B112" t="s">
        <v>147</v>
      </c>
      <c r="C112" t="s">
        <v>151</v>
      </c>
      <c r="D112" s="3" t="str">
        <f>+VLOOKUP(A112,Hoja2!$B$4:$D$25,3,0)</f>
        <v>07</v>
      </c>
      <c r="E112" s="3" t="str">
        <f>+VLOOKUP(B112,Hoja5!$B$4:$D$234,3,0)</f>
        <v>07-07</v>
      </c>
      <c r="F112" s="3" t="str">
        <f>+VLOOKUP(C112,Hoja6!$B$4:$E$664,4,0)</f>
        <v>07-07-04</v>
      </c>
      <c r="G112" t="s">
        <v>963</v>
      </c>
      <c r="H112" t="s">
        <v>1145</v>
      </c>
      <c r="I112" t="s">
        <v>830</v>
      </c>
    </row>
    <row r="113" spans="1:9" x14ac:dyDescent="0.25">
      <c r="A113" t="s">
        <v>118</v>
      </c>
      <c r="B113" t="s">
        <v>147</v>
      </c>
      <c r="C113" t="s">
        <v>152</v>
      </c>
      <c r="D113" s="3" t="str">
        <f>+VLOOKUP(A113,Hoja2!$B$4:$D$25,3,0)</f>
        <v>07</v>
      </c>
      <c r="E113" s="3" t="str">
        <f>+VLOOKUP(B113,Hoja5!$B$4:$D$234,3,0)</f>
        <v>07-07</v>
      </c>
      <c r="F113" s="3" t="str">
        <f>+VLOOKUP(C113,Hoja6!$B$4:$E$664,4,0)</f>
        <v>07-07-05</v>
      </c>
      <c r="G113" t="s">
        <v>963</v>
      </c>
      <c r="H113" t="s">
        <v>1145</v>
      </c>
      <c r="I113" t="s">
        <v>1348</v>
      </c>
    </row>
    <row r="114" spans="1:9" x14ac:dyDescent="0.25">
      <c r="A114" t="s">
        <v>118</v>
      </c>
      <c r="B114" t="s">
        <v>147</v>
      </c>
      <c r="C114" t="s">
        <v>153</v>
      </c>
      <c r="D114" s="3" t="str">
        <f>+VLOOKUP(A114,Hoja2!$B$4:$D$25,3,0)</f>
        <v>07</v>
      </c>
      <c r="E114" s="3" t="str">
        <f>+VLOOKUP(B114,Hoja5!$B$4:$D$234,3,0)</f>
        <v>07-07</v>
      </c>
      <c r="F114" s="3" t="str">
        <f>+VLOOKUP(C114,Hoja6!$B$4:$E$664,4,0)</f>
        <v>07-07-06</v>
      </c>
      <c r="G114" t="s">
        <v>963</v>
      </c>
      <c r="H114" t="s">
        <v>1145</v>
      </c>
      <c r="I114" t="s">
        <v>967</v>
      </c>
    </row>
    <row r="115" spans="1:9" x14ac:dyDescent="0.25">
      <c r="A115" t="s">
        <v>118</v>
      </c>
      <c r="B115" t="s">
        <v>154</v>
      </c>
      <c r="C115" t="s">
        <v>154</v>
      </c>
      <c r="D115" s="3" t="str">
        <f>+VLOOKUP(A115,Hoja2!$B$4:$D$25,3,0)</f>
        <v>07</v>
      </c>
      <c r="E115" s="3" t="str">
        <f>+VLOOKUP(B115,Hoja5!$B$4:$D$234,3,0)</f>
        <v>07-08</v>
      </c>
      <c r="F115" s="3" t="str">
        <f>+VLOOKUP(C115,Hoja6!$B$4:$E$664,4,0)</f>
        <v>07-08-01</v>
      </c>
      <c r="G115" t="s">
        <v>963</v>
      </c>
      <c r="H115" t="s">
        <v>831</v>
      </c>
      <c r="I115" t="s">
        <v>831</v>
      </c>
    </row>
    <row r="116" spans="1:9" x14ac:dyDescent="0.25">
      <c r="A116" t="s">
        <v>118</v>
      </c>
      <c r="B116" t="s">
        <v>155</v>
      </c>
      <c r="C116" t="s">
        <v>156</v>
      </c>
      <c r="D116" s="3" t="str">
        <f>+VLOOKUP(A116,Hoja2!$B$4:$D$25,3,0)</f>
        <v>07</v>
      </c>
      <c r="E116" s="3" t="str">
        <f>+VLOOKUP(B116,Hoja5!$B$4:$D$234,3,0)</f>
        <v>07-09</v>
      </c>
      <c r="F116" s="3" t="str">
        <f>+VLOOKUP(C116,Hoja6!$B$4:$E$664,4,0)</f>
        <v>07-09-01</v>
      </c>
      <c r="G116" t="s">
        <v>963</v>
      </c>
      <c r="H116" t="s">
        <v>832</v>
      </c>
      <c r="I116" t="s">
        <v>883</v>
      </c>
    </row>
    <row r="117" spans="1:9" x14ac:dyDescent="0.25">
      <c r="A117" t="s">
        <v>118</v>
      </c>
      <c r="B117" t="s">
        <v>155</v>
      </c>
      <c r="C117" t="s">
        <v>157</v>
      </c>
      <c r="D117" s="3" t="str">
        <f>+VLOOKUP(A117,Hoja2!$B$4:$D$25,3,0)</f>
        <v>07</v>
      </c>
      <c r="E117" s="3" t="str">
        <f>+VLOOKUP(B117,Hoja5!$B$4:$D$234,3,0)</f>
        <v>07-09</v>
      </c>
      <c r="F117" s="3" t="str">
        <f>+VLOOKUP(C117,Hoja6!$B$4:$E$664,4,0)</f>
        <v>07-09-02</v>
      </c>
      <c r="G117" t="s">
        <v>963</v>
      </c>
      <c r="H117" t="s">
        <v>832</v>
      </c>
      <c r="I117" t="s">
        <v>884</v>
      </c>
    </row>
    <row r="118" spans="1:9" x14ac:dyDescent="0.25">
      <c r="A118" t="s">
        <v>118</v>
      </c>
      <c r="B118" t="s">
        <v>155</v>
      </c>
      <c r="C118" t="s">
        <v>158</v>
      </c>
      <c r="D118" s="3" t="str">
        <f>+VLOOKUP(A118,Hoja2!$B$4:$D$25,3,0)</f>
        <v>07</v>
      </c>
      <c r="E118" s="3" t="str">
        <f>+VLOOKUP(B118,Hoja5!$B$4:$D$234,3,0)</f>
        <v>07-09</v>
      </c>
      <c r="F118" s="3" t="str">
        <f>+VLOOKUP(C118,Hoja6!$B$4:$E$664,4,0)</f>
        <v>07-09-03</v>
      </c>
      <c r="G118" t="s">
        <v>963</v>
      </c>
      <c r="H118" t="s">
        <v>832</v>
      </c>
      <c r="I118" t="s">
        <v>885</v>
      </c>
    </row>
    <row r="119" spans="1:9" x14ac:dyDescent="0.25">
      <c r="A119" t="s">
        <v>159</v>
      </c>
      <c r="B119" t="s">
        <v>160</v>
      </c>
      <c r="C119" t="s">
        <v>160</v>
      </c>
      <c r="D119" s="3" t="str">
        <f>+VLOOKUP(A119,Hoja2!$B$4:$D$25,3,0)</f>
        <v>08</v>
      </c>
      <c r="E119" s="3" t="str">
        <f>+VLOOKUP(B119,Hoja5!$B$4:$D$234,3,0)</f>
        <v>08-01</v>
      </c>
      <c r="F119" s="3" t="str">
        <f>+VLOOKUP(C119,Hoja6!$B$4:$E$664,4,0)</f>
        <v>08-01-01</v>
      </c>
      <c r="G119" t="s">
        <v>833</v>
      </c>
      <c r="H119" t="s">
        <v>1683</v>
      </c>
      <c r="I119" t="s">
        <v>1518</v>
      </c>
    </row>
    <row r="120" spans="1:9" x14ac:dyDescent="0.25">
      <c r="A120" t="s">
        <v>159</v>
      </c>
      <c r="B120" t="s">
        <v>161</v>
      </c>
      <c r="C120" t="s">
        <v>162</v>
      </c>
      <c r="D120" s="3" t="str">
        <f>+VLOOKUP(A120,Hoja2!$B$4:$D$25,3,0)</f>
        <v>08</v>
      </c>
      <c r="E120" s="3" t="str">
        <f>+VLOOKUP(B120,Hoja5!$B$4:$D$234,3,0)</f>
        <v>08-02</v>
      </c>
      <c r="F120" s="3" t="str">
        <f>+VLOOKUP(C120,Hoja6!$B$4:$E$664,4,0)</f>
        <v>08-02-01</v>
      </c>
      <c r="G120" t="s">
        <v>833</v>
      </c>
      <c r="H120" t="s">
        <v>1679</v>
      </c>
      <c r="I120" t="s">
        <v>1499</v>
      </c>
    </row>
    <row r="121" spans="1:9" x14ac:dyDescent="0.25">
      <c r="A121" t="s">
        <v>159</v>
      </c>
      <c r="B121" t="s">
        <v>161</v>
      </c>
      <c r="C121" t="s">
        <v>163</v>
      </c>
      <c r="D121" s="3" t="str">
        <f>+VLOOKUP(A121,Hoja2!$B$4:$D$25,3,0)</f>
        <v>08</v>
      </c>
      <c r="E121" s="3" t="str">
        <f>+VLOOKUP(B121,Hoja5!$B$4:$D$234,3,0)</f>
        <v>08-02</v>
      </c>
      <c r="F121" s="3" t="str">
        <f>+VLOOKUP(C121,Hoja6!$B$4:$E$664,4,0)</f>
        <v>08-02-02</v>
      </c>
      <c r="G121" t="s">
        <v>833</v>
      </c>
      <c r="H121" t="s">
        <v>1679</v>
      </c>
      <c r="I121" t="s">
        <v>968</v>
      </c>
    </row>
    <row r="122" spans="1:9" x14ac:dyDescent="0.25">
      <c r="A122" t="s">
        <v>159</v>
      </c>
      <c r="B122" t="s">
        <v>161</v>
      </c>
      <c r="C122" t="s">
        <v>164</v>
      </c>
      <c r="D122" s="3" t="str">
        <f>+VLOOKUP(A122,Hoja2!$B$4:$D$25,3,0)</f>
        <v>08</v>
      </c>
      <c r="E122" s="3" t="str">
        <f>+VLOOKUP(B122,Hoja5!$B$4:$D$234,3,0)</f>
        <v>08-02</v>
      </c>
      <c r="F122" s="3" t="str">
        <f>+VLOOKUP(C122,Hoja6!$B$4:$E$664,4,0)</f>
        <v>08-02-03</v>
      </c>
      <c r="G122" t="s">
        <v>833</v>
      </c>
      <c r="H122" t="s">
        <v>1679</v>
      </c>
      <c r="I122" t="s">
        <v>886</v>
      </c>
    </row>
    <row r="123" spans="1:9" x14ac:dyDescent="0.25">
      <c r="A123" t="s">
        <v>165</v>
      </c>
      <c r="B123" t="s">
        <v>166</v>
      </c>
      <c r="C123" t="s">
        <v>167</v>
      </c>
      <c r="D123" s="3" t="str">
        <f>+VLOOKUP(A123,Hoja2!$B$4:$D$25,3,0)</f>
        <v>09</v>
      </c>
      <c r="E123" s="3" t="str">
        <f>+VLOOKUP(B123,Hoja5!$B$4:$D$234,3,0)</f>
        <v>09-01</v>
      </c>
      <c r="F123" s="3" t="str">
        <f>+VLOOKUP(C123,Hoja6!$B$4:$E$664,4,0)</f>
        <v>09-01-01</v>
      </c>
      <c r="G123" t="s">
        <v>1000</v>
      </c>
      <c r="H123" t="s">
        <v>1011</v>
      </c>
      <c r="I123" t="s">
        <v>1254</v>
      </c>
    </row>
    <row r="124" spans="1:9" x14ac:dyDescent="0.25">
      <c r="A124" t="s">
        <v>165</v>
      </c>
      <c r="B124" t="s">
        <v>166</v>
      </c>
      <c r="C124" t="s">
        <v>168</v>
      </c>
      <c r="D124" s="3" t="str">
        <f>+VLOOKUP(A124,Hoja2!$B$4:$D$25,3,0)</f>
        <v>09</v>
      </c>
      <c r="E124" s="3" t="str">
        <f>+VLOOKUP(B124,Hoja5!$B$4:$D$234,3,0)</f>
        <v>09-01</v>
      </c>
      <c r="F124" s="3" t="str">
        <f>+VLOOKUP(C124,Hoja6!$B$4:$E$664,4,0)</f>
        <v>09-01-02</v>
      </c>
      <c r="G124" t="s">
        <v>1000</v>
      </c>
      <c r="H124" t="s">
        <v>1011</v>
      </c>
      <c r="I124" t="s">
        <v>1393</v>
      </c>
    </row>
    <row r="125" spans="1:9" x14ac:dyDescent="0.25">
      <c r="A125" t="s">
        <v>165</v>
      </c>
      <c r="B125" t="s">
        <v>166</v>
      </c>
      <c r="C125" t="s">
        <v>169</v>
      </c>
      <c r="D125" s="3" t="str">
        <f>+VLOOKUP(A125,Hoja2!$B$4:$D$25,3,0)</f>
        <v>09</v>
      </c>
      <c r="E125" s="3" t="str">
        <f>+VLOOKUP(B125,Hoja5!$B$4:$D$234,3,0)</f>
        <v>09-01</v>
      </c>
      <c r="F125" s="3" t="str">
        <f>+VLOOKUP(C125,Hoja6!$B$4:$E$664,4,0)</f>
        <v>09-01-03</v>
      </c>
      <c r="G125" t="s">
        <v>1000</v>
      </c>
      <c r="H125" t="s">
        <v>1011</v>
      </c>
      <c r="I125" t="s">
        <v>1401</v>
      </c>
    </row>
    <row r="126" spans="1:9" x14ac:dyDescent="0.25">
      <c r="A126" t="s">
        <v>165</v>
      </c>
      <c r="B126" t="s">
        <v>170</v>
      </c>
      <c r="C126" t="s">
        <v>170</v>
      </c>
      <c r="D126" s="3" t="str">
        <f>+VLOOKUP(A126,Hoja2!$B$4:$D$25,3,0)</f>
        <v>09</v>
      </c>
      <c r="E126" s="3" t="str">
        <f>+VLOOKUP(B126,Hoja5!$B$4:$D$234,3,0)</f>
        <v>09-02</v>
      </c>
      <c r="F126" s="3" t="str">
        <f>+VLOOKUP(C126,Hoja6!$B$4:$E$664,4,0)</f>
        <v>09-02-01</v>
      </c>
      <c r="G126" t="s">
        <v>1000</v>
      </c>
      <c r="H126" t="s">
        <v>1013</v>
      </c>
      <c r="I126" t="s">
        <v>1013</v>
      </c>
    </row>
    <row r="127" spans="1:9" x14ac:dyDescent="0.25">
      <c r="A127" t="s">
        <v>165</v>
      </c>
      <c r="B127" t="s">
        <v>171</v>
      </c>
      <c r="C127" t="s">
        <v>172</v>
      </c>
      <c r="D127" s="3" t="str">
        <f>+VLOOKUP(A127,Hoja2!$B$4:$D$25,3,0)</f>
        <v>09</v>
      </c>
      <c r="E127" s="3" t="str">
        <f>+VLOOKUP(B127,Hoja5!$B$4:$D$234,3,0)</f>
        <v>09-03</v>
      </c>
      <c r="F127" s="3" t="str">
        <f>+VLOOKUP(C127,Hoja6!$B$4:$E$664,4,0)</f>
        <v>09-03-01</v>
      </c>
      <c r="G127" t="s">
        <v>1000</v>
      </c>
      <c r="H127" t="s">
        <v>1014</v>
      </c>
      <c r="I127" t="s">
        <v>1183</v>
      </c>
    </row>
    <row r="128" spans="1:9" x14ac:dyDescent="0.25">
      <c r="A128" t="s">
        <v>165</v>
      </c>
      <c r="B128" t="s">
        <v>173</v>
      </c>
      <c r="C128" t="s">
        <v>174</v>
      </c>
      <c r="D128" s="3" t="str">
        <f>+VLOOKUP(A128,Hoja2!$B$4:$D$25,3,0)</f>
        <v>09</v>
      </c>
      <c r="E128" s="3" t="str">
        <f>+VLOOKUP(B128,Hoja5!$B$4:$D$234,3,0)</f>
        <v>09-04</v>
      </c>
      <c r="F128" s="3" t="str">
        <f>+VLOOKUP(C128,Hoja6!$B$4:$E$664,4,0)</f>
        <v>09-04-01</v>
      </c>
      <c r="G128" t="s">
        <v>1000</v>
      </c>
      <c r="H128" t="s">
        <v>1016</v>
      </c>
      <c r="I128" t="s">
        <v>1399</v>
      </c>
    </row>
    <row r="129" spans="1:9" x14ac:dyDescent="0.25">
      <c r="A129" t="s">
        <v>165</v>
      </c>
      <c r="B129" t="s">
        <v>173</v>
      </c>
      <c r="C129" t="s">
        <v>175</v>
      </c>
      <c r="D129" s="3" t="str">
        <f>+VLOOKUP(A129,Hoja2!$B$4:$D$25,3,0)</f>
        <v>09</v>
      </c>
      <c r="E129" s="3" t="str">
        <f>+VLOOKUP(B129,Hoja5!$B$4:$D$234,3,0)</f>
        <v>09-04</v>
      </c>
      <c r="F129" s="3" t="str">
        <f>+VLOOKUP(C129,Hoja6!$B$4:$E$664,4,0)</f>
        <v>09-04-02</v>
      </c>
      <c r="G129" t="s">
        <v>1000</v>
      </c>
      <c r="H129" t="s">
        <v>1016</v>
      </c>
      <c r="I129" t="s">
        <v>1400</v>
      </c>
    </row>
    <row r="130" spans="1:9" x14ac:dyDescent="0.25">
      <c r="A130" t="s">
        <v>165</v>
      </c>
      <c r="B130" t="s">
        <v>173</v>
      </c>
      <c r="C130" t="s">
        <v>176</v>
      </c>
      <c r="D130" s="3" t="str">
        <f>+VLOOKUP(A130,Hoja2!$B$4:$D$25,3,0)</f>
        <v>09</v>
      </c>
      <c r="E130" s="3" t="str">
        <f>+VLOOKUP(B130,Hoja5!$B$4:$D$234,3,0)</f>
        <v>09-04</v>
      </c>
      <c r="F130" s="3" t="str">
        <f>+VLOOKUP(C130,Hoja6!$B$4:$E$664,4,0)</f>
        <v>09-04-03</v>
      </c>
      <c r="G130" t="s">
        <v>1000</v>
      </c>
      <c r="H130" t="s">
        <v>1016</v>
      </c>
      <c r="I130" t="s">
        <v>1402</v>
      </c>
    </row>
    <row r="131" spans="1:9" x14ac:dyDescent="0.25">
      <c r="A131" t="s">
        <v>165</v>
      </c>
      <c r="B131" t="s">
        <v>177</v>
      </c>
      <c r="C131" t="s">
        <v>177</v>
      </c>
      <c r="D131" s="3" t="str">
        <f>+VLOOKUP(A131,Hoja2!$B$4:$D$25,3,0)</f>
        <v>09</v>
      </c>
      <c r="E131" s="3" t="str">
        <f>+VLOOKUP(B131,Hoja5!$B$4:$D$234,3,0)</f>
        <v>09-05</v>
      </c>
      <c r="F131" s="3" t="str">
        <f>+VLOOKUP(C131,Hoja6!$B$4:$E$664,4,0)</f>
        <v>09-05-01</v>
      </c>
      <c r="G131" t="s">
        <v>1000</v>
      </c>
      <c r="H131" t="s">
        <v>887</v>
      </c>
      <c r="I131" t="s">
        <v>887</v>
      </c>
    </row>
    <row r="132" spans="1:9" x14ac:dyDescent="0.25">
      <c r="A132" t="s">
        <v>165</v>
      </c>
      <c r="B132" t="s">
        <v>178</v>
      </c>
      <c r="C132" t="s">
        <v>179</v>
      </c>
      <c r="D132" s="3" t="str">
        <f>+VLOOKUP(A132,Hoja2!$B$4:$D$25,3,0)</f>
        <v>09</v>
      </c>
      <c r="E132" s="3" t="str">
        <f>+VLOOKUP(B132,Hoja5!$B$4:$D$234,3,0)</f>
        <v>09-06</v>
      </c>
      <c r="F132" s="3" t="str">
        <f>+VLOOKUP(C132,Hoja6!$B$4:$E$664,4,0)</f>
        <v>09-06-01</v>
      </c>
      <c r="G132" t="s">
        <v>1000</v>
      </c>
      <c r="H132" t="s">
        <v>888</v>
      </c>
      <c r="I132" t="s">
        <v>889</v>
      </c>
    </row>
    <row r="133" spans="1:9" x14ac:dyDescent="0.25">
      <c r="A133" t="s">
        <v>165</v>
      </c>
      <c r="B133" t="s">
        <v>178</v>
      </c>
      <c r="C133" t="s">
        <v>180</v>
      </c>
      <c r="D133" s="3" t="str">
        <f>+VLOOKUP(A133,Hoja2!$B$4:$D$25,3,0)</f>
        <v>09</v>
      </c>
      <c r="E133" s="3" t="str">
        <f>+VLOOKUP(B133,Hoja5!$B$4:$D$234,3,0)</f>
        <v>09-06</v>
      </c>
      <c r="F133" s="3" t="str">
        <f>+VLOOKUP(C133,Hoja6!$B$4:$E$664,4,0)</f>
        <v>09-06-02</v>
      </c>
      <c r="G133" t="s">
        <v>1000</v>
      </c>
      <c r="H133" t="s">
        <v>888</v>
      </c>
      <c r="I133" t="s">
        <v>1186</v>
      </c>
    </row>
    <row r="134" spans="1:9" x14ac:dyDescent="0.25">
      <c r="A134" t="s">
        <v>165</v>
      </c>
      <c r="B134" t="s">
        <v>178</v>
      </c>
      <c r="C134" t="s">
        <v>181</v>
      </c>
      <c r="D134" s="3" t="str">
        <f>+VLOOKUP(A134,Hoja2!$B$4:$D$25,3,0)</f>
        <v>09</v>
      </c>
      <c r="E134" s="3" t="str">
        <f>+VLOOKUP(B134,Hoja5!$B$4:$D$234,3,0)</f>
        <v>09-06</v>
      </c>
      <c r="F134" s="3" t="str">
        <f>+VLOOKUP(C134,Hoja6!$B$4:$E$664,4,0)</f>
        <v>09-06-03</v>
      </c>
      <c r="G134" t="s">
        <v>1000</v>
      </c>
      <c r="H134" t="s">
        <v>888</v>
      </c>
      <c r="I134" t="s">
        <v>890</v>
      </c>
    </row>
    <row r="135" spans="1:9" x14ac:dyDescent="0.25">
      <c r="A135" t="s">
        <v>165</v>
      </c>
      <c r="B135" t="s">
        <v>182</v>
      </c>
      <c r="C135" t="s">
        <v>183</v>
      </c>
      <c r="D135" s="3" t="str">
        <f>+VLOOKUP(A135,Hoja2!$B$4:$D$25,3,0)</f>
        <v>09</v>
      </c>
      <c r="E135" s="3" t="str">
        <f>+VLOOKUP(B135,Hoja5!$B$4:$D$234,3,0)</f>
        <v>09-07</v>
      </c>
      <c r="F135" s="3" t="str">
        <f>+VLOOKUP(C135,Hoja6!$B$4:$E$664,4,0)</f>
        <v>09-07-01</v>
      </c>
      <c r="G135" t="s">
        <v>1000</v>
      </c>
      <c r="H135" t="s">
        <v>1029</v>
      </c>
      <c r="I135" t="s">
        <v>1215</v>
      </c>
    </row>
    <row r="136" spans="1:9" x14ac:dyDescent="0.25">
      <c r="A136" t="s">
        <v>165</v>
      </c>
      <c r="B136" t="s">
        <v>182</v>
      </c>
      <c r="C136" t="s">
        <v>184</v>
      </c>
      <c r="D136" s="3" t="str">
        <f>+VLOOKUP(A136,Hoja2!$B$4:$D$25,3,0)</f>
        <v>09</v>
      </c>
      <c r="E136" s="3" t="str">
        <f>+VLOOKUP(B136,Hoja5!$B$4:$D$234,3,0)</f>
        <v>09-07</v>
      </c>
      <c r="F136" s="3" t="str">
        <f>+VLOOKUP(C136,Hoja6!$B$4:$E$664,4,0)</f>
        <v>09-07-02</v>
      </c>
      <c r="G136" t="s">
        <v>1000</v>
      </c>
      <c r="H136" t="s">
        <v>1029</v>
      </c>
      <c r="I136" t="s">
        <v>834</v>
      </c>
    </row>
    <row r="137" spans="1:9" x14ac:dyDescent="0.25">
      <c r="A137" t="s">
        <v>165</v>
      </c>
      <c r="B137" t="s">
        <v>182</v>
      </c>
      <c r="C137" t="s">
        <v>185</v>
      </c>
      <c r="D137" s="3" t="str">
        <f>+VLOOKUP(A137,Hoja2!$B$4:$D$25,3,0)</f>
        <v>09</v>
      </c>
      <c r="E137" s="3" t="str">
        <f>+VLOOKUP(B137,Hoja5!$B$4:$D$234,3,0)</f>
        <v>09-07</v>
      </c>
      <c r="F137" s="3" t="str">
        <f>+VLOOKUP(C137,Hoja6!$B$4:$E$664,4,0)</f>
        <v>09-07-03</v>
      </c>
      <c r="G137" t="s">
        <v>1000</v>
      </c>
      <c r="H137" t="s">
        <v>1029</v>
      </c>
      <c r="I137" t="s">
        <v>835</v>
      </c>
    </row>
    <row r="138" spans="1:9" x14ac:dyDescent="0.25">
      <c r="A138" t="s">
        <v>165</v>
      </c>
      <c r="B138" t="s">
        <v>182</v>
      </c>
      <c r="C138" t="s">
        <v>186</v>
      </c>
      <c r="D138" s="3" t="str">
        <f>+VLOOKUP(A138,Hoja2!$B$4:$D$25,3,0)</f>
        <v>09</v>
      </c>
      <c r="E138" s="3" t="str">
        <f>+VLOOKUP(B138,Hoja5!$B$4:$D$234,3,0)</f>
        <v>09-07</v>
      </c>
      <c r="F138" s="3" t="str">
        <f>+VLOOKUP(C138,Hoja6!$B$4:$E$664,4,0)</f>
        <v>09-07-04</v>
      </c>
      <c r="G138" t="s">
        <v>1000</v>
      </c>
      <c r="H138" t="s">
        <v>1029</v>
      </c>
      <c r="I138" t="s">
        <v>1392</v>
      </c>
    </row>
    <row r="139" spans="1:9" x14ac:dyDescent="0.25">
      <c r="A139" t="s">
        <v>165</v>
      </c>
      <c r="B139" t="s">
        <v>182</v>
      </c>
      <c r="C139" t="s">
        <v>187</v>
      </c>
      <c r="D139" s="3" t="str">
        <f>+VLOOKUP(A139,Hoja2!$B$4:$D$25,3,0)</f>
        <v>09</v>
      </c>
      <c r="E139" s="3" t="str">
        <f>+VLOOKUP(B139,Hoja5!$B$4:$D$234,3,0)</f>
        <v>09-07</v>
      </c>
      <c r="F139" s="3" t="str">
        <f>+VLOOKUP(C139,Hoja6!$B$4:$E$664,4,0)</f>
        <v>09-07-05</v>
      </c>
      <c r="G139" t="s">
        <v>1000</v>
      </c>
      <c r="H139" t="s">
        <v>1029</v>
      </c>
      <c r="I139" t="s">
        <v>1394</v>
      </c>
    </row>
    <row r="140" spans="1:9" x14ac:dyDescent="0.25">
      <c r="A140" t="s">
        <v>165</v>
      </c>
      <c r="B140" t="s">
        <v>188</v>
      </c>
      <c r="C140" t="s">
        <v>189</v>
      </c>
      <c r="D140" s="3" t="str">
        <f>+VLOOKUP(A140,Hoja2!$B$4:$D$25,3,0)</f>
        <v>09</v>
      </c>
      <c r="E140" s="3" t="str">
        <f>+VLOOKUP(B140,Hoja5!$B$4:$D$234,3,0)</f>
        <v>09-08</v>
      </c>
      <c r="F140" s="3" t="str">
        <f>+VLOOKUP(C140,Hoja6!$B$4:$E$664,4,0)</f>
        <v>09-08-01</v>
      </c>
      <c r="G140" t="s">
        <v>1000</v>
      </c>
      <c r="H140" t="s">
        <v>836</v>
      </c>
      <c r="I140" t="s">
        <v>1181</v>
      </c>
    </row>
    <row r="141" spans="1:9" x14ac:dyDescent="0.25">
      <c r="A141" t="s">
        <v>165</v>
      </c>
      <c r="B141" t="s">
        <v>188</v>
      </c>
      <c r="C141" t="s">
        <v>190</v>
      </c>
      <c r="D141" s="3" t="str">
        <f>+VLOOKUP(A141,Hoja2!$B$4:$D$25,3,0)</f>
        <v>09</v>
      </c>
      <c r="E141" s="3" t="str">
        <f>+VLOOKUP(B141,Hoja5!$B$4:$D$234,3,0)</f>
        <v>09-08</v>
      </c>
      <c r="F141" s="3" t="str">
        <f>+VLOOKUP(C141,Hoja6!$B$4:$E$664,4,0)</f>
        <v>09-08-02</v>
      </c>
      <c r="G141" t="s">
        <v>1000</v>
      </c>
      <c r="H141" t="s">
        <v>836</v>
      </c>
      <c r="I141" t="s">
        <v>1203</v>
      </c>
    </row>
    <row r="142" spans="1:9" x14ac:dyDescent="0.25">
      <c r="A142" t="s">
        <v>165</v>
      </c>
      <c r="B142" t="s">
        <v>191</v>
      </c>
      <c r="C142" t="s">
        <v>192</v>
      </c>
      <c r="D142" s="3" t="str">
        <f>+VLOOKUP(A142,Hoja2!$B$4:$D$25,3,0)</f>
        <v>09</v>
      </c>
      <c r="E142" s="3" t="str">
        <f>+VLOOKUP(B142,Hoja5!$B$4:$D$234,3,0)</f>
        <v>09-09</v>
      </c>
      <c r="F142" s="3" t="str">
        <f>+VLOOKUP(C142,Hoja6!$B$4:$E$664,4,0)</f>
        <v>09-09-01</v>
      </c>
      <c r="G142" t="s">
        <v>1000</v>
      </c>
      <c r="H142" t="s">
        <v>1049</v>
      </c>
      <c r="I142" t="s">
        <v>1439</v>
      </c>
    </row>
    <row r="143" spans="1:9" x14ac:dyDescent="0.25">
      <c r="A143" t="s">
        <v>165</v>
      </c>
      <c r="B143" t="s">
        <v>191</v>
      </c>
      <c r="C143" t="s">
        <v>193</v>
      </c>
      <c r="D143" s="3" t="str">
        <f>+VLOOKUP(A143,Hoja2!$B$4:$D$25,3,0)</f>
        <v>09</v>
      </c>
      <c r="E143" s="3" t="str">
        <f>+VLOOKUP(B143,Hoja5!$B$4:$D$234,3,0)</f>
        <v>09-09</v>
      </c>
      <c r="F143" s="3" t="str">
        <f>+VLOOKUP(C143,Hoja6!$B$4:$E$664,4,0)</f>
        <v>09-09-02</v>
      </c>
      <c r="G143" t="s">
        <v>1000</v>
      </c>
      <c r="H143" t="s">
        <v>1049</v>
      </c>
      <c r="I143" t="s">
        <v>1354</v>
      </c>
    </row>
    <row r="144" spans="1:9" x14ac:dyDescent="0.25">
      <c r="A144" t="s">
        <v>165</v>
      </c>
      <c r="B144" t="s">
        <v>194</v>
      </c>
      <c r="C144" t="s">
        <v>194</v>
      </c>
      <c r="D144" s="3" t="str">
        <f>+VLOOKUP(A144,Hoja2!$B$4:$D$25,3,0)</f>
        <v>09</v>
      </c>
      <c r="E144" s="3" t="str">
        <f>+VLOOKUP(B144,Hoja5!$B$4:$D$234,3,0)</f>
        <v>09-10</v>
      </c>
      <c r="F144" s="3" t="str">
        <f>+VLOOKUP(C144,Hoja6!$B$4:$E$664,4,0)</f>
        <v>09-10-01</v>
      </c>
      <c r="G144" t="s">
        <v>1000</v>
      </c>
      <c r="H144" t="s">
        <v>1051</v>
      </c>
      <c r="I144" t="s">
        <v>1051</v>
      </c>
    </row>
    <row r="145" spans="1:9" x14ac:dyDescent="0.25">
      <c r="A145" t="s">
        <v>165</v>
      </c>
      <c r="B145" t="s">
        <v>195</v>
      </c>
      <c r="C145" t="s">
        <v>195</v>
      </c>
      <c r="D145" s="3" t="str">
        <f>+VLOOKUP(A145,Hoja2!$B$4:$D$25,3,0)</f>
        <v>09</v>
      </c>
      <c r="E145" s="3" t="str">
        <f>+VLOOKUP(B145,Hoja5!$B$4:$D$234,3,0)</f>
        <v>09-11</v>
      </c>
      <c r="F145" s="3" t="str">
        <f>+VLOOKUP(C145,Hoja6!$B$4:$E$664,4,0)</f>
        <v>09-11-01</v>
      </c>
      <c r="G145" t="s">
        <v>1000</v>
      </c>
      <c r="H145" t="s">
        <v>1141</v>
      </c>
      <c r="I145" t="s">
        <v>1489</v>
      </c>
    </row>
    <row r="146" spans="1:9" x14ac:dyDescent="0.25">
      <c r="A146" t="s">
        <v>165</v>
      </c>
      <c r="B146" t="s">
        <v>196</v>
      </c>
      <c r="C146" t="s">
        <v>196</v>
      </c>
      <c r="D146" s="3" t="str">
        <f>+VLOOKUP(A146,Hoja2!$B$4:$D$25,3,0)</f>
        <v>09</v>
      </c>
      <c r="E146" s="3" t="str">
        <f>+VLOOKUP(B146,Hoja5!$B$4:$D$234,3,0)</f>
        <v>09-12</v>
      </c>
      <c r="F146" s="3" t="str">
        <f>+VLOOKUP(C146,Hoja6!$B$4:$E$664,4,0)</f>
        <v>09-12-01</v>
      </c>
      <c r="G146" t="s">
        <v>1000</v>
      </c>
      <c r="H146" t="s">
        <v>1143</v>
      </c>
      <c r="I146" t="s">
        <v>1130</v>
      </c>
    </row>
    <row r="147" spans="1:9" x14ac:dyDescent="0.25">
      <c r="A147" t="s">
        <v>165</v>
      </c>
      <c r="B147" t="s">
        <v>197</v>
      </c>
      <c r="C147" t="s">
        <v>198</v>
      </c>
      <c r="D147" s="3" t="str">
        <f>+VLOOKUP(A147,Hoja2!$B$4:$D$25,3,0)</f>
        <v>09</v>
      </c>
      <c r="E147" s="3" t="str">
        <f>+VLOOKUP(B147,Hoja5!$B$4:$D$234,3,0)</f>
        <v>09-13</v>
      </c>
      <c r="F147" s="3" t="str">
        <f>+VLOOKUP(C147,Hoja6!$B$4:$E$664,4,0)</f>
        <v>09-13-01</v>
      </c>
      <c r="G147" t="s">
        <v>1000</v>
      </c>
      <c r="H147" t="s">
        <v>1116</v>
      </c>
      <c r="I147" t="s">
        <v>1179</v>
      </c>
    </row>
    <row r="148" spans="1:9" x14ac:dyDescent="0.25">
      <c r="A148" t="s">
        <v>165</v>
      </c>
      <c r="B148" t="s">
        <v>197</v>
      </c>
      <c r="C148" t="s">
        <v>199</v>
      </c>
      <c r="D148" s="3" t="str">
        <f>+VLOOKUP(A148,Hoja2!$B$4:$D$25,3,0)</f>
        <v>09</v>
      </c>
      <c r="E148" s="3" t="str">
        <f>+VLOOKUP(B148,Hoja5!$B$4:$D$234,3,0)</f>
        <v>09-13</v>
      </c>
      <c r="F148" s="3" t="str">
        <f>+VLOOKUP(C148,Hoja6!$B$4:$E$664,4,0)</f>
        <v>09-13-02</v>
      </c>
      <c r="G148" t="s">
        <v>1000</v>
      </c>
      <c r="H148" t="s">
        <v>1116</v>
      </c>
      <c r="I148" t="s">
        <v>1500</v>
      </c>
    </row>
    <row r="149" spans="1:9" x14ac:dyDescent="0.25">
      <c r="A149" t="s">
        <v>165</v>
      </c>
      <c r="B149" t="s">
        <v>197</v>
      </c>
      <c r="C149" t="s">
        <v>197</v>
      </c>
      <c r="D149" s="3" t="str">
        <f>+VLOOKUP(A149,Hoja2!$B$4:$D$25,3,0)</f>
        <v>09</v>
      </c>
      <c r="E149" s="3" t="str">
        <f>+VLOOKUP(B149,Hoja5!$B$4:$D$234,3,0)</f>
        <v>09-13</v>
      </c>
      <c r="F149" s="3" t="str">
        <f>+VLOOKUP(C149,Hoja6!$B$4:$E$664,4,0)</f>
        <v>09-13-03</v>
      </c>
      <c r="G149" t="s">
        <v>1000</v>
      </c>
      <c r="H149" t="s">
        <v>1116</v>
      </c>
      <c r="I149" t="s">
        <v>1116</v>
      </c>
    </row>
    <row r="150" spans="1:9" x14ac:dyDescent="0.25">
      <c r="A150" t="s">
        <v>165</v>
      </c>
      <c r="B150" t="s">
        <v>197</v>
      </c>
      <c r="C150" t="s">
        <v>200</v>
      </c>
      <c r="D150" s="3" t="str">
        <f>+VLOOKUP(A150,Hoja2!$B$4:$D$25,3,0)</f>
        <v>09</v>
      </c>
      <c r="E150" s="3" t="str">
        <f>+VLOOKUP(B150,Hoja5!$B$4:$D$234,3,0)</f>
        <v>09-13</v>
      </c>
      <c r="F150" s="3" t="str">
        <f>+VLOOKUP(C150,Hoja6!$B$4:$E$664,4,0)</f>
        <v>09-13-04</v>
      </c>
      <c r="G150" t="s">
        <v>1000</v>
      </c>
      <c r="H150" t="s">
        <v>1116</v>
      </c>
      <c r="I150" t="s">
        <v>1533</v>
      </c>
    </row>
    <row r="151" spans="1:9" x14ac:dyDescent="0.25">
      <c r="A151" t="s">
        <v>165</v>
      </c>
      <c r="B151" t="s">
        <v>197</v>
      </c>
      <c r="C151" t="s">
        <v>201</v>
      </c>
      <c r="D151" s="3" t="str">
        <f>+VLOOKUP(A151,Hoja2!$B$4:$D$25,3,0)</f>
        <v>09</v>
      </c>
      <c r="E151" s="3" t="str">
        <f>+VLOOKUP(B151,Hoja5!$B$4:$D$234,3,0)</f>
        <v>09-13</v>
      </c>
      <c r="F151" s="3" t="str">
        <f>+VLOOKUP(C151,Hoja6!$B$4:$E$664,4,0)</f>
        <v>09-13-05</v>
      </c>
      <c r="G151" t="s">
        <v>1000</v>
      </c>
      <c r="H151" t="s">
        <v>1116</v>
      </c>
      <c r="I151" t="s">
        <v>1498</v>
      </c>
    </row>
    <row r="152" spans="1:9" x14ac:dyDescent="0.25">
      <c r="A152" t="s">
        <v>165</v>
      </c>
      <c r="B152" t="s">
        <v>202</v>
      </c>
      <c r="C152" t="s">
        <v>203</v>
      </c>
      <c r="D152" s="3" t="str">
        <f>+VLOOKUP(A152,Hoja2!$B$4:$D$25,3,0)</f>
        <v>09</v>
      </c>
      <c r="E152" s="3" t="str">
        <f>+VLOOKUP(B152,Hoja5!$B$4:$D$234,3,0)</f>
        <v>09-14</v>
      </c>
      <c r="F152" s="3" t="str">
        <f>+VLOOKUP(C152,Hoja6!$B$4:$E$664,4,0)</f>
        <v>09-14-01</v>
      </c>
      <c r="G152" t="s">
        <v>1000</v>
      </c>
      <c r="H152" t="s">
        <v>837</v>
      </c>
      <c r="I152" t="s">
        <v>1529</v>
      </c>
    </row>
    <row r="153" spans="1:9" x14ac:dyDescent="0.25">
      <c r="A153" t="s">
        <v>165</v>
      </c>
      <c r="B153" t="s">
        <v>202</v>
      </c>
      <c r="C153" t="s">
        <v>204</v>
      </c>
      <c r="D153" s="3" t="str">
        <f>+VLOOKUP(A153,Hoja2!$B$4:$D$25,3,0)</f>
        <v>09</v>
      </c>
      <c r="E153" s="3" t="str">
        <f>+VLOOKUP(B153,Hoja5!$B$4:$D$234,3,0)</f>
        <v>09-14</v>
      </c>
      <c r="F153" s="3" t="str">
        <f>+VLOOKUP(C153,Hoja6!$B$4:$E$664,4,0)</f>
        <v>09-14-02</v>
      </c>
      <c r="G153" t="s">
        <v>1000</v>
      </c>
      <c r="H153" t="s">
        <v>837</v>
      </c>
      <c r="I153" t="s">
        <v>1530</v>
      </c>
    </row>
    <row r="154" spans="1:9" x14ac:dyDescent="0.25">
      <c r="A154" t="s">
        <v>205</v>
      </c>
      <c r="B154" t="s">
        <v>206</v>
      </c>
      <c r="C154" t="s">
        <v>207</v>
      </c>
      <c r="D154" s="3" t="str">
        <f>+VLOOKUP(A154,Hoja2!$B$4:$D$25,3,0)</f>
        <v>10</v>
      </c>
      <c r="E154" s="3" t="str">
        <f>+VLOOKUP(B154,Hoja5!$B$4:$D$234,3,0)</f>
        <v>10-01</v>
      </c>
      <c r="F154" s="3" t="str">
        <f>+VLOOKUP(C154,Hoja6!$B$4:$E$664,4,0)</f>
        <v>10-01-01</v>
      </c>
      <c r="G154" t="s">
        <v>1001</v>
      </c>
      <c r="H154" t="s">
        <v>1023</v>
      </c>
      <c r="I154" t="s">
        <v>1352</v>
      </c>
    </row>
    <row r="155" spans="1:9" x14ac:dyDescent="0.25">
      <c r="A155" t="s">
        <v>205</v>
      </c>
      <c r="B155" t="s">
        <v>208</v>
      </c>
      <c r="C155" t="s">
        <v>209</v>
      </c>
      <c r="D155" s="3" t="str">
        <f>+VLOOKUP(A155,Hoja2!$B$4:$D$25,3,0)</f>
        <v>10</v>
      </c>
      <c r="E155" s="3" t="str">
        <f>+VLOOKUP(B155,Hoja5!$B$4:$D$234,3,0)</f>
        <v>10-02</v>
      </c>
      <c r="F155" s="3" t="str">
        <f>+VLOOKUP(C155,Hoja6!$B$4:$E$664,4,0)</f>
        <v>10-02-01</v>
      </c>
      <c r="G155" t="s">
        <v>1001</v>
      </c>
      <c r="H155" t="s">
        <v>1147</v>
      </c>
      <c r="I155" t="s">
        <v>1477</v>
      </c>
    </row>
    <row r="156" spans="1:9" x14ac:dyDescent="0.25">
      <c r="A156" t="s">
        <v>205</v>
      </c>
      <c r="B156" t="s">
        <v>208</v>
      </c>
      <c r="C156" t="s">
        <v>210</v>
      </c>
      <c r="D156" s="3" t="str">
        <f>+VLOOKUP(A156,Hoja2!$B$4:$D$25,3,0)</f>
        <v>10</v>
      </c>
      <c r="E156" s="3" t="str">
        <f>+VLOOKUP(B156,Hoja5!$B$4:$D$234,3,0)</f>
        <v>10-02</v>
      </c>
      <c r="F156" s="3" t="str">
        <f>+VLOOKUP(C156,Hoja6!$B$4:$E$664,4,0)</f>
        <v>10-02-02</v>
      </c>
      <c r="G156" t="s">
        <v>1001</v>
      </c>
      <c r="H156" t="s">
        <v>1147</v>
      </c>
      <c r="I156" t="s">
        <v>1372</v>
      </c>
    </row>
    <row r="157" spans="1:9" x14ac:dyDescent="0.25">
      <c r="A157" t="s">
        <v>205</v>
      </c>
      <c r="B157" t="s">
        <v>208</v>
      </c>
      <c r="C157" t="s">
        <v>211</v>
      </c>
      <c r="D157" s="3" t="str">
        <f>+VLOOKUP(A157,Hoja2!$B$4:$D$25,3,0)</f>
        <v>10</v>
      </c>
      <c r="E157" s="3" t="str">
        <f>+VLOOKUP(B157,Hoja5!$B$4:$D$234,3,0)</f>
        <v>10-02</v>
      </c>
      <c r="F157" s="3" t="str">
        <f>+VLOOKUP(C157,Hoja6!$B$4:$E$664,4,0)</f>
        <v>10-02-03</v>
      </c>
      <c r="G157" t="s">
        <v>1001</v>
      </c>
      <c r="H157" t="s">
        <v>1147</v>
      </c>
      <c r="I157" t="s">
        <v>1433</v>
      </c>
    </row>
    <row r="158" spans="1:9" x14ac:dyDescent="0.25">
      <c r="A158" t="s">
        <v>205</v>
      </c>
      <c r="B158" t="s">
        <v>212</v>
      </c>
      <c r="C158" t="s">
        <v>213</v>
      </c>
      <c r="D158" s="3" t="str">
        <f>+VLOOKUP(A158,Hoja2!$B$4:$D$25,3,0)</f>
        <v>10</v>
      </c>
      <c r="E158" s="3" t="str">
        <f>+VLOOKUP(B158,Hoja5!$B$4:$D$234,3,0)</f>
        <v>10-03</v>
      </c>
      <c r="F158" s="3" t="str">
        <f>+VLOOKUP(C158,Hoja6!$B$4:$E$664,4,0)</f>
        <v>10-03-01</v>
      </c>
      <c r="G158" t="s">
        <v>1001</v>
      </c>
      <c r="H158" t="s">
        <v>1176</v>
      </c>
      <c r="I158" t="s">
        <v>891</v>
      </c>
    </row>
    <row r="159" spans="1:9" x14ac:dyDescent="0.25">
      <c r="A159" t="s">
        <v>205</v>
      </c>
      <c r="B159" t="s">
        <v>212</v>
      </c>
      <c r="C159" t="s">
        <v>214</v>
      </c>
      <c r="D159" s="3" t="str">
        <f>+VLOOKUP(A159,Hoja2!$B$4:$D$25,3,0)</f>
        <v>10</v>
      </c>
      <c r="E159" s="3" t="str">
        <f>+VLOOKUP(B159,Hoja5!$B$4:$D$234,3,0)</f>
        <v>10-03</v>
      </c>
      <c r="F159" s="3" t="str">
        <f>+VLOOKUP(C159,Hoja6!$B$4:$E$664,4,0)</f>
        <v>10-03-02</v>
      </c>
      <c r="G159" t="s">
        <v>1001</v>
      </c>
      <c r="H159" t="s">
        <v>1176</v>
      </c>
      <c r="I159" t="s">
        <v>969</v>
      </c>
    </row>
    <row r="160" spans="1:9" x14ac:dyDescent="0.25">
      <c r="A160" t="s">
        <v>205</v>
      </c>
      <c r="B160" t="s">
        <v>212</v>
      </c>
      <c r="C160" t="s">
        <v>215</v>
      </c>
      <c r="D160" s="3" t="str">
        <f>+VLOOKUP(A160,Hoja2!$B$4:$D$25,3,0)</f>
        <v>10</v>
      </c>
      <c r="E160" s="3" t="str">
        <f>+VLOOKUP(B160,Hoja5!$B$4:$D$234,3,0)</f>
        <v>10-03</v>
      </c>
      <c r="F160" s="3" t="str">
        <f>+VLOOKUP(C160,Hoja6!$B$4:$E$664,4,0)</f>
        <v>10-03-03</v>
      </c>
      <c r="G160" t="s">
        <v>1001</v>
      </c>
      <c r="H160" t="s">
        <v>1176</v>
      </c>
      <c r="I160" t="s">
        <v>838</v>
      </c>
    </row>
    <row r="161" spans="1:9" x14ac:dyDescent="0.25">
      <c r="A161" t="s">
        <v>216</v>
      </c>
      <c r="B161" t="s">
        <v>217</v>
      </c>
      <c r="C161" t="s">
        <v>218</v>
      </c>
      <c r="D161" s="3" t="str">
        <f>+VLOOKUP(A161,Hoja2!$B$4:$D$25,3,0)</f>
        <v>11</v>
      </c>
      <c r="E161" s="3" t="str">
        <f>+VLOOKUP(B161,Hoja5!$B$4:$D$234,3,0)</f>
        <v>11-01</v>
      </c>
      <c r="F161" s="3" t="str">
        <f>+VLOOKUP(C161,Hoja6!$B$4:$E$664,4,0)</f>
        <v>11-01-01</v>
      </c>
      <c r="G161" t="s">
        <v>1002</v>
      </c>
      <c r="H161" t="s">
        <v>1682</v>
      </c>
      <c r="I161" t="s">
        <v>1421</v>
      </c>
    </row>
    <row r="162" spans="1:9" x14ac:dyDescent="0.25">
      <c r="A162" t="s">
        <v>216</v>
      </c>
      <c r="B162" t="s">
        <v>217</v>
      </c>
      <c r="C162" t="s">
        <v>219</v>
      </c>
      <c r="D162" s="3" t="str">
        <f>+VLOOKUP(A162,Hoja2!$B$4:$D$25,3,0)</f>
        <v>11</v>
      </c>
      <c r="E162" s="3" t="str">
        <f>+VLOOKUP(B162,Hoja5!$B$4:$D$234,3,0)</f>
        <v>11-01</v>
      </c>
      <c r="F162" s="3" t="str">
        <f>+VLOOKUP(C162,Hoja6!$B$4:$E$664,4,0)</f>
        <v>11-01-02</v>
      </c>
      <c r="G162" t="s">
        <v>1002</v>
      </c>
      <c r="H162" t="s">
        <v>1682</v>
      </c>
      <c r="I162" t="s">
        <v>1423</v>
      </c>
    </row>
    <row r="163" spans="1:9" x14ac:dyDescent="0.25">
      <c r="A163" t="s">
        <v>216</v>
      </c>
      <c r="B163" t="s">
        <v>217</v>
      </c>
      <c r="C163" t="s">
        <v>220</v>
      </c>
      <c r="D163" s="3" t="str">
        <f>+VLOOKUP(A163,Hoja2!$B$4:$D$25,3,0)</f>
        <v>11</v>
      </c>
      <c r="E163" s="3" t="str">
        <f>+VLOOKUP(B163,Hoja5!$B$4:$D$234,3,0)</f>
        <v>11-01</v>
      </c>
      <c r="F163" s="3" t="str">
        <f>+VLOOKUP(C163,Hoja6!$B$4:$E$664,4,0)</f>
        <v>11-01-03</v>
      </c>
      <c r="G163" t="s">
        <v>1002</v>
      </c>
      <c r="H163" t="s">
        <v>1682</v>
      </c>
      <c r="I163" t="s">
        <v>1204</v>
      </c>
    </row>
    <row r="164" spans="1:9" x14ac:dyDescent="0.25">
      <c r="A164" t="s">
        <v>216</v>
      </c>
      <c r="B164" t="s">
        <v>217</v>
      </c>
      <c r="C164" t="s">
        <v>221</v>
      </c>
      <c r="D164" s="3" t="str">
        <f>+VLOOKUP(A164,Hoja2!$B$4:$D$25,3,0)</f>
        <v>11</v>
      </c>
      <c r="E164" s="3" t="str">
        <f>+VLOOKUP(B164,Hoja5!$B$4:$D$234,3,0)</f>
        <v>11-01</v>
      </c>
      <c r="F164" s="3" t="str">
        <f>+VLOOKUP(C164,Hoja6!$B$4:$E$664,4,0)</f>
        <v>11-01-04</v>
      </c>
      <c r="G164" t="s">
        <v>1002</v>
      </c>
      <c r="H164" t="s">
        <v>1682</v>
      </c>
      <c r="I164" t="s">
        <v>1473</v>
      </c>
    </row>
    <row r="165" spans="1:9" x14ac:dyDescent="0.25">
      <c r="A165" t="s">
        <v>216</v>
      </c>
      <c r="B165" t="s">
        <v>222</v>
      </c>
      <c r="C165" t="s">
        <v>223</v>
      </c>
      <c r="D165" s="3" t="str">
        <f>+VLOOKUP(A165,Hoja2!$B$4:$D$25,3,0)</f>
        <v>11</v>
      </c>
      <c r="E165" s="3" t="str">
        <f>+VLOOKUP(B165,Hoja5!$B$4:$D$234,3,0)</f>
        <v>11-02</v>
      </c>
      <c r="F165" s="3" t="str">
        <f>+VLOOKUP(C165,Hoja6!$B$4:$E$664,4,0)</f>
        <v>11-02-01</v>
      </c>
      <c r="G165" t="s">
        <v>1002</v>
      </c>
      <c r="H165" t="s">
        <v>839</v>
      </c>
      <c r="I165" t="s">
        <v>892</v>
      </c>
    </row>
    <row r="166" spans="1:9" x14ac:dyDescent="0.25">
      <c r="A166" t="s">
        <v>216</v>
      </c>
      <c r="B166" t="s">
        <v>222</v>
      </c>
      <c r="C166" t="s">
        <v>224</v>
      </c>
      <c r="D166" s="3" t="str">
        <f>+VLOOKUP(A166,Hoja2!$B$4:$D$25,3,0)</f>
        <v>11</v>
      </c>
      <c r="E166" s="3" t="str">
        <f>+VLOOKUP(B166,Hoja5!$B$4:$D$234,3,0)</f>
        <v>11-02</v>
      </c>
      <c r="F166" s="3" t="str">
        <f>+VLOOKUP(C166,Hoja6!$B$4:$E$664,4,0)</f>
        <v>11-02-02</v>
      </c>
      <c r="G166" t="s">
        <v>1002</v>
      </c>
      <c r="H166" t="s">
        <v>839</v>
      </c>
      <c r="I166" t="s">
        <v>970</v>
      </c>
    </row>
    <row r="167" spans="1:9" x14ac:dyDescent="0.25">
      <c r="A167" t="s">
        <v>216</v>
      </c>
      <c r="B167" t="s">
        <v>222</v>
      </c>
      <c r="C167" t="s">
        <v>225</v>
      </c>
      <c r="D167" s="3" t="str">
        <f>+VLOOKUP(A167,Hoja2!$B$4:$D$25,3,0)</f>
        <v>11</v>
      </c>
      <c r="E167" s="3" t="str">
        <f>+VLOOKUP(B167,Hoja5!$B$4:$D$234,3,0)</f>
        <v>11-02</v>
      </c>
      <c r="F167" s="3" t="str">
        <f>+VLOOKUP(C167,Hoja6!$B$4:$E$664,4,0)</f>
        <v>11-02-03</v>
      </c>
      <c r="G167" t="s">
        <v>1002</v>
      </c>
      <c r="H167" t="s">
        <v>839</v>
      </c>
      <c r="I167" t="s">
        <v>1229</v>
      </c>
    </row>
    <row r="168" spans="1:9" x14ac:dyDescent="0.25">
      <c r="A168" t="s">
        <v>216</v>
      </c>
      <c r="B168" t="s">
        <v>222</v>
      </c>
      <c r="C168" t="s">
        <v>226</v>
      </c>
      <c r="D168" s="3" t="str">
        <f>+VLOOKUP(A168,Hoja2!$B$4:$D$25,3,0)</f>
        <v>11</v>
      </c>
      <c r="E168" s="3" t="str">
        <f>+VLOOKUP(B168,Hoja5!$B$4:$D$234,3,0)</f>
        <v>11-02</v>
      </c>
      <c r="F168" s="3" t="str">
        <f>+VLOOKUP(C168,Hoja6!$B$4:$E$664,4,0)</f>
        <v>11-02-04</v>
      </c>
      <c r="G168" t="s">
        <v>1002</v>
      </c>
      <c r="H168" t="s">
        <v>839</v>
      </c>
      <c r="I168" t="s">
        <v>1389</v>
      </c>
    </row>
    <row r="169" spans="1:9" x14ac:dyDescent="0.25">
      <c r="A169" t="s">
        <v>216</v>
      </c>
      <c r="B169" t="s">
        <v>222</v>
      </c>
      <c r="C169" t="s">
        <v>227</v>
      </c>
      <c r="D169" s="3" t="str">
        <f>+VLOOKUP(A169,Hoja2!$B$4:$D$25,3,0)</f>
        <v>11</v>
      </c>
      <c r="E169" s="3" t="str">
        <f>+VLOOKUP(B169,Hoja5!$B$4:$D$234,3,0)</f>
        <v>11-02</v>
      </c>
      <c r="F169" s="3" t="str">
        <f>+VLOOKUP(C169,Hoja6!$B$4:$E$664,4,0)</f>
        <v>11-02-05</v>
      </c>
      <c r="G169" t="s">
        <v>1002</v>
      </c>
      <c r="H169" t="s">
        <v>839</v>
      </c>
      <c r="I169" t="s">
        <v>1435</v>
      </c>
    </row>
    <row r="170" spans="1:9" x14ac:dyDescent="0.25">
      <c r="A170" t="s">
        <v>216</v>
      </c>
      <c r="B170" t="s">
        <v>228</v>
      </c>
      <c r="C170" t="s">
        <v>228</v>
      </c>
      <c r="D170" s="3" t="str">
        <f>+VLOOKUP(A170,Hoja2!$B$4:$D$25,3,0)</f>
        <v>11</v>
      </c>
      <c r="E170" s="3" t="str">
        <f>+VLOOKUP(B170,Hoja5!$B$4:$D$234,3,0)</f>
        <v>11-03</v>
      </c>
      <c r="F170" s="3" t="str">
        <f>+VLOOKUP(C170,Hoja6!$B$4:$E$664,4,0)</f>
        <v>11-03-01</v>
      </c>
      <c r="G170" t="s">
        <v>1002</v>
      </c>
      <c r="H170" t="s">
        <v>971</v>
      </c>
      <c r="I170" t="s">
        <v>971</v>
      </c>
    </row>
    <row r="171" spans="1:9" x14ac:dyDescent="0.25">
      <c r="A171" t="s">
        <v>216</v>
      </c>
      <c r="B171" t="s">
        <v>229</v>
      </c>
      <c r="C171" t="s">
        <v>230</v>
      </c>
      <c r="D171" s="3" t="str">
        <f>+VLOOKUP(A171,Hoja2!$B$4:$D$25,3,0)</f>
        <v>11</v>
      </c>
      <c r="E171" s="3" t="str">
        <f>+VLOOKUP(B171,Hoja5!$B$4:$D$234,3,0)</f>
        <v>11-04</v>
      </c>
      <c r="F171" s="3" t="str">
        <f>+VLOOKUP(C171,Hoja6!$B$4:$E$664,4,0)</f>
        <v>11-04-01</v>
      </c>
      <c r="G171" t="s">
        <v>1002</v>
      </c>
      <c r="H171" t="s">
        <v>893</v>
      </c>
      <c r="I171" t="s">
        <v>894</v>
      </c>
    </row>
    <row r="172" spans="1:9" x14ac:dyDescent="0.25">
      <c r="A172" t="s">
        <v>216</v>
      </c>
      <c r="B172" t="s">
        <v>229</v>
      </c>
      <c r="C172" t="s">
        <v>231</v>
      </c>
      <c r="D172" s="3" t="str">
        <f>+VLOOKUP(A172,Hoja2!$B$4:$D$25,3,0)</f>
        <v>11</v>
      </c>
      <c r="E172" s="3" t="str">
        <f>+VLOOKUP(B172,Hoja5!$B$4:$D$234,3,0)</f>
        <v>11-04</v>
      </c>
      <c r="F172" s="3" t="str">
        <f>+VLOOKUP(C172,Hoja6!$B$4:$E$664,4,0)</f>
        <v>11-04-02</v>
      </c>
      <c r="G172" t="s">
        <v>1002</v>
      </c>
      <c r="H172" t="s">
        <v>893</v>
      </c>
      <c r="I172" t="s">
        <v>895</v>
      </c>
    </row>
    <row r="173" spans="1:9" x14ac:dyDescent="0.25">
      <c r="A173" t="s">
        <v>216</v>
      </c>
      <c r="B173" t="s">
        <v>229</v>
      </c>
      <c r="C173" t="s">
        <v>232</v>
      </c>
      <c r="D173" s="3" t="str">
        <f>+VLOOKUP(A173,Hoja2!$B$4:$D$25,3,0)</f>
        <v>11</v>
      </c>
      <c r="E173" s="3" t="str">
        <f>+VLOOKUP(B173,Hoja5!$B$4:$D$234,3,0)</f>
        <v>11-04</v>
      </c>
      <c r="F173" s="3" t="str">
        <f>+VLOOKUP(C173,Hoja6!$B$4:$E$664,4,0)</f>
        <v>11-04-03</v>
      </c>
      <c r="G173" t="s">
        <v>1002</v>
      </c>
      <c r="H173" t="s">
        <v>893</v>
      </c>
      <c r="I173" t="s">
        <v>896</v>
      </c>
    </row>
    <row r="174" spans="1:9" x14ac:dyDescent="0.25">
      <c r="A174" t="s">
        <v>216</v>
      </c>
      <c r="B174" t="s">
        <v>229</v>
      </c>
      <c r="C174" t="s">
        <v>233</v>
      </c>
      <c r="D174" s="3" t="str">
        <f>+VLOOKUP(A174,Hoja2!$B$4:$D$25,3,0)</f>
        <v>11</v>
      </c>
      <c r="E174" s="3" t="str">
        <f>+VLOOKUP(B174,Hoja5!$B$4:$D$234,3,0)</f>
        <v>11-04</v>
      </c>
      <c r="F174" s="3" t="str">
        <f>+VLOOKUP(C174,Hoja6!$B$4:$E$664,4,0)</f>
        <v>11-04-04</v>
      </c>
      <c r="G174" t="s">
        <v>1002</v>
      </c>
      <c r="H174" t="s">
        <v>893</v>
      </c>
      <c r="I174" t="s">
        <v>897</v>
      </c>
    </row>
    <row r="175" spans="1:9" x14ac:dyDescent="0.25">
      <c r="A175" t="s">
        <v>216</v>
      </c>
      <c r="B175" t="s">
        <v>229</v>
      </c>
      <c r="C175" t="s">
        <v>234</v>
      </c>
      <c r="D175" s="3" t="str">
        <f>+VLOOKUP(A175,Hoja2!$B$4:$D$25,3,0)</f>
        <v>11</v>
      </c>
      <c r="E175" s="3" t="str">
        <f>+VLOOKUP(B175,Hoja5!$B$4:$D$234,3,0)</f>
        <v>11-04</v>
      </c>
      <c r="F175" s="3" t="str">
        <f>+VLOOKUP(C175,Hoja6!$B$4:$E$664,4,0)</f>
        <v>11-04-05</v>
      </c>
      <c r="G175" t="s">
        <v>1002</v>
      </c>
      <c r="H175" t="s">
        <v>893</v>
      </c>
      <c r="I175" t="s">
        <v>898</v>
      </c>
    </row>
    <row r="176" spans="1:9" x14ac:dyDescent="0.25">
      <c r="A176" t="s">
        <v>216</v>
      </c>
      <c r="B176" t="s">
        <v>229</v>
      </c>
      <c r="C176" t="s">
        <v>235</v>
      </c>
      <c r="D176" s="3" t="str">
        <f>+VLOOKUP(A176,Hoja2!$B$4:$D$25,3,0)</f>
        <v>11</v>
      </c>
      <c r="E176" s="3" t="str">
        <f>+VLOOKUP(B176,Hoja5!$B$4:$D$234,3,0)</f>
        <v>11-04</v>
      </c>
      <c r="F176" s="3" t="str">
        <f>+VLOOKUP(C176,Hoja6!$B$4:$E$664,4,0)</f>
        <v>11-04-06</v>
      </c>
      <c r="G176" t="s">
        <v>1002</v>
      </c>
      <c r="H176" t="s">
        <v>893</v>
      </c>
      <c r="I176" t="s">
        <v>972</v>
      </c>
    </row>
    <row r="177" spans="1:9" x14ac:dyDescent="0.25">
      <c r="A177" t="s">
        <v>216</v>
      </c>
      <c r="B177" t="s">
        <v>229</v>
      </c>
      <c r="C177" t="s">
        <v>236</v>
      </c>
      <c r="D177" s="3" t="str">
        <f>+VLOOKUP(A177,Hoja2!$B$4:$D$25,3,0)</f>
        <v>11</v>
      </c>
      <c r="E177" s="3" t="str">
        <f>+VLOOKUP(B177,Hoja5!$B$4:$D$234,3,0)</f>
        <v>11-04</v>
      </c>
      <c r="F177" s="3" t="str">
        <f>+VLOOKUP(C177,Hoja6!$B$4:$E$664,4,0)</f>
        <v>11-04-07</v>
      </c>
      <c r="G177" t="s">
        <v>1002</v>
      </c>
      <c r="H177" t="s">
        <v>893</v>
      </c>
      <c r="I177" t="s">
        <v>899</v>
      </c>
    </row>
    <row r="178" spans="1:9" x14ac:dyDescent="0.25">
      <c r="A178" t="s">
        <v>216</v>
      </c>
      <c r="B178" t="s">
        <v>229</v>
      </c>
      <c r="C178" t="s">
        <v>237</v>
      </c>
      <c r="D178" s="3" t="str">
        <f>+VLOOKUP(A178,Hoja2!$B$4:$D$25,3,0)</f>
        <v>11</v>
      </c>
      <c r="E178" s="3" t="str">
        <f>+VLOOKUP(B178,Hoja5!$B$4:$D$234,3,0)</f>
        <v>11-04</v>
      </c>
      <c r="F178" s="3" t="str">
        <f>+VLOOKUP(C178,Hoja6!$B$4:$E$664,4,0)</f>
        <v>11-04-08</v>
      </c>
      <c r="G178" t="s">
        <v>1002</v>
      </c>
      <c r="H178" t="s">
        <v>893</v>
      </c>
      <c r="I178" t="s">
        <v>1225</v>
      </c>
    </row>
    <row r="179" spans="1:9" x14ac:dyDescent="0.25">
      <c r="A179" t="s">
        <v>216</v>
      </c>
      <c r="B179" t="s">
        <v>229</v>
      </c>
      <c r="C179" t="s">
        <v>238</v>
      </c>
      <c r="D179" s="3" t="str">
        <f>+VLOOKUP(A179,Hoja2!$B$4:$D$25,3,0)</f>
        <v>11</v>
      </c>
      <c r="E179" s="3" t="str">
        <f>+VLOOKUP(B179,Hoja5!$B$4:$D$234,3,0)</f>
        <v>11-04</v>
      </c>
      <c r="F179" s="3" t="str">
        <f>+VLOOKUP(C179,Hoja6!$B$4:$E$664,4,0)</f>
        <v>11-04-09</v>
      </c>
      <c r="G179" t="s">
        <v>1002</v>
      </c>
      <c r="H179" t="s">
        <v>893</v>
      </c>
      <c r="I179" t="s">
        <v>973</v>
      </c>
    </row>
    <row r="180" spans="1:9" x14ac:dyDescent="0.25">
      <c r="A180" t="s">
        <v>216</v>
      </c>
      <c r="B180" t="s">
        <v>229</v>
      </c>
      <c r="C180" t="s">
        <v>239</v>
      </c>
      <c r="D180" s="3" t="str">
        <f>+VLOOKUP(A180,Hoja2!$B$4:$D$25,3,0)</f>
        <v>11</v>
      </c>
      <c r="E180" s="3" t="str">
        <f>+VLOOKUP(B180,Hoja5!$B$4:$D$234,3,0)</f>
        <v>11-04</v>
      </c>
      <c r="F180" s="3" t="str">
        <f>+VLOOKUP(C180,Hoja6!$B$4:$E$664,4,0)</f>
        <v>11-04-10</v>
      </c>
      <c r="G180" t="s">
        <v>1002</v>
      </c>
      <c r="H180" t="s">
        <v>893</v>
      </c>
      <c r="I180" t="s">
        <v>1226</v>
      </c>
    </row>
    <row r="181" spans="1:9" x14ac:dyDescent="0.25">
      <c r="A181" t="s">
        <v>216</v>
      </c>
      <c r="B181" t="s">
        <v>229</v>
      </c>
      <c r="C181" t="s">
        <v>240</v>
      </c>
      <c r="D181" s="3" t="str">
        <f>+VLOOKUP(A181,Hoja2!$B$4:$D$25,3,0)</f>
        <v>11</v>
      </c>
      <c r="E181" s="3" t="str">
        <f>+VLOOKUP(B181,Hoja5!$B$4:$D$234,3,0)</f>
        <v>11-04</v>
      </c>
      <c r="F181" s="3" t="str">
        <f>+VLOOKUP(C181,Hoja6!$B$4:$E$664,4,0)</f>
        <v>11-04-11</v>
      </c>
      <c r="G181" t="s">
        <v>1002</v>
      </c>
      <c r="H181" t="s">
        <v>893</v>
      </c>
      <c r="I181" t="s">
        <v>1227</v>
      </c>
    </row>
    <row r="182" spans="1:9" x14ac:dyDescent="0.25">
      <c r="A182" t="s">
        <v>216</v>
      </c>
      <c r="B182" t="s">
        <v>229</v>
      </c>
      <c r="C182" t="s">
        <v>241</v>
      </c>
      <c r="D182" s="3" t="str">
        <f>+VLOOKUP(A182,Hoja2!$B$4:$D$25,3,0)</f>
        <v>11</v>
      </c>
      <c r="E182" s="3" t="str">
        <f>+VLOOKUP(B182,Hoja5!$B$4:$D$234,3,0)</f>
        <v>11-04</v>
      </c>
      <c r="F182" s="3" t="str">
        <f>+VLOOKUP(C182,Hoja6!$B$4:$E$664,4,0)</f>
        <v>11-04-12</v>
      </c>
      <c r="G182" t="s">
        <v>1002</v>
      </c>
      <c r="H182" t="s">
        <v>893</v>
      </c>
      <c r="I182" t="s">
        <v>900</v>
      </c>
    </row>
    <row r="183" spans="1:9" x14ac:dyDescent="0.25">
      <c r="A183" t="s">
        <v>216</v>
      </c>
      <c r="B183" t="s">
        <v>229</v>
      </c>
      <c r="C183" t="s">
        <v>242</v>
      </c>
      <c r="D183" s="3" t="str">
        <f>+VLOOKUP(A183,Hoja2!$B$4:$D$25,3,0)</f>
        <v>11</v>
      </c>
      <c r="E183" s="3" t="str">
        <f>+VLOOKUP(B183,Hoja5!$B$4:$D$234,3,0)</f>
        <v>11-04</v>
      </c>
      <c r="F183" s="3" t="str">
        <f>+VLOOKUP(C183,Hoja6!$B$4:$E$664,4,0)</f>
        <v>11-04-13</v>
      </c>
      <c r="G183" t="s">
        <v>1002</v>
      </c>
      <c r="H183" t="s">
        <v>893</v>
      </c>
      <c r="I183" t="s">
        <v>901</v>
      </c>
    </row>
    <row r="184" spans="1:9" x14ac:dyDescent="0.25">
      <c r="A184" t="s">
        <v>216</v>
      </c>
      <c r="B184" t="s">
        <v>229</v>
      </c>
      <c r="C184" t="s">
        <v>243</v>
      </c>
      <c r="D184" s="3" t="str">
        <f>+VLOOKUP(A184,Hoja2!$B$4:$D$25,3,0)</f>
        <v>11</v>
      </c>
      <c r="E184" s="3" t="str">
        <f>+VLOOKUP(B184,Hoja5!$B$4:$D$234,3,0)</f>
        <v>11-04</v>
      </c>
      <c r="F184" s="3" t="str">
        <f>+VLOOKUP(C184,Hoja6!$B$4:$E$664,4,0)</f>
        <v>11-04-14</v>
      </c>
      <c r="G184" t="s">
        <v>1002</v>
      </c>
      <c r="H184" t="s">
        <v>893</v>
      </c>
      <c r="I184" t="s">
        <v>902</v>
      </c>
    </row>
    <row r="185" spans="1:9" x14ac:dyDescent="0.25">
      <c r="A185" t="s">
        <v>216</v>
      </c>
      <c r="B185" t="s">
        <v>229</v>
      </c>
      <c r="C185" t="s">
        <v>244</v>
      </c>
      <c r="D185" s="3" t="str">
        <f>+VLOOKUP(A185,Hoja2!$B$4:$D$25,3,0)</f>
        <v>11</v>
      </c>
      <c r="E185" s="3" t="str">
        <f>+VLOOKUP(B185,Hoja5!$B$4:$D$234,3,0)</f>
        <v>11-04</v>
      </c>
      <c r="F185" s="3" t="str">
        <f>+VLOOKUP(C185,Hoja6!$B$4:$E$664,4,0)</f>
        <v>11-04-15</v>
      </c>
      <c r="G185" t="s">
        <v>1002</v>
      </c>
      <c r="H185" t="s">
        <v>893</v>
      </c>
      <c r="I185" t="s">
        <v>903</v>
      </c>
    </row>
    <row r="186" spans="1:9" x14ac:dyDescent="0.25">
      <c r="A186" t="s">
        <v>216</v>
      </c>
      <c r="B186" t="s">
        <v>229</v>
      </c>
      <c r="C186" t="s">
        <v>245</v>
      </c>
      <c r="D186" s="3" t="str">
        <f>+VLOOKUP(A186,Hoja2!$B$4:$D$25,3,0)</f>
        <v>11</v>
      </c>
      <c r="E186" s="3" t="str">
        <f>+VLOOKUP(B186,Hoja5!$B$4:$D$234,3,0)</f>
        <v>11-04</v>
      </c>
      <c r="F186" s="3" t="str">
        <f>+VLOOKUP(C186,Hoja6!$B$4:$E$664,4,0)</f>
        <v>11-04-16</v>
      </c>
      <c r="G186" t="s">
        <v>1002</v>
      </c>
      <c r="H186" t="s">
        <v>893</v>
      </c>
      <c r="I186" t="s">
        <v>974</v>
      </c>
    </row>
    <row r="187" spans="1:9" x14ac:dyDescent="0.25">
      <c r="A187" t="s">
        <v>216</v>
      </c>
      <c r="B187" t="s">
        <v>229</v>
      </c>
      <c r="C187" t="s">
        <v>246</v>
      </c>
      <c r="D187" s="3" t="str">
        <f>+VLOOKUP(A187,Hoja2!$B$4:$D$25,3,0)</f>
        <v>11</v>
      </c>
      <c r="E187" s="3" t="str">
        <f>+VLOOKUP(B187,Hoja5!$B$4:$D$234,3,0)</f>
        <v>11-04</v>
      </c>
      <c r="F187" s="3" t="str">
        <f>+VLOOKUP(C187,Hoja6!$B$4:$E$664,4,0)</f>
        <v>11-04-17</v>
      </c>
      <c r="G187" t="s">
        <v>1002</v>
      </c>
      <c r="H187" t="s">
        <v>893</v>
      </c>
      <c r="I187" t="s">
        <v>904</v>
      </c>
    </row>
    <row r="188" spans="1:9" x14ac:dyDescent="0.25">
      <c r="A188" t="s">
        <v>216</v>
      </c>
      <c r="B188" t="s">
        <v>229</v>
      </c>
      <c r="C188" t="s">
        <v>247</v>
      </c>
      <c r="D188" s="3" t="str">
        <f>+VLOOKUP(A188,Hoja2!$B$4:$D$25,3,0)</f>
        <v>11</v>
      </c>
      <c r="E188" s="3" t="str">
        <f>+VLOOKUP(B188,Hoja5!$B$4:$D$234,3,0)</f>
        <v>11-04</v>
      </c>
      <c r="F188" s="3" t="str">
        <f>+VLOOKUP(C188,Hoja6!$B$4:$E$664,4,0)</f>
        <v>11-04-18</v>
      </c>
      <c r="G188" t="s">
        <v>1002</v>
      </c>
      <c r="H188" t="s">
        <v>893</v>
      </c>
      <c r="I188" t="s">
        <v>905</v>
      </c>
    </row>
    <row r="189" spans="1:9" x14ac:dyDescent="0.25">
      <c r="A189" t="s">
        <v>216</v>
      </c>
      <c r="B189" t="s">
        <v>229</v>
      </c>
      <c r="C189" t="s">
        <v>248</v>
      </c>
      <c r="D189" s="3" t="str">
        <f>+VLOOKUP(A189,Hoja2!$B$4:$D$25,3,0)</f>
        <v>11</v>
      </c>
      <c r="E189" s="3" t="str">
        <f>+VLOOKUP(B189,Hoja5!$B$4:$D$234,3,0)</f>
        <v>11-04</v>
      </c>
      <c r="F189" s="3" t="str">
        <f>+VLOOKUP(C189,Hoja6!$B$4:$E$664,4,0)</f>
        <v>11-04-19</v>
      </c>
      <c r="G189" t="s">
        <v>1002</v>
      </c>
      <c r="H189" t="s">
        <v>893</v>
      </c>
      <c r="I189" t="s">
        <v>906</v>
      </c>
    </row>
    <row r="190" spans="1:9" x14ac:dyDescent="0.25">
      <c r="A190" t="s">
        <v>216</v>
      </c>
      <c r="B190" t="s">
        <v>229</v>
      </c>
      <c r="C190" t="s">
        <v>249</v>
      </c>
      <c r="D190" s="3" t="str">
        <f>+VLOOKUP(A190,Hoja2!$B$4:$D$25,3,0)</f>
        <v>11</v>
      </c>
      <c r="E190" s="3" t="str">
        <f>+VLOOKUP(B190,Hoja5!$B$4:$D$234,3,0)</f>
        <v>11-04</v>
      </c>
      <c r="F190" s="3" t="str">
        <f>+VLOOKUP(C190,Hoja6!$B$4:$E$664,4,0)</f>
        <v>11-04-20</v>
      </c>
      <c r="G190" t="s">
        <v>1002</v>
      </c>
      <c r="H190" t="s">
        <v>893</v>
      </c>
      <c r="I190" t="s">
        <v>907</v>
      </c>
    </row>
    <row r="191" spans="1:9" x14ac:dyDescent="0.25">
      <c r="A191" t="s">
        <v>216</v>
      </c>
      <c r="B191" t="s">
        <v>229</v>
      </c>
      <c r="C191" t="s">
        <v>250</v>
      </c>
      <c r="D191" s="3" t="str">
        <f>+VLOOKUP(A191,Hoja2!$B$4:$D$25,3,0)</f>
        <v>11</v>
      </c>
      <c r="E191" s="3" t="str">
        <f>+VLOOKUP(B191,Hoja5!$B$4:$D$234,3,0)</f>
        <v>11-04</v>
      </c>
      <c r="F191" s="3" t="str">
        <f>+VLOOKUP(C191,Hoja6!$B$4:$E$664,4,0)</f>
        <v>11-04-21</v>
      </c>
      <c r="G191" t="s">
        <v>1002</v>
      </c>
      <c r="H191" t="s">
        <v>893</v>
      </c>
      <c r="I191" t="s">
        <v>908</v>
      </c>
    </row>
    <row r="192" spans="1:9" x14ac:dyDescent="0.25">
      <c r="A192" t="s">
        <v>216</v>
      </c>
      <c r="B192" t="s">
        <v>229</v>
      </c>
      <c r="C192" t="s">
        <v>251</v>
      </c>
      <c r="D192" s="3" t="str">
        <f>+VLOOKUP(A192,Hoja2!$B$4:$D$25,3,0)</f>
        <v>11</v>
      </c>
      <c r="E192" s="3" t="str">
        <f>+VLOOKUP(B192,Hoja5!$B$4:$D$234,3,0)</f>
        <v>11-04</v>
      </c>
      <c r="F192" s="3" t="str">
        <f>+VLOOKUP(C192,Hoja6!$B$4:$E$664,4,0)</f>
        <v>11-04-22</v>
      </c>
      <c r="G192" t="s">
        <v>1002</v>
      </c>
      <c r="H192" t="s">
        <v>893</v>
      </c>
      <c r="I192" t="s">
        <v>909</v>
      </c>
    </row>
    <row r="193" spans="1:9" x14ac:dyDescent="0.25">
      <c r="A193" t="s">
        <v>216</v>
      </c>
      <c r="B193" t="s">
        <v>229</v>
      </c>
      <c r="C193" t="s">
        <v>252</v>
      </c>
      <c r="D193" s="3" t="str">
        <f>+VLOOKUP(A193,Hoja2!$B$4:$D$25,3,0)</f>
        <v>11</v>
      </c>
      <c r="E193" s="3" t="str">
        <f>+VLOOKUP(B193,Hoja5!$B$4:$D$234,3,0)</f>
        <v>11-04</v>
      </c>
      <c r="F193" s="3" t="str">
        <f>+VLOOKUP(C193,Hoja6!$B$4:$E$664,4,0)</f>
        <v>11-04-23</v>
      </c>
      <c r="G193" t="s">
        <v>1002</v>
      </c>
      <c r="H193" t="s">
        <v>893</v>
      </c>
      <c r="I193" t="s">
        <v>1502</v>
      </c>
    </row>
    <row r="194" spans="1:9" x14ac:dyDescent="0.25">
      <c r="A194" t="s">
        <v>216</v>
      </c>
      <c r="B194" t="s">
        <v>253</v>
      </c>
      <c r="C194" t="s">
        <v>254</v>
      </c>
      <c r="D194" s="3" t="str">
        <f>+VLOOKUP(A194,Hoja2!$B$4:$D$25,3,0)</f>
        <v>11</v>
      </c>
      <c r="E194" s="3" t="str">
        <f>+VLOOKUP(B194,Hoja5!$B$4:$D$234,3,0)</f>
        <v>11-05</v>
      </c>
      <c r="F194" s="3" t="str">
        <f>+VLOOKUP(C194,Hoja6!$B$4:$E$664,4,0)</f>
        <v>11-05-01</v>
      </c>
      <c r="G194" t="s">
        <v>1002</v>
      </c>
      <c r="H194" t="s">
        <v>910</v>
      </c>
      <c r="I194" t="s">
        <v>1224</v>
      </c>
    </row>
    <row r="195" spans="1:9" x14ac:dyDescent="0.25">
      <c r="A195" t="s">
        <v>216</v>
      </c>
      <c r="B195" t="s">
        <v>253</v>
      </c>
      <c r="C195" t="s">
        <v>255</v>
      </c>
      <c r="D195" s="3" t="str">
        <f>+VLOOKUP(A195,Hoja2!$B$4:$D$25,3,0)</f>
        <v>11</v>
      </c>
      <c r="E195" s="3" t="str">
        <f>+VLOOKUP(B195,Hoja5!$B$4:$D$234,3,0)</f>
        <v>11-05</v>
      </c>
      <c r="F195" s="3" t="str">
        <f>+VLOOKUP(C195,Hoja6!$B$4:$E$664,4,0)</f>
        <v>11-05-02</v>
      </c>
      <c r="G195" t="s">
        <v>1002</v>
      </c>
      <c r="H195" t="s">
        <v>910</v>
      </c>
      <c r="I195" t="s">
        <v>911</v>
      </c>
    </row>
    <row r="196" spans="1:9" x14ac:dyDescent="0.25">
      <c r="A196" t="s">
        <v>216</v>
      </c>
      <c r="B196" t="s">
        <v>253</v>
      </c>
      <c r="C196" t="s">
        <v>256</v>
      </c>
      <c r="D196" s="3" t="str">
        <f>+VLOOKUP(A196,Hoja2!$B$4:$D$25,3,0)</f>
        <v>11</v>
      </c>
      <c r="E196" s="3" t="str">
        <f>+VLOOKUP(B196,Hoja5!$B$4:$D$234,3,0)</f>
        <v>11-05</v>
      </c>
      <c r="F196" s="3" t="str">
        <f>+VLOOKUP(C196,Hoja6!$B$4:$E$664,4,0)</f>
        <v>11-05-03</v>
      </c>
      <c r="G196" t="s">
        <v>1002</v>
      </c>
      <c r="H196" t="s">
        <v>910</v>
      </c>
      <c r="I196" t="s">
        <v>975</v>
      </c>
    </row>
    <row r="197" spans="1:9" x14ac:dyDescent="0.25">
      <c r="A197" t="s">
        <v>216</v>
      </c>
      <c r="B197" t="s">
        <v>253</v>
      </c>
      <c r="C197" t="s">
        <v>257</v>
      </c>
      <c r="D197" s="3" t="str">
        <f>+VLOOKUP(A197,Hoja2!$B$4:$D$25,3,0)</f>
        <v>11</v>
      </c>
      <c r="E197" s="3" t="str">
        <f>+VLOOKUP(B197,Hoja5!$B$4:$D$234,3,0)</f>
        <v>11-05</v>
      </c>
      <c r="F197" s="3" t="str">
        <f>+VLOOKUP(C197,Hoja6!$B$4:$E$664,4,0)</f>
        <v>11-05-04</v>
      </c>
      <c r="G197" t="s">
        <v>1002</v>
      </c>
      <c r="H197" t="s">
        <v>910</v>
      </c>
      <c r="I197" t="s">
        <v>976</v>
      </c>
    </row>
    <row r="198" spans="1:9" x14ac:dyDescent="0.25">
      <c r="A198" t="s">
        <v>216</v>
      </c>
      <c r="B198" t="s">
        <v>253</v>
      </c>
      <c r="C198" t="s">
        <v>258</v>
      </c>
      <c r="D198" s="3" t="str">
        <f>+VLOOKUP(A198,Hoja2!$B$4:$D$25,3,0)</f>
        <v>11</v>
      </c>
      <c r="E198" s="3" t="str">
        <f>+VLOOKUP(B198,Hoja5!$B$4:$D$234,3,0)</f>
        <v>11-05</v>
      </c>
      <c r="F198" s="3" t="str">
        <f>+VLOOKUP(C198,Hoja6!$B$4:$E$664,4,0)</f>
        <v>11-05-05</v>
      </c>
      <c r="G198" t="s">
        <v>1002</v>
      </c>
      <c r="H198" t="s">
        <v>910</v>
      </c>
      <c r="I198" t="s">
        <v>912</v>
      </c>
    </row>
    <row r="199" spans="1:9" x14ac:dyDescent="0.25">
      <c r="A199" t="s">
        <v>216</v>
      </c>
      <c r="B199" t="s">
        <v>253</v>
      </c>
      <c r="C199" t="s">
        <v>259</v>
      </c>
      <c r="D199" s="3" t="str">
        <f>+VLOOKUP(A199,Hoja2!$B$4:$D$25,3,0)</f>
        <v>11</v>
      </c>
      <c r="E199" s="3" t="str">
        <f>+VLOOKUP(B199,Hoja5!$B$4:$D$234,3,0)</f>
        <v>11-05</v>
      </c>
      <c r="F199" s="3" t="str">
        <f>+VLOOKUP(C199,Hoja6!$B$4:$E$664,4,0)</f>
        <v>11-05-06</v>
      </c>
      <c r="G199" t="s">
        <v>1002</v>
      </c>
      <c r="H199" t="s">
        <v>910</v>
      </c>
      <c r="I199" t="s">
        <v>913</v>
      </c>
    </row>
    <row r="200" spans="1:9" x14ac:dyDescent="0.25">
      <c r="A200" t="s">
        <v>216</v>
      </c>
      <c r="B200" t="s">
        <v>253</v>
      </c>
      <c r="C200" t="s">
        <v>260</v>
      </c>
      <c r="D200" s="3" t="str">
        <f>+VLOOKUP(A200,Hoja2!$B$4:$D$25,3,0)</f>
        <v>11</v>
      </c>
      <c r="E200" s="3" t="str">
        <f>+VLOOKUP(B200,Hoja5!$B$4:$D$234,3,0)</f>
        <v>11-05</v>
      </c>
      <c r="F200" s="3" t="str">
        <f>+VLOOKUP(C200,Hoja6!$B$4:$E$664,4,0)</f>
        <v>11-05-07</v>
      </c>
      <c r="G200" t="s">
        <v>1002</v>
      </c>
      <c r="H200" t="s">
        <v>910</v>
      </c>
      <c r="I200" t="s">
        <v>977</v>
      </c>
    </row>
    <row r="201" spans="1:9" x14ac:dyDescent="0.25">
      <c r="A201" t="s">
        <v>216</v>
      </c>
      <c r="B201" t="s">
        <v>253</v>
      </c>
      <c r="C201" t="s">
        <v>261</v>
      </c>
      <c r="D201" s="3" t="str">
        <f>+VLOOKUP(A201,Hoja2!$B$4:$D$25,3,0)</f>
        <v>11</v>
      </c>
      <c r="E201" s="3" t="str">
        <f>+VLOOKUP(B201,Hoja5!$B$4:$D$234,3,0)</f>
        <v>11-05</v>
      </c>
      <c r="F201" s="3" t="str">
        <f>+VLOOKUP(C201,Hoja6!$B$4:$E$664,4,0)</f>
        <v>11-05-08</v>
      </c>
      <c r="G201" t="s">
        <v>1002</v>
      </c>
      <c r="H201" t="s">
        <v>910</v>
      </c>
      <c r="I201" t="s">
        <v>1228</v>
      </c>
    </row>
    <row r="202" spans="1:9" x14ac:dyDescent="0.25">
      <c r="A202" t="s">
        <v>216</v>
      </c>
      <c r="B202" t="s">
        <v>253</v>
      </c>
      <c r="C202" t="s">
        <v>262</v>
      </c>
      <c r="D202" s="3" t="str">
        <f>+VLOOKUP(A202,Hoja2!$B$4:$D$25,3,0)</f>
        <v>11</v>
      </c>
      <c r="E202" s="3" t="str">
        <f>+VLOOKUP(B202,Hoja5!$B$4:$D$234,3,0)</f>
        <v>11-05</v>
      </c>
      <c r="F202" s="3" t="str">
        <f>+VLOOKUP(C202,Hoja6!$B$4:$E$664,4,0)</f>
        <v>11-05-09</v>
      </c>
      <c r="G202" t="s">
        <v>1002</v>
      </c>
      <c r="H202" t="s">
        <v>910</v>
      </c>
      <c r="I202" t="s">
        <v>1507</v>
      </c>
    </row>
    <row r="203" spans="1:9" x14ac:dyDescent="0.25">
      <c r="A203" t="s">
        <v>216</v>
      </c>
      <c r="B203" t="s">
        <v>253</v>
      </c>
      <c r="C203" t="s">
        <v>263</v>
      </c>
      <c r="D203" s="3" t="str">
        <f>+VLOOKUP(A203,Hoja2!$B$4:$D$25,3,0)</f>
        <v>11</v>
      </c>
      <c r="E203" s="3" t="str">
        <f>+VLOOKUP(B203,Hoja5!$B$4:$D$234,3,0)</f>
        <v>11-05</v>
      </c>
      <c r="F203" s="3" t="str">
        <f>+VLOOKUP(C203,Hoja6!$B$4:$E$664,4,0)</f>
        <v>11-05-10</v>
      </c>
      <c r="G203" t="s">
        <v>1002</v>
      </c>
      <c r="H203" t="s">
        <v>910</v>
      </c>
      <c r="I203" t="s">
        <v>914</v>
      </c>
    </row>
    <row r="204" spans="1:9" x14ac:dyDescent="0.25">
      <c r="A204" t="s">
        <v>216</v>
      </c>
      <c r="B204" t="s">
        <v>253</v>
      </c>
      <c r="C204" t="s">
        <v>264</v>
      </c>
      <c r="D204" s="3" t="str">
        <f>+VLOOKUP(A204,Hoja2!$B$4:$D$25,3,0)</f>
        <v>11</v>
      </c>
      <c r="E204" s="3" t="str">
        <f>+VLOOKUP(B204,Hoja5!$B$4:$D$234,3,0)</f>
        <v>11-05</v>
      </c>
      <c r="F204" s="3" t="str">
        <f>+VLOOKUP(C204,Hoja6!$B$4:$E$664,4,0)</f>
        <v>11-05-11</v>
      </c>
      <c r="G204" t="s">
        <v>1002</v>
      </c>
      <c r="H204" t="s">
        <v>910</v>
      </c>
      <c r="I204" t="s">
        <v>1426</v>
      </c>
    </row>
    <row r="205" spans="1:9" x14ac:dyDescent="0.25">
      <c r="A205" t="s">
        <v>216</v>
      </c>
      <c r="B205" t="s">
        <v>253</v>
      </c>
      <c r="C205" t="s">
        <v>265</v>
      </c>
      <c r="D205" s="3" t="str">
        <f>+VLOOKUP(A205,Hoja2!$B$4:$D$25,3,0)</f>
        <v>11</v>
      </c>
      <c r="E205" s="3" t="str">
        <f>+VLOOKUP(B205,Hoja5!$B$4:$D$234,3,0)</f>
        <v>11-05</v>
      </c>
      <c r="F205" s="3" t="str">
        <f>+VLOOKUP(C205,Hoja6!$B$4:$E$664,4,0)</f>
        <v>11-05-12</v>
      </c>
      <c r="G205" t="s">
        <v>1002</v>
      </c>
      <c r="H205" t="s">
        <v>910</v>
      </c>
      <c r="I205" t="s">
        <v>1427</v>
      </c>
    </row>
    <row r="206" spans="1:9" x14ac:dyDescent="0.25">
      <c r="A206" t="s">
        <v>216</v>
      </c>
      <c r="B206" t="s">
        <v>253</v>
      </c>
      <c r="C206" t="s">
        <v>266</v>
      </c>
      <c r="D206" s="3" t="str">
        <f>+VLOOKUP(A206,Hoja2!$B$4:$D$25,3,0)</f>
        <v>11</v>
      </c>
      <c r="E206" s="3" t="str">
        <f>+VLOOKUP(B206,Hoja5!$B$4:$D$234,3,0)</f>
        <v>11-05</v>
      </c>
      <c r="F206" s="3" t="str">
        <f>+VLOOKUP(C206,Hoja6!$B$4:$E$664,4,0)</f>
        <v>11-05-13</v>
      </c>
      <c r="G206" t="s">
        <v>1002</v>
      </c>
      <c r="H206" t="s">
        <v>910</v>
      </c>
      <c r="I206" t="s">
        <v>1450</v>
      </c>
    </row>
    <row r="207" spans="1:9" x14ac:dyDescent="0.25">
      <c r="A207" t="s">
        <v>216</v>
      </c>
      <c r="B207" t="s">
        <v>267</v>
      </c>
      <c r="C207" t="s">
        <v>268</v>
      </c>
      <c r="D207" s="3" t="str">
        <f>+VLOOKUP(A207,Hoja2!$B$4:$D$25,3,0)</f>
        <v>11</v>
      </c>
      <c r="E207" s="3" t="str">
        <f>+VLOOKUP(B207,Hoja5!$B$4:$D$234,3,0)</f>
        <v>11-06</v>
      </c>
      <c r="F207" s="3" t="str">
        <f>+VLOOKUP(C207,Hoja6!$B$4:$E$664,4,0)</f>
        <v>11-06-01</v>
      </c>
      <c r="G207" t="s">
        <v>1002</v>
      </c>
      <c r="H207" t="s">
        <v>1680</v>
      </c>
      <c r="I207" t="s">
        <v>1479</v>
      </c>
    </row>
    <row r="208" spans="1:9" x14ac:dyDescent="0.25">
      <c r="A208" t="s">
        <v>216</v>
      </c>
      <c r="B208" t="s">
        <v>269</v>
      </c>
      <c r="C208" t="s">
        <v>269</v>
      </c>
      <c r="D208" s="3" t="str">
        <f>+VLOOKUP(A208,Hoja2!$B$4:$D$25,3,0)</f>
        <v>11</v>
      </c>
      <c r="E208" s="3" t="str">
        <f>+VLOOKUP(B208,Hoja5!$B$4:$D$234,3,0)</f>
        <v>11-07</v>
      </c>
      <c r="F208" s="3" t="str">
        <f>+VLOOKUP(C208,Hoja6!$B$4:$E$664,4,0)</f>
        <v>11-07-01</v>
      </c>
      <c r="G208" t="s">
        <v>1002</v>
      </c>
      <c r="H208" t="s">
        <v>1055</v>
      </c>
      <c r="I208" t="s">
        <v>1055</v>
      </c>
    </row>
    <row r="209" spans="1:9" x14ac:dyDescent="0.25">
      <c r="A209" t="s">
        <v>216</v>
      </c>
      <c r="B209" t="s">
        <v>270</v>
      </c>
      <c r="C209" t="s">
        <v>271</v>
      </c>
      <c r="D209" s="3" t="str">
        <f>+VLOOKUP(A209,Hoja2!$B$4:$D$25,3,0)</f>
        <v>11</v>
      </c>
      <c r="E209" s="3" t="str">
        <f>+VLOOKUP(B209,Hoja5!$B$4:$D$234,3,0)</f>
        <v>11-08</v>
      </c>
      <c r="F209" s="3" t="str">
        <f>+VLOOKUP(C209,Hoja6!$B$4:$E$664,4,0)</f>
        <v>11-08-01</v>
      </c>
      <c r="G209" t="s">
        <v>1002</v>
      </c>
      <c r="H209" t="s">
        <v>1106</v>
      </c>
      <c r="I209" t="s">
        <v>840</v>
      </c>
    </row>
    <row r="210" spans="1:9" x14ac:dyDescent="0.25">
      <c r="A210" t="s">
        <v>216</v>
      </c>
      <c r="B210" t="s">
        <v>270</v>
      </c>
      <c r="C210" t="s">
        <v>272</v>
      </c>
      <c r="D210" s="3" t="str">
        <f>+VLOOKUP(A210,Hoja2!$B$4:$D$25,3,0)</f>
        <v>11</v>
      </c>
      <c r="E210" s="3" t="str">
        <f>+VLOOKUP(B210,Hoja5!$B$4:$D$234,3,0)</f>
        <v>11-08</v>
      </c>
      <c r="F210" s="3" t="str">
        <f>+VLOOKUP(C210,Hoja6!$B$4:$E$664,4,0)</f>
        <v>11-08-02</v>
      </c>
      <c r="G210" t="s">
        <v>1002</v>
      </c>
      <c r="H210" t="s">
        <v>1106</v>
      </c>
      <c r="I210" t="s">
        <v>1447</v>
      </c>
    </row>
    <row r="211" spans="1:9" x14ac:dyDescent="0.25">
      <c r="A211" t="s">
        <v>216</v>
      </c>
      <c r="B211" t="s">
        <v>270</v>
      </c>
      <c r="C211" t="s">
        <v>273</v>
      </c>
      <c r="D211" s="3" t="str">
        <f>+VLOOKUP(A211,Hoja2!$B$4:$D$25,3,0)</f>
        <v>11</v>
      </c>
      <c r="E211" s="3" t="str">
        <f>+VLOOKUP(B211,Hoja5!$B$4:$D$234,3,0)</f>
        <v>11-08</v>
      </c>
      <c r="F211" s="3" t="str">
        <f>+VLOOKUP(C211,Hoja6!$B$4:$E$664,4,0)</f>
        <v>11-08-03</v>
      </c>
      <c r="G211" t="s">
        <v>1002</v>
      </c>
      <c r="H211" t="s">
        <v>1106</v>
      </c>
      <c r="I211" t="s">
        <v>1448</v>
      </c>
    </row>
    <row r="212" spans="1:9" x14ac:dyDescent="0.25">
      <c r="A212" t="s">
        <v>216</v>
      </c>
      <c r="B212" t="s">
        <v>270</v>
      </c>
      <c r="C212" t="s">
        <v>274</v>
      </c>
      <c r="D212" s="3" t="str">
        <f>+VLOOKUP(A212,Hoja2!$B$4:$D$25,3,0)</f>
        <v>11</v>
      </c>
      <c r="E212" s="3" t="str">
        <f>+VLOOKUP(B212,Hoja5!$B$4:$D$234,3,0)</f>
        <v>11-08</v>
      </c>
      <c r="F212" s="3" t="str">
        <f>+VLOOKUP(C212,Hoja6!$B$4:$E$664,4,0)</f>
        <v>11-08-04</v>
      </c>
      <c r="G212" t="s">
        <v>1002</v>
      </c>
      <c r="H212" t="s">
        <v>1106</v>
      </c>
      <c r="I212" t="s">
        <v>1218</v>
      </c>
    </row>
    <row r="213" spans="1:9" x14ac:dyDescent="0.25">
      <c r="A213" t="s">
        <v>216</v>
      </c>
      <c r="B213" t="s">
        <v>270</v>
      </c>
      <c r="C213" t="s">
        <v>275</v>
      </c>
      <c r="D213" s="3" t="str">
        <f>+VLOOKUP(A213,Hoja2!$B$4:$D$25,3,0)</f>
        <v>11</v>
      </c>
      <c r="E213" s="3" t="str">
        <f>+VLOOKUP(B213,Hoja5!$B$4:$D$234,3,0)</f>
        <v>11-08</v>
      </c>
      <c r="F213" s="3" t="str">
        <f>+VLOOKUP(C213,Hoja6!$B$4:$E$664,4,0)</f>
        <v>11-08-05</v>
      </c>
      <c r="G213" t="s">
        <v>1002</v>
      </c>
      <c r="H213" t="s">
        <v>1106</v>
      </c>
      <c r="I213" t="s">
        <v>1219</v>
      </c>
    </row>
    <row r="214" spans="1:9" x14ac:dyDescent="0.25">
      <c r="A214" t="s">
        <v>216</v>
      </c>
      <c r="B214" t="s">
        <v>270</v>
      </c>
      <c r="C214" t="s">
        <v>276</v>
      </c>
      <c r="D214" s="3" t="str">
        <f>+VLOOKUP(A214,Hoja2!$B$4:$D$25,3,0)</f>
        <v>11</v>
      </c>
      <c r="E214" s="3" t="str">
        <f>+VLOOKUP(B214,Hoja5!$B$4:$D$234,3,0)</f>
        <v>11-08</v>
      </c>
      <c r="F214" s="3" t="str">
        <f>+VLOOKUP(C214,Hoja6!$B$4:$E$664,4,0)</f>
        <v>11-08-06</v>
      </c>
      <c r="G214" t="s">
        <v>1002</v>
      </c>
      <c r="H214" t="s">
        <v>1106</v>
      </c>
      <c r="I214" t="s">
        <v>1220</v>
      </c>
    </row>
    <row r="215" spans="1:9" x14ac:dyDescent="0.25">
      <c r="A215" t="s">
        <v>216</v>
      </c>
      <c r="B215" t="s">
        <v>270</v>
      </c>
      <c r="C215" t="s">
        <v>277</v>
      </c>
      <c r="D215" s="3" t="str">
        <f>+VLOOKUP(A215,Hoja2!$B$4:$D$25,3,0)</f>
        <v>11</v>
      </c>
      <c r="E215" s="3" t="str">
        <f>+VLOOKUP(B215,Hoja5!$B$4:$D$234,3,0)</f>
        <v>11-08</v>
      </c>
      <c r="F215" s="3" t="str">
        <f>+VLOOKUP(C215,Hoja6!$B$4:$E$664,4,0)</f>
        <v>11-08-07</v>
      </c>
      <c r="G215" t="s">
        <v>1002</v>
      </c>
      <c r="H215" t="s">
        <v>1106</v>
      </c>
      <c r="I215" t="s">
        <v>1501</v>
      </c>
    </row>
    <row r="216" spans="1:9" x14ac:dyDescent="0.25">
      <c r="A216" t="s">
        <v>216</v>
      </c>
      <c r="B216" t="s">
        <v>270</v>
      </c>
      <c r="C216" t="s">
        <v>278</v>
      </c>
      <c r="D216" s="3" t="str">
        <f>+VLOOKUP(A216,Hoja2!$B$4:$D$25,3,0)</f>
        <v>11</v>
      </c>
      <c r="E216" s="3" t="str">
        <f>+VLOOKUP(B216,Hoja5!$B$4:$D$234,3,0)</f>
        <v>11-08</v>
      </c>
      <c r="F216" s="3" t="str">
        <f>+VLOOKUP(C216,Hoja6!$B$4:$E$664,4,0)</f>
        <v>11-08-08</v>
      </c>
      <c r="G216" t="s">
        <v>1002</v>
      </c>
      <c r="H216" t="s">
        <v>1106</v>
      </c>
      <c r="I216" t="s">
        <v>1449</v>
      </c>
    </row>
    <row r="217" spans="1:9" x14ac:dyDescent="0.25">
      <c r="A217" t="s">
        <v>216</v>
      </c>
      <c r="B217" t="s">
        <v>270</v>
      </c>
      <c r="C217" t="s">
        <v>279</v>
      </c>
      <c r="D217" s="3" t="str">
        <f>+VLOOKUP(A217,Hoja2!$B$4:$D$25,3,0)</f>
        <v>11</v>
      </c>
      <c r="E217" s="3" t="str">
        <f>+VLOOKUP(B217,Hoja5!$B$4:$D$234,3,0)</f>
        <v>11-08</v>
      </c>
      <c r="F217" s="3" t="str">
        <f>+VLOOKUP(C217,Hoja6!$B$4:$E$664,4,0)</f>
        <v>11-08-09</v>
      </c>
      <c r="G217" t="s">
        <v>1002</v>
      </c>
      <c r="H217" t="s">
        <v>1106</v>
      </c>
      <c r="I217" t="s">
        <v>1221</v>
      </c>
    </row>
    <row r="218" spans="1:9" x14ac:dyDescent="0.25">
      <c r="A218" t="s">
        <v>216</v>
      </c>
      <c r="B218" t="s">
        <v>270</v>
      </c>
      <c r="C218" t="s">
        <v>280</v>
      </c>
      <c r="D218" s="3" t="str">
        <f>+VLOOKUP(A218,Hoja2!$B$4:$D$25,3,0)</f>
        <v>11</v>
      </c>
      <c r="E218" s="3" t="str">
        <f>+VLOOKUP(B218,Hoja5!$B$4:$D$234,3,0)</f>
        <v>11-08</v>
      </c>
      <c r="F218" s="3" t="str">
        <f>+VLOOKUP(C218,Hoja6!$B$4:$E$664,4,0)</f>
        <v>11-08-10</v>
      </c>
      <c r="G218" t="s">
        <v>1002</v>
      </c>
      <c r="H218" t="s">
        <v>1106</v>
      </c>
      <c r="I218" t="s">
        <v>1222</v>
      </c>
    </row>
    <row r="219" spans="1:9" x14ac:dyDescent="0.25">
      <c r="A219" t="s">
        <v>216</v>
      </c>
      <c r="B219" t="s">
        <v>270</v>
      </c>
      <c r="C219" t="s">
        <v>281</v>
      </c>
      <c r="D219" s="3" t="str">
        <f>+VLOOKUP(A219,Hoja2!$B$4:$D$25,3,0)</f>
        <v>11</v>
      </c>
      <c r="E219" s="3" t="str">
        <f>+VLOOKUP(B219,Hoja5!$B$4:$D$234,3,0)</f>
        <v>11-08</v>
      </c>
      <c r="F219" s="3" t="str">
        <f>+VLOOKUP(C219,Hoja6!$B$4:$E$664,4,0)</f>
        <v>11-08-11</v>
      </c>
      <c r="G219" t="s">
        <v>1002</v>
      </c>
      <c r="H219" t="s">
        <v>1106</v>
      </c>
      <c r="I219" t="s">
        <v>1223</v>
      </c>
    </row>
    <row r="220" spans="1:9" x14ac:dyDescent="0.25">
      <c r="A220" t="s">
        <v>216</v>
      </c>
      <c r="B220" t="s">
        <v>282</v>
      </c>
      <c r="C220" t="s">
        <v>283</v>
      </c>
      <c r="D220" s="3" t="str">
        <f>+VLOOKUP(A220,Hoja2!$B$4:$D$25,3,0)</f>
        <v>11</v>
      </c>
      <c r="E220" s="3" t="str">
        <f>+VLOOKUP(B220,Hoja5!$B$4:$D$234,3,0)</f>
        <v>11-09</v>
      </c>
      <c r="F220" s="3" t="str">
        <f>+VLOOKUP(C220,Hoja6!$B$4:$E$664,4,0)</f>
        <v>11-09-01</v>
      </c>
      <c r="G220" t="s">
        <v>1002</v>
      </c>
      <c r="H220" t="s">
        <v>841</v>
      </c>
      <c r="I220" t="s">
        <v>915</v>
      </c>
    </row>
    <row r="221" spans="1:9" x14ac:dyDescent="0.25">
      <c r="A221" t="s">
        <v>216</v>
      </c>
      <c r="B221" t="s">
        <v>282</v>
      </c>
      <c r="C221" t="s">
        <v>284</v>
      </c>
      <c r="D221" s="3" t="str">
        <f>+VLOOKUP(A221,Hoja2!$B$4:$D$25,3,0)</f>
        <v>11</v>
      </c>
      <c r="E221" s="3" t="str">
        <f>+VLOOKUP(B221,Hoja5!$B$4:$D$234,3,0)</f>
        <v>11-09</v>
      </c>
      <c r="F221" s="3" t="str">
        <f>+VLOOKUP(C221,Hoja6!$B$4:$E$664,4,0)</f>
        <v>11-09-02</v>
      </c>
      <c r="G221" t="s">
        <v>1002</v>
      </c>
      <c r="H221" t="s">
        <v>841</v>
      </c>
      <c r="I221" t="s">
        <v>1359</v>
      </c>
    </row>
    <row r="222" spans="1:9" x14ac:dyDescent="0.25">
      <c r="A222" t="s">
        <v>216</v>
      </c>
      <c r="B222" t="s">
        <v>282</v>
      </c>
      <c r="C222" t="s">
        <v>285</v>
      </c>
      <c r="D222" s="3" t="str">
        <f>+VLOOKUP(A222,Hoja2!$B$4:$D$25,3,0)</f>
        <v>11</v>
      </c>
      <c r="E222" s="3" t="str">
        <f>+VLOOKUP(B222,Hoja5!$B$4:$D$234,3,0)</f>
        <v>11-09</v>
      </c>
      <c r="F222" s="3" t="str">
        <f>+VLOOKUP(C222,Hoja6!$B$4:$E$664,4,0)</f>
        <v>11-09-03</v>
      </c>
      <c r="G222" t="s">
        <v>1002</v>
      </c>
      <c r="H222" t="s">
        <v>841</v>
      </c>
      <c r="I222" t="s">
        <v>1360</v>
      </c>
    </row>
    <row r="223" spans="1:9" x14ac:dyDescent="0.25">
      <c r="A223" t="s">
        <v>216</v>
      </c>
      <c r="B223" t="s">
        <v>282</v>
      </c>
      <c r="C223" t="s">
        <v>286</v>
      </c>
      <c r="D223" s="3" t="str">
        <f>+VLOOKUP(A223,Hoja2!$B$4:$D$25,3,0)</f>
        <v>11</v>
      </c>
      <c r="E223" s="3" t="str">
        <f>+VLOOKUP(B223,Hoja5!$B$4:$D$234,3,0)</f>
        <v>11-09</v>
      </c>
      <c r="F223" s="3" t="str">
        <f>+VLOOKUP(C223,Hoja6!$B$4:$E$664,4,0)</f>
        <v>11-09-04</v>
      </c>
      <c r="G223" t="s">
        <v>1002</v>
      </c>
      <c r="H223" t="s">
        <v>841</v>
      </c>
      <c r="I223" t="s">
        <v>1366</v>
      </c>
    </row>
    <row r="224" spans="1:9" x14ac:dyDescent="0.25">
      <c r="A224" t="s">
        <v>216</v>
      </c>
      <c r="B224" t="s">
        <v>282</v>
      </c>
      <c r="C224" t="s">
        <v>287</v>
      </c>
      <c r="D224" s="3" t="str">
        <f>+VLOOKUP(A224,Hoja2!$B$4:$D$25,3,0)</f>
        <v>11</v>
      </c>
      <c r="E224" s="3" t="str">
        <f>+VLOOKUP(B224,Hoja5!$B$4:$D$234,3,0)</f>
        <v>11-09</v>
      </c>
      <c r="F224" s="3" t="str">
        <f>+VLOOKUP(C224,Hoja6!$B$4:$E$664,4,0)</f>
        <v>11-09-05</v>
      </c>
      <c r="G224" t="s">
        <v>1002</v>
      </c>
      <c r="H224" t="s">
        <v>841</v>
      </c>
      <c r="I224" t="s">
        <v>1436</v>
      </c>
    </row>
    <row r="225" spans="1:9" x14ac:dyDescent="0.25">
      <c r="A225" t="s">
        <v>216</v>
      </c>
      <c r="B225" t="s">
        <v>288</v>
      </c>
      <c r="C225" t="s">
        <v>289</v>
      </c>
      <c r="D225" s="3" t="str">
        <f>+VLOOKUP(A225,Hoja2!$B$4:$D$25,3,0)</f>
        <v>11</v>
      </c>
      <c r="E225" s="3" t="str">
        <f>+VLOOKUP(B225,Hoja5!$B$4:$D$234,3,0)</f>
        <v>11-10</v>
      </c>
      <c r="F225" s="3" t="str">
        <f>+VLOOKUP(C225,Hoja6!$B$4:$E$664,4,0)</f>
        <v>11-10-01</v>
      </c>
      <c r="G225" t="s">
        <v>1002</v>
      </c>
      <c r="H225" t="s">
        <v>1118</v>
      </c>
      <c r="I225" t="s">
        <v>1478</v>
      </c>
    </row>
    <row r="226" spans="1:9" x14ac:dyDescent="0.25">
      <c r="A226" t="s">
        <v>216</v>
      </c>
      <c r="B226" t="s">
        <v>290</v>
      </c>
      <c r="C226" t="s">
        <v>290</v>
      </c>
      <c r="D226" s="3" t="str">
        <f>+VLOOKUP(A226,Hoja2!$B$4:$D$25,3,0)</f>
        <v>11</v>
      </c>
      <c r="E226" s="3" t="str">
        <f>+VLOOKUP(B226,Hoja5!$B$4:$D$234,3,0)</f>
        <v>11-11</v>
      </c>
      <c r="F226" s="3" t="str">
        <f>+VLOOKUP(C226,Hoja6!$B$4:$E$664,4,0)</f>
        <v>11-11-01</v>
      </c>
      <c r="G226" t="s">
        <v>1002</v>
      </c>
      <c r="H226" t="s">
        <v>1137</v>
      </c>
      <c r="I226" t="s">
        <v>1432</v>
      </c>
    </row>
    <row r="227" spans="1:9" x14ac:dyDescent="0.25">
      <c r="A227" t="s">
        <v>216</v>
      </c>
      <c r="B227" t="s">
        <v>291</v>
      </c>
      <c r="C227" t="s">
        <v>292</v>
      </c>
      <c r="D227" s="3" t="str">
        <f>+VLOOKUP(A227,Hoja2!$B$4:$D$25,3,0)</f>
        <v>11</v>
      </c>
      <c r="E227" s="3" t="str">
        <f>+VLOOKUP(B227,Hoja5!$B$4:$D$234,3,0)</f>
        <v>11-12</v>
      </c>
      <c r="F227" s="3" t="str">
        <f>+VLOOKUP(C227,Hoja6!$B$4:$E$664,4,0)</f>
        <v>11-12-01</v>
      </c>
      <c r="G227" t="s">
        <v>1002</v>
      </c>
      <c r="H227" t="s">
        <v>1177</v>
      </c>
      <c r="I227" t="s">
        <v>1431</v>
      </c>
    </row>
    <row r="228" spans="1:9" x14ac:dyDescent="0.25">
      <c r="A228" t="s">
        <v>216</v>
      </c>
      <c r="B228" t="s">
        <v>291</v>
      </c>
      <c r="C228" t="s">
        <v>293</v>
      </c>
      <c r="D228" s="3" t="str">
        <f>+VLOOKUP(A228,Hoja2!$B$4:$D$25,3,0)</f>
        <v>11</v>
      </c>
      <c r="E228" s="3" t="str">
        <f>+VLOOKUP(B228,Hoja5!$B$4:$D$234,3,0)</f>
        <v>11-12</v>
      </c>
      <c r="F228" s="3" t="str">
        <f>+VLOOKUP(C228,Hoja6!$B$4:$E$664,4,0)</f>
        <v>11-12-02</v>
      </c>
      <c r="G228" t="s">
        <v>1002</v>
      </c>
      <c r="H228" t="s">
        <v>1177</v>
      </c>
      <c r="I228" t="s">
        <v>1527</v>
      </c>
    </row>
    <row r="229" spans="1:9" x14ac:dyDescent="0.25">
      <c r="A229" t="s">
        <v>216</v>
      </c>
      <c r="B229" t="s">
        <v>291</v>
      </c>
      <c r="C229" t="s">
        <v>294</v>
      </c>
      <c r="D229" s="3" t="str">
        <f>+VLOOKUP(A229,Hoja2!$B$4:$D$25,3,0)</f>
        <v>11</v>
      </c>
      <c r="E229" s="3" t="str">
        <f>+VLOOKUP(B229,Hoja5!$B$4:$D$234,3,0)</f>
        <v>11-12</v>
      </c>
      <c r="F229" s="3" t="str">
        <f>+VLOOKUP(C229,Hoja6!$B$4:$E$664,4,0)</f>
        <v>11-12-03</v>
      </c>
      <c r="G229" t="s">
        <v>1002</v>
      </c>
      <c r="H229" t="s">
        <v>1177</v>
      </c>
      <c r="I229" t="s">
        <v>1395</v>
      </c>
    </row>
    <row r="230" spans="1:9" x14ac:dyDescent="0.25">
      <c r="A230" t="s">
        <v>216</v>
      </c>
      <c r="B230" t="s">
        <v>291</v>
      </c>
      <c r="C230" t="s">
        <v>295</v>
      </c>
      <c r="D230" s="3" t="str">
        <f>+VLOOKUP(A230,Hoja2!$B$4:$D$25,3,0)</f>
        <v>11</v>
      </c>
      <c r="E230" s="3" t="str">
        <f>+VLOOKUP(B230,Hoja5!$B$4:$D$234,3,0)</f>
        <v>11-12</v>
      </c>
      <c r="F230" s="3" t="str">
        <f>+VLOOKUP(C230,Hoja6!$B$4:$E$664,4,0)</f>
        <v>11-12-04</v>
      </c>
      <c r="G230" t="s">
        <v>1002</v>
      </c>
      <c r="H230" t="s">
        <v>1177</v>
      </c>
      <c r="I230" t="s">
        <v>1528</v>
      </c>
    </row>
    <row r="231" spans="1:9" x14ac:dyDescent="0.25">
      <c r="A231" t="s">
        <v>216</v>
      </c>
      <c r="B231" t="s">
        <v>296</v>
      </c>
      <c r="C231" t="s">
        <v>297</v>
      </c>
      <c r="D231" s="3" t="str">
        <f>+VLOOKUP(A231,Hoja2!$B$4:$D$25,3,0)</f>
        <v>11</v>
      </c>
      <c r="E231" s="3" t="str">
        <f>+VLOOKUP(B231,Hoja5!$B$4:$D$234,3,0)</f>
        <v>11-13</v>
      </c>
      <c r="F231" s="3" t="str">
        <f>+VLOOKUP(C231,Hoja6!$B$4:$E$664,4,0)</f>
        <v>11-13-01</v>
      </c>
      <c r="G231" t="s">
        <v>1002</v>
      </c>
      <c r="H231" t="s">
        <v>978</v>
      </c>
      <c r="I231" t="s">
        <v>1264</v>
      </c>
    </row>
    <row r="232" spans="1:9" x14ac:dyDescent="0.25">
      <c r="A232" t="s">
        <v>216</v>
      </c>
      <c r="B232" t="s">
        <v>296</v>
      </c>
      <c r="C232" t="s">
        <v>298</v>
      </c>
      <c r="D232" s="3" t="str">
        <f>+VLOOKUP(A232,Hoja2!$B$4:$D$25,3,0)</f>
        <v>11</v>
      </c>
      <c r="E232" s="3" t="str">
        <f>+VLOOKUP(B232,Hoja5!$B$4:$D$234,3,0)</f>
        <v>11-13</v>
      </c>
      <c r="F232" s="3" t="str">
        <f>+VLOOKUP(C232,Hoja6!$B$4:$E$664,4,0)</f>
        <v>11-13-02</v>
      </c>
      <c r="G232" t="s">
        <v>1002</v>
      </c>
      <c r="H232" t="s">
        <v>978</v>
      </c>
      <c r="I232" t="s">
        <v>1403</v>
      </c>
    </row>
    <row r="233" spans="1:9" x14ac:dyDescent="0.25">
      <c r="A233" t="s">
        <v>299</v>
      </c>
      <c r="B233" t="s">
        <v>300</v>
      </c>
      <c r="C233" t="s">
        <v>300</v>
      </c>
      <c r="D233" s="3" t="str">
        <f>+VLOOKUP(A233,Hoja2!$B$4:$D$25,3,0)</f>
        <v>12</v>
      </c>
      <c r="E233" s="3" t="str">
        <f>+VLOOKUP(B233,Hoja5!$B$4:$D$234,3,0)</f>
        <v>12-01</v>
      </c>
      <c r="F233" s="3" t="str">
        <f>+VLOOKUP(C233,Hoja6!$B$4:$E$664,4,0)</f>
        <v>12-01-01</v>
      </c>
      <c r="G233" t="s">
        <v>1652</v>
      </c>
      <c r="H233" t="s">
        <v>1111</v>
      </c>
      <c r="I233" t="s">
        <v>1111</v>
      </c>
    </row>
    <row r="234" spans="1:9" x14ac:dyDescent="0.25">
      <c r="A234" t="s">
        <v>299</v>
      </c>
      <c r="B234" t="s">
        <v>300</v>
      </c>
      <c r="C234" t="s">
        <v>301</v>
      </c>
      <c r="D234" s="3" t="str">
        <f>+VLOOKUP(A234,Hoja2!$B$4:$D$25,3,0)</f>
        <v>12</v>
      </c>
      <c r="E234" s="3" t="str">
        <f>+VLOOKUP(B234,Hoja5!$B$4:$D$234,3,0)</f>
        <v>12-01</v>
      </c>
      <c r="F234" s="3" t="str">
        <f>+VLOOKUP(C234,Hoja6!$B$4:$E$664,4,0)</f>
        <v>12-01-02</v>
      </c>
      <c r="G234" t="s">
        <v>1652</v>
      </c>
      <c r="H234" t="s">
        <v>1111</v>
      </c>
      <c r="I234" t="s">
        <v>1390</v>
      </c>
    </row>
    <row r="235" spans="1:9" x14ac:dyDescent="0.25">
      <c r="A235" t="s">
        <v>299</v>
      </c>
      <c r="B235" t="s">
        <v>302</v>
      </c>
      <c r="C235" t="s">
        <v>303</v>
      </c>
      <c r="D235" s="3" t="str">
        <f>+VLOOKUP(A235,Hoja2!$B$4:$D$25,3,0)</f>
        <v>12</v>
      </c>
      <c r="E235" s="3" t="str">
        <f>+VLOOKUP(B235,Hoja5!$B$4:$D$234,3,0)</f>
        <v>12-02</v>
      </c>
      <c r="F235" s="3" t="str">
        <f>+VLOOKUP(C235,Hoja6!$B$4:$E$664,4,0)</f>
        <v>12-02-01</v>
      </c>
      <c r="G235" t="s">
        <v>1652</v>
      </c>
      <c r="H235" t="s">
        <v>1657</v>
      </c>
      <c r="I235" t="s">
        <v>1563</v>
      </c>
    </row>
    <row r="236" spans="1:9" x14ac:dyDescent="0.25">
      <c r="A236" t="s">
        <v>299</v>
      </c>
      <c r="B236" t="s">
        <v>302</v>
      </c>
      <c r="C236" t="s">
        <v>304</v>
      </c>
      <c r="D236" s="3" t="str">
        <f>+VLOOKUP(A236,Hoja2!$B$4:$D$25,3,0)</f>
        <v>12</v>
      </c>
      <c r="E236" s="3" t="str">
        <f>+VLOOKUP(B236,Hoja5!$B$4:$D$234,3,0)</f>
        <v>12-02</v>
      </c>
      <c r="F236" s="3" t="str">
        <f>+VLOOKUP(C236,Hoja6!$B$4:$E$664,4,0)</f>
        <v>12-02-02</v>
      </c>
      <c r="G236" t="s">
        <v>1652</v>
      </c>
      <c r="H236" t="s">
        <v>1657</v>
      </c>
      <c r="I236" t="s">
        <v>1565</v>
      </c>
    </row>
    <row r="237" spans="1:9" x14ac:dyDescent="0.25">
      <c r="A237" t="s">
        <v>299</v>
      </c>
      <c r="B237" t="s">
        <v>302</v>
      </c>
      <c r="C237" t="s">
        <v>305</v>
      </c>
      <c r="D237" s="3" t="str">
        <f>+VLOOKUP(A237,Hoja2!$B$4:$D$25,3,0)</f>
        <v>12</v>
      </c>
      <c r="E237" s="3" t="str">
        <f>+VLOOKUP(B237,Hoja5!$B$4:$D$234,3,0)</f>
        <v>12-02</v>
      </c>
      <c r="F237" s="3" t="str">
        <f>+VLOOKUP(C237,Hoja6!$B$4:$E$664,4,0)</f>
        <v>12-02-03</v>
      </c>
      <c r="G237" t="s">
        <v>1652</v>
      </c>
      <c r="H237" t="s">
        <v>1657</v>
      </c>
      <c r="I237" t="s">
        <v>1566</v>
      </c>
    </row>
    <row r="238" spans="1:9" x14ac:dyDescent="0.25">
      <c r="A238" t="s">
        <v>299</v>
      </c>
      <c r="B238" t="s">
        <v>302</v>
      </c>
      <c r="C238" t="s">
        <v>306</v>
      </c>
      <c r="D238" s="3" t="str">
        <f>+VLOOKUP(A238,Hoja2!$B$4:$D$25,3,0)</f>
        <v>12</v>
      </c>
      <c r="E238" s="3" t="str">
        <f>+VLOOKUP(B238,Hoja5!$B$4:$D$234,3,0)</f>
        <v>12-02</v>
      </c>
      <c r="F238" s="3" t="str">
        <f>+VLOOKUP(C238,Hoja6!$B$4:$E$664,4,0)</f>
        <v>12-02-04</v>
      </c>
      <c r="G238" t="s">
        <v>1652</v>
      </c>
      <c r="H238" t="s">
        <v>1657</v>
      </c>
      <c r="I238" t="s">
        <v>1574</v>
      </c>
    </row>
    <row r="239" spans="1:9" x14ac:dyDescent="0.25">
      <c r="A239" t="s">
        <v>299</v>
      </c>
      <c r="B239" t="s">
        <v>302</v>
      </c>
      <c r="C239" t="s">
        <v>307</v>
      </c>
      <c r="D239" s="3" t="str">
        <f>+VLOOKUP(A239,Hoja2!$B$4:$D$25,3,0)</f>
        <v>12</v>
      </c>
      <c r="E239" s="3" t="str">
        <f>+VLOOKUP(B239,Hoja5!$B$4:$D$234,3,0)</f>
        <v>12-02</v>
      </c>
      <c r="F239" s="3" t="str">
        <f>+VLOOKUP(C239,Hoja6!$B$4:$E$664,4,0)</f>
        <v>12-02-05</v>
      </c>
      <c r="G239" t="s">
        <v>1652</v>
      </c>
      <c r="H239" t="s">
        <v>1657</v>
      </c>
      <c r="I239" t="s">
        <v>1580</v>
      </c>
    </row>
    <row r="240" spans="1:9" x14ac:dyDescent="0.25">
      <c r="A240" t="s">
        <v>299</v>
      </c>
      <c r="B240" t="s">
        <v>302</v>
      </c>
      <c r="C240" t="s">
        <v>308</v>
      </c>
      <c r="D240" s="3" t="str">
        <f>+VLOOKUP(A240,Hoja2!$B$4:$D$25,3,0)</f>
        <v>12</v>
      </c>
      <c r="E240" s="3" t="str">
        <f>+VLOOKUP(B240,Hoja5!$B$4:$D$234,3,0)</f>
        <v>12-02</v>
      </c>
      <c r="F240" s="3" t="str">
        <f>+VLOOKUP(C240,Hoja6!$B$4:$E$664,4,0)</f>
        <v>12-02-06</v>
      </c>
      <c r="G240" t="s">
        <v>1652</v>
      </c>
      <c r="H240" t="s">
        <v>1657</v>
      </c>
      <c r="I240" t="s">
        <v>1582</v>
      </c>
    </row>
    <row r="241" spans="1:9" x14ac:dyDescent="0.25">
      <c r="A241" t="s">
        <v>299</v>
      </c>
      <c r="B241" t="s">
        <v>302</v>
      </c>
      <c r="C241" t="s">
        <v>309</v>
      </c>
      <c r="D241" s="3" t="str">
        <f>+VLOOKUP(A241,Hoja2!$B$4:$D$25,3,0)</f>
        <v>12</v>
      </c>
      <c r="E241" s="3" t="str">
        <f>+VLOOKUP(B241,Hoja5!$B$4:$D$234,3,0)</f>
        <v>12-02</v>
      </c>
      <c r="F241" s="3" t="str">
        <f>+VLOOKUP(C241,Hoja6!$B$4:$E$664,4,0)</f>
        <v>12-02-07</v>
      </c>
      <c r="G241" t="s">
        <v>1652</v>
      </c>
      <c r="H241" t="s">
        <v>1657</v>
      </c>
      <c r="I241" t="s">
        <v>1590</v>
      </c>
    </row>
    <row r="242" spans="1:9" x14ac:dyDescent="0.25">
      <c r="A242" t="s">
        <v>299</v>
      </c>
      <c r="B242" t="s">
        <v>310</v>
      </c>
      <c r="C242" t="s">
        <v>311</v>
      </c>
      <c r="D242" s="3" t="str">
        <f>+VLOOKUP(A242,Hoja2!$B$4:$D$25,3,0)</f>
        <v>12</v>
      </c>
      <c r="E242" s="3" t="str">
        <f>+VLOOKUP(B242,Hoja5!$B$4:$D$234,3,0)</f>
        <v>12-03</v>
      </c>
      <c r="F242" s="3" t="str">
        <f>+VLOOKUP(C242,Hoja6!$B$4:$E$664,4,0)</f>
        <v>12-03-01</v>
      </c>
      <c r="G242" t="s">
        <v>1652</v>
      </c>
      <c r="H242" t="s">
        <v>1662</v>
      </c>
      <c r="I242" t="s">
        <v>1551</v>
      </c>
    </row>
    <row r="243" spans="1:9" x14ac:dyDescent="0.25">
      <c r="A243" t="s">
        <v>299</v>
      </c>
      <c r="B243" t="s">
        <v>310</v>
      </c>
      <c r="C243" t="s">
        <v>312</v>
      </c>
      <c r="D243" s="3" t="str">
        <f>+VLOOKUP(A243,Hoja2!$B$4:$D$25,3,0)</f>
        <v>12</v>
      </c>
      <c r="E243" s="3" t="str">
        <f>+VLOOKUP(B243,Hoja5!$B$4:$D$234,3,0)</f>
        <v>12-03</v>
      </c>
      <c r="F243" s="3" t="str">
        <f>+VLOOKUP(C243,Hoja6!$B$4:$E$664,4,0)</f>
        <v>12-03-02</v>
      </c>
      <c r="G243" t="s">
        <v>1652</v>
      </c>
      <c r="H243" t="s">
        <v>1662</v>
      </c>
      <c r="I243" t="s">
        <v>1552</v>
      </c>
    </row>
    <row r="244" spans="1:9" x14ac:dyDescent="0.25">
      <c r="A244" t="s">
        <v>299</v>
      </c>
      <c r="B244" t="s">
        <v>310</v>
      </c>
      <c r="C244" t="s">
        <v>313</v>
      </c>
      <c r="D244" s="3" t="str">
        <f>+VLOOKUP(A244,Hoja2!$B$4:$D$25,3,0)</f>
        <v>12</v>
      </c>
      <c r="E244" s="3" t="str">
        <f>+VLOOKUP(B244,Hoja5!$B$4:$D$234,3,0)</f>
        <v>12-03</v>
      </c>
      <c r="F244" s="3" t="str">
        <f>+VLOOKUP(C244,Hoja6!$B$4:$E$664,4,0)</f>
        <v>12-03-03</v>
      </c>
      <c r="G244" t="s">
        <v>1652</v>
      </c>
      <c r="H244" t="s">
        <v>1662</v>
      </c>
      <c r="I244" t="s">
        <v>1556</v>
      </c>
    </row>
    <row r="245" spans="1:9" x14ac:dyDescent="0.25">
      <c r="A245" t="s">
        <v>299</v>
      </c>
      <c r="B245" t="s">
        <v>314</v>
      </c>
      <c r="C245" t="s">
        <v>315</v>
      </c>
      <c r="D245" s="3" t="str">
        <f>+VLOOKUP(A245,Hoja2!$B$4:$D$25,3,0)</f>
        <v>12</v>
      </c>
      <c r="E245" s="3" t="str">
        <f>+VLOOKUP(B245,Hoja5!$B$4:$D$234,3,0)</f>
        <v>12-04</v>
      </c>
      <c r="F245" s="3" t="str">
        <f>+VLOOKUP(C245,Hoja6!$B$4:$E$664,4,0)</f>
        <v>12-04-01</v>
      </c>
      <c r="G245" t="s">
        <v>1652</v>
      </c>
      <c r="H245" t="s">
        <v>1663</v>
      </c>
      <c r="I245" t="s">
        <v>1561</v>
      </c>
    </row>
    <row r="246" spans="1:9" x14ac:dyDescent="0.25">
      <c r="A246" t="s">
        <v>299</v>
      </c>
      <c r="B246" t="s">
        <v>314</v>
      </c>
      <c r="C246" t="s">
        <v>316</v>
      </c>
      <c r="D246" s="3" t="str">
        <f>+VLOOKUP(A246,Hoja2!$B$4:$D$25,3,0)</f>
        <v>12</v>
      </c>
      <c r="E246" s="3" t="str">
        <f>+VLOOKUP(B246,Hoja5!$B$4:$D$234,3,0)</f>
        <v>12-04</v>
      </c>
      <c r="F246" s="3" t="str">
        <f>+VLOOKUP(C246,Hoja6!$B$4:$E$664,4,0)</f>
        <v>12-04-02</v>
      </c>
      <c r="G246" t="s">
        <v>1652</v>
      </c>
      <c r="H246" t="s">
        <v>1663</v>
      </c>
      <c r="I246" t="s">
        <v>1562</v>
      </c>
    </row>
    <row r="247" spans="1:9" x14ac:dyDescent="0.25">
      <c r="A247" t="s">
        <v>299</v>
      </c>
      <c r="B247" t="s">
        <v>314</v>
      </c>
      <c r="C247" t="s">
        <v>317</v>
      </c>
      <c r="D247" s="3" t="str">
        <f>+VLOOKUP(A247,Hoja2!$B$4:$D$25,3,0)</f>
        <v>12</v>
      </c>
      <c r="E247" s="3" t="str">
        <f>+VLOOKUP(B247,Hoja5!$B$4:$D$234,3,0)</f>
        <v>12-04</v>
      </c>
      <c r="F247" s="3" t="str">
        <f>+VLOOKUP(C247,Hoja6!$B$4:$E$664,4,0)</f>
        <v>12-04-03</v>
      </c>
      <c r="G247" t="s">
        <v>1652</v>
      </c>
      <c r="H247" t="s">
        <v>1663</v>
      </c>
      <c r="I247" t="s">
        <v>1570</v>
      </c>
    </row>
    <row r="248" spans="1:9" x14ac:dyDescent="0.25">
      <c r="A248" t="s">
        <v>299</v>
      </c>
      <c r="B248" t="s">
        <v>314</v>
      </c>
      <c r="C248" t="s">
        <v>318</v>
      </c>
      <c r="D248" s="3" t="str">
        <f>+VLOOKUP(A248,Hoja2!$B$4:$D$25,3,0)</f>
        <v>12</v>
      </c>
      <c r="E248" s="3" t="str">
        <f>+VLOOKUP(B248,Hoja5!$B$4:$D$234,3,0)</f>
        <v>12-04</v>
      </c>
      <c r="F248" s="3" t="str">
        <f>+VLOOKUP(C248,Hoja6!$B$4:$E$664,4,0)</f>
        <v>12-04-04</v>
      </c>
      <c r="G248" t="s">
        <v>1652</v>
      </c>
      <c r="H248" t="s">
        <v>1663</v>
      </c>
      <c r="I248" t="s">
        <v>1571</v>
      </c>
    </row>
    <row r="249" spans="1:9" x14ac:dyDescent="0.25">
      <c r="A249" t="s">
        <v>299</v>
      </c>
      <c r="B249" t="s">
        <v>314</v>
      </c>
      <c r="C249" t="s">
        <v>319</v>
      </c>
      <c r="D249" s="3" t="str">
        <f>+VLOOKUP(A249,Hoja2!$B$4:$D$25,3,0)</f>
        <v>12</v>
      </c>
      <c r="E249" s="3" t="str">
        <f>+VLOOKUP(B249,Hoja5!$B$4:$D$234,3,0)</f>
        <v>12-04</v>
      </c>
      <c r="F249" s="3" t="str">
        <f>+VLOOKUP(C249,Hoja6!$B$4:$E$664,4,0)</f>
        <v>12-04-05</v>
      </c>
      <c r="G249" t="s">
        <v>1652</v>
      </c>
      <c r="H249" t="s">
        <v>1663</v>
      </c>
      <c r="I249" t="s">
        <v>1587</v>
      </c>
    </row>
    <row r="250" spans="1:9" x14ac:dyDescent="0.25">
      <c r="A250" t="s">
        <v>299</v>
      </c>
      <c r="B250" t="s">
        <v>314</v>
      </c>
      <c r="C250" t="s">
        <v>320</v>
      </c>
      <c r="D250" s="3" t="str">
        <f>+VLOOKUP(A250,Hoja2!$B$4:$D$25,3,0)</f>
        <v>12</v>
      </c>
      <c r="E250" s="3" t="str">
        <f>+VLOOKUP(B250,Hoja5!$B$4:$D$234,3,0)</f>
        <v>12-04</v>
      </c>
      <c r="F250" s="3" t="str">
        <f>+VLOOKUP(C250,Hoja6!$B$4:$E$664,4,0)</f>
        <v>12-04-06</v>
      </c>
      <c r="G250" t="s">
        <v>1652</v>
      </c>
      <c r="H250" t="s">
        <v>1663</v>
      </c>
      <c r="I250" t="s">
        <v>1588</v>
      </c>
    </row>
    <row r="251" spans="1:9" x14ac:dyDescent="0.25">
      <c r="A251" t="s">
        <v>299</v>
      </c>
      <c r="B251" t="s">
        <v>314</v>
      </c>
      <c r="C251" t="s">
        <v>321</v>
      </c>
      <c r="D251" s="3" t="str">
        <f>+VLOOKUP(A251,Hoja2!$B$4:$D$25,3,0)</f>
        <v>12</v>
      </c>
      <c r="E251" s="3" t="str">
        <f>+VLOOKUP(B251,Hoja5!$B$4:$D$234,3,0)</f>
        <v>12-04</v>
      </c>
      <c r="F251" s="3" t="str">
        <f>+VLOOKUP(C251,Hoja6!$B$4:$E$664,4,0)</f>
        <v>12-04-07</v>
      </c>
      <c r="G251" t="s">
        <v>1652</v>
      </c>
      <c r="H251" t="s">
        <v>1663</v>
      </c>
      <c r="I251" t="s">
        <v>1592</v>
      </c>
    </row>
    <row r="252" spans="1:9" x14ac:dyDescent="0.25">
      <c r="A252" t="s">
        <v>299</v>
      </c>
      <c r="B252" t="s">
        <v>322</v>
      </c>
      <c r="C252" t="s">
        <v>323</v>
      </c>
      <c r="D252" s="3" t="str">
        <f>+VLOOKUP(A252,Hoja2!$B$4:$D$25,3,0)</f>
        <v>12</v>
      </c>
      <c r="E252" s="3" t="str">
        <f>+VLOOKUP(B252,Hoja5!$B$4:$D$234,3,0)</f>
        <v>12-05</v>
      </c>
      <c r="F252" s="3" t="str">
        <f>+VLOOKUP(C252,Hoja6!$B$4:$E$664,4,0)</f>
        <v>12-05-01</v>
      </c>
      <c r="G252" t="s">
        <v>1652</v>
      </c>
      <c r="H252" t="s">
        <v>1664</v>
      </c>
      <c r="I252" t="s">
        <v>1558</v>
      </c>
    </row>
    <row r="253" spans="1:9" x14ac:dyDescent="0.25">
      <c r="A253" t="s">
        <v>299</v>
      </c>
      <c r="B253" t="s">
        <v>322</v>
      </c>
      <c r="C253" t="s">
        <v>324</v>
      </c>
      <c r="D253" s="3" t="str">
        <f>+VLOOKUP(A253,Hoja2!$B$4:$D$25,3,0)</f>
        <v>12</v>
      </c>
      <c r="E253" s="3" t="str">
        <f>+VLOOKUP(B253,Hoja5!$B$4:$D$234,3,0)</f>
        <v>12-05</v>
      </c>
      <c r="F253" s="3" t="str">
        <f>+VLOOKUP(C253,Hoja6!$B$4:$E$664,4,0)</f>
        <v>12-05-02</v>
      </c>
      <c r="G253" t="s">
        <v>1652</v>
      </c>
      <c r="H253" t="s">
        <v>1664</v>
      </c>
      <c r="I253" t="s">
        <v>1559</v>
      </c>
    </row>
    <row r="254" spans="1:9" x14ac:dyDescent="0.25">
      <c r="A254" t="s">
        <v>299</v>
      </c>
      <c r="B254" t="s">
        <v>322</v>
      </c>
      <c r="C254" t="s">
        <v>325</v>
      </c>
      <c r="D254" s="3" t="str">
        <f>+VLOOKUP(A254,Hoja2!$B$4:$D$25,3,0)</f>
        <v>12</v>
      </c>
      <c r="E254" s="3" t="str">
        <f>+VLOOKUP(B254,Hoja5!$B$4:$D$234,3,0)</f>
        <v>12-05</v>
      </c>
      <c r="F254" s="3" t="str">
        <f>+VLOOKUP(C254,Hoja6!$B$4:$E$664,4,0)</f>
        <v>12-05-03</v>
      </c>
      <c r="G254" t="s">
        <v>1652</v>
      </c>
      <c r="H254" t="s">
        <v>1664</v>
      </c>
      <c r="I254" t="s">
        <v>1560</v>
      </c>
    </row>
    <row r="255" spans="1:9" x14ac:dyDescent="0.25">
      <c r="A255" t="s">
        <v>299</v>
      </c>
      <c r="B255" t="s">
        <v>322</v>
      </c>
      <c r="C255" t="s">
        <v>326</v>
      </c>
      <c r="D255" s="3" t="str">
        <f>+VLOOKUP(A255,Hoja2!$B$4:$D$25,3,0)</f>
        <v>12</v>
      </c>
      <c r="E255" s="3" t="str">
        <f>+VLOOKUP(B255,Hoja5!$B$4:$D$234,3,0)</f>
        <v>12-05</v>
      </c>
      <c r="F255" s="3" t="str">
        <f>+VLOOKUP(C255,Hoja6!$B$4:$E$664,4,0)</f>
        <v>12-05-04</v>
      </c>
      <c r="G255" t="s">
        <v>1652</v>
      </c>
      <c r="H255" t="s">
        <v>1664</v>
      </c>
      <c r="I255" t="s">
        <v>1567</v>
      </c>
    </row>
    <row r="256" spans="1:9" x14ac:dyDescent="0.25">
      <c r="A256" t="s">
        <v>299</v>
      </c>
      <c r="B256" t="s">
        <v>322</v>
      </c>
      <c r="C256" t="s">
        <v>327</v>
      </c>
      <c r="D256" s="3" t="str">
        <f>+VLOOKUP(A256,Hoja2!$B$4:$D$25,3,0)</f>
        <v>12</v>
      </c>
      <c r="E256" s="3" t="str">
        <f>+VLOOKUP(B256,Hoja5!$B$4:$D$234,3,0)</f>
        <v>12-05</v>
      </c>
      <c r="F256" s="3" t="str">
        <f>+VLOOKUP(C256,Hoja6!$B$4:$E$664,4,0)</f>
        <v>12-05-05</v>
      </c>
      <c r="G256" t="s">
        <v>1652</v>
      </c>
      <c r="H256" t="s">
        <v>1664</v>
      </c>
      <c r="I256" t="s">
        <v>1572</v>
      </c>
    </row>
    <row r="257" spans="1:9" x14ac:dyDescent="0.25">
      <c r="A257" t="s">
        <v>299</v>
      </c>
      <c r="B257" t="s">
        <v>322</v>
      </c>
      <c r="C257" t="s">
        <v>328</v>
      </c>
      <c r="D257" s="3" t="str">
        <f>+VLOOKUP(A257,Hoja2!$B$4:$D$25,3,0)</f>
        <v>12</v>
      </c>
      <c r="E257" s="3" t="str">
        <f>+VLOOKUP(B257,Hoja5!$B$4:$D$234,3,0)</f>
        <v>12-05</v>
      </c>
      <c r="F257" s="3" t="str">
        <f>+VLOOKUP(C257,Hoja6!$B$4:$E$664,4,0)</f>
        <v>12-05-06</v>
      </c>
      <c r="G257" t="s">
        <v>1652</v>
      </c>
      <c r="H257" t="s">
        <v>1664</v>
      </c>
      <c r="I257" t="s">
        <v>1573</v>
      </c>
    </row>
    <row r="258" spans="1:9" x14ac:dyDescent="0.25">
      <c r="A258" t="s">
        <v>299</v>
      </c>
      <c r="B258" t="s">
        <v>322</v>
      </c>
      <c r="C258" t="s">
        <v>329</v>
      </c>
      <c r="D258" s="3" t="str">
        <f>+VLOOKUP(A258,Hoja2!$B$4:$D$25,3,0)</f>
        <v>12</v>
      </c>
      <c r="E258" s="3" t="str">
        <f>+VLOOKUP(B258,Hoja5!$B$4:$D$234,3,0)</f>
        <v>12-05</v>
      </c>
      <c r="F258" s="3" t="str">
        <f>+VLOOKUP(C258,Hoja6!$B$4:$E$664,4,0)</f>
        <v>12-05-07</v>
      </c>
      <c r="G258" t="s">
        <v>1652</v>
      </c>
      <c r="H258" t="s">
        <v>1664</v>
      </c>
      <c r="I258" t="s">
        <v>1583</v>
      </c>
    </row>
    <row r="259" spans="1:9" x14ac:dyDescent="0.25">
      <c r="A259" t="s">
        <v>299</v>
      </c>
      <c r="B259" t="s">
        <v>322</v>
      </c>
      <c r="C259" t="s">
        <v>330</v>
      </c>
      <c r="D259" s="3" t="str">
        <f>+VLOOKUP(A259,Hoja2!$B$4:$D$25,3,0)</f>
        <v>12</v>
      </c>
      <c r="E259" s="3" t="str">
        <f>+VLOOKUP(B259,Hoja5!$B$4:$D$234,3,0)</f>
        <v>12-05</v>
      </c>
      <c r="F259" s="3" t="str">
        <f>+VLOOKUP(C259,Hoja6!$B$4:$E$664,4,0)</f>
        <v>12-05-08</v>
      </c>
      <c r="G259" t="s">
        <v>1652</v>
      </c>
      <c r="H259" t="s">
        <v>1664</v>
      </c>
      <c r="I259" t="s">
        <v>1585</v>
      </c>
    </row>
    <row r="260" spans="1:9" x14ac:dyDescent="0.25">
      <c r="A260" t="s">
        <v>299</v>
      </c>
      <c r="B260" t="s">
        <v>322</v>
      </c>
      <c r="C260" t="s">
        <v>331</v>
      </c>
      <c r="D260" s="3" t="str">
        <f>+VLOOKUP(A260,Hoja2!$B$4:$D$25,3,0)</f>
        <v>12</v>
      </c>
      <c r="E260" s="3" t="str">
        <f>+VLOOKUP(B260,Hoja5!$B$4:$D$234,3,0)</f>
        <v>12-05</v>
      </c>
      <c r="F260" s="3" t="str">
        <f>+VLOOKUP(C260,Hoja6!$B$4:$E$664,4,0)</f>
        <v>12-05-09</v>
      </c>
      <c r="G260" t="s">
        <v>1652</v>
      </c>
      <c r="H260" t="s">
        <v>1664</v>
      </c>
      <c r="I260" t="s">
        <v>1589</v>
      </c>
    </row>
    <row r="261" spans="1:9" x14ac:dyDescent="0.25">
      <c r="A261" t="s">
        <v>299</v>
      </c>
      <c r="B261" t="s">
        <v>322</v>
      </c>
      <c r="C261" t="s">
        <v>332</v>
      </c>
      <c r="D261" s="3" t="str">
        <f>+VLOOKUP(A261,Hoja2!$B$4:$D$25,3,0)</f>
        <v>12</v>
      </c>
      <c r="E261" s="3" t="str">
        <f>+VLOOKUP(B261,Hoja5!$B$4:$D$234,3,0)</f>
        <v>12-05</v>
      </c>
      <c r="F261" s="3" t="str">
        <f>+VLOOKUP(C261,Hoja6!$B$4:$E$664,4,0)</f>
        <v>12-05-10</v>
      </c>
      <c r="G261" t="s">
        <v>1652</v>
      </c>
      <c r="H261" t="s">
        <v>1664</v>
      </c>
      <c r="I261" t="s">
        <v>1591</v>
      </c>
    </row>
    <row r="262" spans="1:9" x14ac:dyDescent="0.25">
      <c r="A262" t="s">
        <v>299</v>
      </c>
      <c r="B262" t="s">
        <v>333</v>
      </c>
      <c r="C262" t="s">
        <v>334</v>
      </c>
      <c r="D262" s="3" t="str">
        <f>+VLOOKUP(A262,Hoja2!$B$4:$D$25,3,0)</f>
        <v>12</v>
      </c>
      <c r="E262" s="3" t="str">
        <f>+VLOOKUP(B262,Hoja5!$B$4:$D$234,3,0)</f>
        <v>12-06</v>
      </c>
      <c r="F262" s="3" t="str">
        <f>+VLOOKUP(C262,Hoja6!$B$4:$E$664,4,0)</f>
        <v>12-06-01</v>
      </c>
      <c r="G262" t="s">
        <v>1652</v>
      </c>
      <c r="H262" t="s">
        <v>1665</v>
      </c>
      <c r="I262" t="s">
        <v>1564</v>
      </c>
    </row>
    <row r="263" spans="1:9" x14ac:dyDescent="0.25">
      <c r="A263" t="s">
        <v>299</v>
      </c>
      <c r="B263" t="s">
        <v>333</v>
      </c>
      <c r="C263" t="s">
        <v>335</v>
      </c>
      <c r="D263" s="3" t="str">
        <f>+VLOOKUP(A263,Hoja2!$B$4:$D$25,3,0)</f>
        <v>12</v>
      </c>
      <c r="E263" s="3" t="str">
        <f>+VLOOKUP(B263,Hoja5!$B$4:$D$234,3,0)</f>
        <v>12-06</v>
      </c>
      <c r="F263" s="3" t="str">
        <f>+VLOOKUP(C263,Hoja6!$B$4:$E$664,4,0)</f>
        <v>12-06-02</v>
      </c>
      <c r="G263" t="s">
        <v>1652</v>
      </c>
      <c r="H263" t="s">
        <v>1665</v>
      </c>
      <c r="I263" t="s">
        <v>1568</v>
      </c>
    </row>
    <row r="264" spans="1:9" x14ac:dyDescent="0.25">
      <c r="A264" t="s">
        <v>299</v>
      </c>
      <c r="B264" t="s">
        <v>333</v>
      </c>
      <c r="C264" t="s">
        <v>336</v>
      </c>
      <c r="D264" s="3" t="str">
        <f>+VLOOKUP(A264,Hoja2!$B$4:$D$25,3,0)</f>
        <v>12</v>
      </c>
      <c r="E264" s="3" t="str">
        <f>+VLOOKUP(B264,Hoja5!$B$4:$D$234,3,0)</f>
        <v>12-06</v>
      </c>
      <c r="F264" s="3" t="str">
        <f>+VLOOKUP(C264,Hoja6!$B$4:$E$664,4,0)</f>
        <v>12-06-03</v>
      </c>
      <c r="G264" t="s">
        <v>1652</v>
      </c>
      <c r="H264" t="s">
        <v>1665</v>
      </c>
      <c r="I264" t="s">
        <v>1569</v>
      </c>
    </row>
    <row r="265" spans="1:9" x14ac:dyDescent="0.25">
      <c r="A265" t="s">
        <v>299</v>
      </c>
      <c r="B265" t="s">
        <v>333</v>
      </c>
      <c r="C265" t="s">
        <v>337</v>
      </c>
      <c r="D265" s="3" t="str">
        <f>+VLOOKUP(A265,Hoja2!$B$4:$D$25,3,0)</f>
        <v>12</v>
      </c>
      <c r="E265" s="3" t="str">
        <f>+VLOOKUP(B265,Hoja5!$B$4:$D$234,3,0)</f>
        <v>12-06</v>
      </c>
      <c r="F265" s="3" t="str">
        <f>+VLOOKUP(C265,Hoja6!$B$4:$E$664,4,0)</f>
        <v>12-06-04</v>
      </c>
      <c r="G265" t="s">
        <v>1652</v>
      </c>
      <c r="H265" t="s">
        <v>1665</v>
      </c>
      <c r="I265" t="s">
        <v>1575</v>
      </c>
    </row>
    <row r="266" spans="1:9" x14ac:dyDescent="0.25">
      <c r="A266" t="s">
        <v>299</v>
      </c>
      <c r="B266" t="s">
        <v>333</v>
      </c>
      <c r="C266" t="s">
        <v>338</v>
      </c>
      <c r="D266" s="3" t="str">
        <f>+VLOOKUP(A266,Hoja2!$B$4:$D$25,3,0)</f>
        <v>12</v>
      </c>
      <c r="E266" s="3" t="str">
        <f>+VLOOKUP(B266,Hoja5!$B$4:$D$234,3,0)</f>
        <v>12-06</v>
      </c>
      <c r="F266" s="3" t="str">
        <f>+VLOOKUP(C266,Hoja6!$B$4:$E$664,4,0)</f>
        <v>12-06-05</v>
      </c>
      <c r="G266" t="s">
        <v>1652</v>
      </c>
      <c r="H266" t="s">
        <v>1665</v>
      </c>
      <c r="I266" t="s">
        <v>1576</v>
      </c>
    </row>
    <row r="267" spans="1:9" x14ac:dyDescent="0.25">
      <c r="A267" t="s">
        <v>299</v>
      </c>
      <c r="B267" t="s">
        <v>333</v>
      </c>
      <c r="C267" t="s">
        <v>339</v>
      </c>
      <c r="D267" s="3" t="str">
        <f>+VLOOKUP(A267,Hoja2!$B$4:$D$25,3,0)</f>
        <v>12</v>
      </c>
      <c r="E267" s="3" t="str">
        <f>+VLOOKUP(B267,Hoja5!$B$4:$D$234,3,0)</f>
        <v>12-06</v>
      </c>
      <c r="F267" s="3" t="str">
        <f>+VLOOKUP(C267,Hoja6!$B$4:$E$664,4,0)</f>
        <v>12-06-06</v>
      </c>
      <c r="G267" t="s">
        <v>1652</v>
      </c>
      <c r="H267" t="s">
        <v>1665</v>
      </c>
      <c r="I267" t="s">
        <v>1577</v>
      </c>
    </row>
    <row r="268" spans="1:9" x14ac:dyDescent="0.25">
      <c r="A268" t="s">
        <v>299</v>
      </c>
      <c r="B268" t="s">
        <v>333</v>
      </c>
      <c r="C268" t="s">
        <v>340</v>
      </c>
      <c r="D268" s="3" t="str">
        <f>+VLOOKUP(A268,Hoja2!$B$4:$D$25,3,0)</f>
        <v>12</v>
      </c>
      <c r="E268" s="3" t="str">
        <f>+VLOOKUP(B268,Hoja5!$B$4:$D$234,3,0)</f>
        <v>12-06</v>
      </c>
      <c r="F268" s="3" t="str">
        <f>+VLOOKUP(C268,Hoja6!$B$4:$E$664,4,0)</f>
        <v>12-06-07</v>
      </c>
      <c r="G268" t="s">
        <v>1652</v>
      </c>
      <c r="H268" t="s">
        <v>1665</v>
      </c>
      <c r="I268" t="s">
        <v>1578</v>
      </c>
    </row>
    <row r="269" spans="1:9" x14ac:dyDescent="0.25">
      <c r="A269" t="s">
        <v>299</v>
      </c>
      <c r="B269" t="s">
        <v>333</v>
      </c>
      <c r="C269" t="s">
        <v>341</v>
      </c>
      <c r="D269" s="3" t="str">
        <f>+VLOOKUP(A269,Hoja2!$B$4:$D$25,3,0)</f>
        <v>12</v>
      </c>
      <c r="E269" s="3" t="str">
        <f>+VLOOKUP(B269,Hoja5!$B$4:$D$234,3,0)</f>
        <v>12-06</v>
      </c>
      <c r="F269" s="3" t="str">
        <f>+VLOOKUP(C269,Hoja6!$B$4:$E$664,4,0)</f>
        <v>12-06-08</v>
      </c>
      <c r="G269" t="s">
        <v>1652</v>
      </c>
      <c r="H269" t="s">
        <v>1665</v>
      </c>
      <c r="I269" t="s">
        <v>1579</v>
      </c>
    </row>
    <row r="270" spans="1:9" x14ac:dyDescent="0.25">
      <c r="A270" t="s">
        <v>299</v>
      </c>
      <c r="B270" t="s">
        <v>333</v>
      </c>
      <c r="C270" t="s">
        <v>342</v>
      </c>
      <c r="D270" s="3" t="str">
        <f>+VLOOKUP(A270,Hoja2!$B$4:$D$25,3,0)</f>
        <v>12</v>
      </c>
      <c r="E270" s="3" t="str">
        <f>+VLOOKUP(B270,Hoja5!$B$4:$D$234,3,0)</f>
        <v>12-06</v>
      </c>
      <c r="F270" s="3" t="str">
        <f>+VLOOKUP(C270,Hoja6!$B$4:$E$664,4,0)</f>
        <v>12-06-09</v>
      </c>
      <c r="G270" t="s">
        <v>1652</v>
      </c>
      <c r="H270" t="s">
        <v>1665</v>
      </c>
      <c r="I270" t="s">
        <v>1586</v>
      </c>
    </row>
    <row r="271" spans="1:9" x14ac:dyDescent="0.25">
      <c r="A271" t="s">
        <v>299</v>
      </c>
      <c r="B271" t="s">
        <v>343</v>
      </c>
      <c r="C271" t="s">
        <v>344</v>
      </c>
      <c r="D271" s="3" t="str">
        <f>+VLOOKUP(A271,Hoja2!$B$4:$D$25,3,0)</f>
        <v>12</v>
      </c>
      <c r="E271" s="3" t="str">
        <f>+VLOOKUP(B271,Hoja5!$B$4:$D$234,3,0)</f>
        <v>12-07</v>
      </c>
      <c r="F271" s="3" t="str">
        <f>+VLOOKUP(C271,Hoja6!$B$4:$E$664,4,0)</f>
        <v>12-07-01</v>
      </c>
      <c r="G271" t="s">
        <v>1652</v>
      </c>
      <c r="H271" t="s">
        <v>1666</v>
      </c>
      <c r="I271" t="s">
        <v>1557</v>
      </c>
    </row>
    <row r="272" spans="1:9" x14ac:dyDescent="0.25">
      <c r="A272" t="s">
        <v>299</v>
      </c>
      <c r="B272" t="s">
        <v>343</v>
      </c>
      <c r="C272" t="s">
        <v>345</v>
      </c>
      <c r="D272" s="3" t="str">
        <f>+VLOOKUP(A272,Hoja2!$B$4:$D$25,3,0)</f>
        <v>12</v>
      </c>
      <c r="E272" s="3" t="str">
        <f>+VLOOKUP(B272,Hoja5!$B$4:$D$234,3,0)</f>
        <v>12-07</v>
      </c>
      <c r="F272" s="3" t="str">
        <f>+VLOOKUP(C272,Hoja6!$B$4:$E$664,4,0)</f>
        <v>12-07-02</v>
      </c>
      <c r="G272" t="s">
        <v>1652</v>
      </c>
      <c r="H272" t="s">
        <v>1666</v>
      </c>
      <c r="I272" t="s">
        <v>1581</v>
      </c>
    </row>
    <row r="273" spans="1:9" x14ac:dyDescent="0.25">
      <c r="A273" t="s">
        <v>299</v>
      </c>
      <c r="B273" t="s">
        <v>343</v>
      </c>
      <c r="C273" t="s">
        <v>346</v>
      </c>
      <c r="D273" s="3" t="str">
        <f>+VLOOKUP(A273,Hoja2!$B$4:$D$25,3,0)</f>
        <v>12</v>
      </c>
      <c r="E273" s="3" t="str">
        <f>+VLOOKUP(B273,Hoja5!$B$4:$D$234,3,0)</f>
        <v>12-07</v>
      </c>
      <c r="F273" s="3" t="str">
        <f>+VLOOKUP(C273,Hoja6!$B$4:$E$664,4,0)</f>
        <v>12-07-03</v>
      </c>
      <c r="G273" t="s">
        <v>1652</v>
      </c>
      <c r="H273" t="s">
        <v>1666</v>
      </c>
      <c r="I273" t="s">
        <v>1584</v>
      </c>
    </row>
    <row r="274" spans="1:9" x14ac:dyDescent="0.25">
      <c r="A274" t="s">
        <v>299</v>
      </c>
      <c r="B274" t="s">
        <v>347</v>
      </c>
      <c r="C274" t="s">
        <v>347</v>
      </c>
      <c r="D274" s="3" t="str">
        <f>+VLOOKUP(A274,Hoja2!$B$4:$D$25,3,0)</f>
        <v>12</v>
      </c>
      <c r="E274" s="3" t="str">
        <f>+VLOOKUP(B274,Hoja5!$B$4:$D$234,3,0)</f>
        <v>12-08</v>
      </c>
      <c r="F274" s="3" t="str">
        <f>+VLOOKUP(C274,Hoja6!$B$4:$E$664,4,0)</f>
        <v>12-08-01</v>
      </c>
      <c r="G274" t="s">
        <v>1652</v>
      </c>
      <c r="H274" t="s">
        <v>1594</v>
      </c>
      <c r="I274" t="s">
        <v>1594</v>
      </c>
    </row>
    <row r="275" spans="1:9" x14ac:dyDescent="0.25">
      <c r="A275" t="s">
        <v>299</v>
      </c>
      <c r="B275" t="s">
        <v>348</v>
      </c>
      <c r="C275" t="s">
        <v>349</v>
      </c>
      <c r="D275" s="3" t="str">
        <f>+VLOOKUP(A275,Hoja2!$B$4:$D$25,3,0)</f>
        <v>12</v>
      </c>
      <c r="E275" s="3" t="str">
        <f>+VLOOKUP(B275,Hoja5!$B$4:$D$234,3,0)</f>
        <v>12-09</v>
      </c>
      <c r="F275" s="3" t="str">
        <f>+VLOOKUP(C275,Hoja6!$B$4:$E$664,4,0)</f>
        <v>12-09-01</v>
      </c>
      <c r="G275" t="s">
        <v>1652</v>
      </c>
      <c r="H275" t="s">
        <v>1667</v>
      </c>
      <c r="I275" t="s">
        <v>1596</v>
      </c>
    </row>
    <row r="276" spans="1:9" x14ac:dyDescent="0.25">
      <c r="A276" t="s">
        <v>299</v>
      </c>
      <c r="B276" t="s">
        <v>348</v>
      </c>
      <c r="C276" t="s">
        <v>350</v>
      </c>
      <c r="D276" s="3" t="str">
        <f>+VLOOKUP(A276,Hoja2!$B$4:$D$25,3,0)</f>
        <v>12</v>
      </c>
      <c r="E276" s="3" t="str">
        <f>+VLOOKUP(B276,Hoja5!$B$4:$D$234,3,0)</f>
        <v>12-09</v>
      </c>
      <c r="F276" s="3" t="str">
        <f>+VLOOKUP(C276,Hoja6!$B$4:$E$664,4,0)</f>
        <v>12-09-02</v>
      </c>
      <c r="G276" t="s">
        <v>1652</v>
      </c>
      <c r="H276" t="s">
        <v>1667</v>
      </c>
      <c r="I276" t="s">
        <v>1608</v>
      </c>
    </row>
    <row r="277" spans="1:9" x14ac:dyDescent="0.25">
      <c r="A277" t="s">
        <v>299</v>
      </c>
      <c r="B277" t="s">
        <v>348</v>
      </c>
      <c r="C277" t="s">
        <v>351</v>
      </c>
      <c r="D277" s="3" t="str">
        <f>+VLOOKUP(A277,Hoja2!$B$4:$D$25,3,0)</f>
        <v>12</v>
      </c>
      <c r="E277" s="3" t="str">
        <f>+VLOOKUP(B277,Hoja5!$B$4:$D$234,3,0)</f>
        <v>12-09</v>
      </c>
      <c r="F277" s="3" t="str">
        <f>+VLOOKUP(C277,Hoja6!$B$4:$E$664,4,0)</f>
        <v>12-09-03</v>
      </c>
      <c r="G277" t="s">
        <v>1652</v>
      </c>
      <c r="H277" t="s">
        <v>1667</v>
      </c>
      <c r="I277" t="s">
        <v>1636</v>
      </c>
    </row>
    <row r="278" spans="1:9" x14ac:dyDescent="0.25">
      <c r="A278" t="s">
        <v>299</v>
      </c>
      <c r="B278" t="s">
        <v>348</v>
      </c>
      <c r="C278" t="s">
        <v>352</v>
      </c>
      <c r="D278" s="3" t="str">
        <f>+VLOOKUP(A278,Hoja2!$B$4:$D$25,3,0)</f>
        <v>12</v>
      </c>
      <c r="E278" s="3" t="str">
        <f>+VLOOKUP(B278,Hoja5!$B$4:$D$234,3,0)</f>
        <v>12-09</v>
      </c>
      <c r="F278" s="3" t="str">
        <f>+VLOOKUP(C278,Hoja6!$B$4:$E$664,4,0)</f>
        <v>12-09-04</v>
      </c>
      <c r="G278" t="s">
        <v>1652</v>
      </c>
      <c r="H278" t="s">
        <v>1667</v>
      </c>
      <c r="I278" t="s">
        <v>1642</v>
      </c>
    </row>
    <row r="279" spans="1:9" x14ac:dyDescent="0.25">
      <c r="A279" t="s">
        <v>299</v>
      </c>
      <c r="B279" t="s">
        <v>348</v>
      </c>
      <c r="C279" t="s">
        <v>353</v>
      </c>
      <c r="D279" s="3" t="str">
        <f>+VLOOKUP(A279,Hoja2!$B$4:$D$25,3,0)</f>
        <v>12</v>
      </c>
      <c r="E279" s="3" t="str">
        <f>+VLOOKUP(B279,Hoja5!$B$4:$D$234,3,0)</f>
        <v>12-09</v>
      </c>
      <c r="F279" s="3" t="str">
        <f>+VLOOKUP(C279,Hoja6!$B$4:$E$664,4,0)</f>
        <v>12-09-05</v>
      </c>
      <c r="G279" t="s">
        <v>1652</v>
      </c>
      <c r="H279" t="s">
        <v>1667</v>
      </c>
      <c r="I279" t="s">
        <v>1643</v>
      </c>
    </row>
    <row r="280" spans="1:9" x14ac:dyDescent="0.25">
      <c r="A280" t="s">
        <v>299</v>
      </c>
      <c r="B280" t="s">
        <v>348</v>
      </c>
      <c r="C280" t="s">
        <v>354</v>
      </c>
      <c r="D280" s="3" t="str">
        <f>+VLOOKUP(A280,Hoja2!$B$4:$D$25,3,0)</f>
        <v>12</v>
      </c>
      <c r="E280" s="3" t="str">
        <f>+VLOOKUP(B280,Hoja5!$B$4:$D$234,3,0)</f>
        <v>12-09</v>
      </c>
      <c r="F280" s="3" t="str">
        <f>+VLOOKUP(C280,Hoja6!$B$4:$E$664,4,0)</f>
        <v>12-09-06</v>
      </c>
      <c r="G280" t="s">
        <v>1652</v>
      </c>
      <c r="H280" t="s">
        <v>1667</v>
      </c>
      <c r="I280" t="s">
        <v>1644</v>
      </c>
    </row>
    <row r="281" spans="1:9" x14ac:dyDescent="0.25">
      <c r="A281" t="s">
        <v>299</v>
      </c>
      <c r="B281" t="s">
        <v>348</v>
      </c>
      <c r="C281" t="s">
        <v>355</v>
      </c>
      <c r="D281" s="3" t="str">
        <f>+VLOOKUP(A281,Hoja2!$B$4:$D$25,3,0)</f>
        <v>12</v>
      </c>
      <c r="E281" s="3" t="str">
        <f>+VLOOKUP(B281,Hoja5!$B$4:$D$234,3,0)</f>
        <v>12-09</v>
      </c>
      <c r="F281" s="3" t="str">
        <f>+VLOOKUP(C281,Hoja6!$B$4:$E$664,4,0)</f>
        <v>12-09-07</v>
      </c>
      <c r="G281" t="s">
        <v>1652</v>
      </c>
      <c r="H281" t="s">
        <v>1667</v>
      </c>
      <c r="I281" t="s">
        <v>1645</v>
      </c>
    </row>
    <row r="282" spans="1:9" x14ac:dyDescent="0.25">
      <c r="A282" t="s">
        <v>299</v>
      </c>
      <c r="B282" t="s">
        <v>348</v>
      </c>
      <c r="C282" t="s">
        <v>356</v>
      </c>
      <c r="D282" s="3" t="str">
        <f>+VLOOKUP(A282,Hoja2!$B$4:$D$25,3,0)</f>
        <v>12</v>
      </c>
      <c r="E282" s="3" t="str">
        <f>+VLOOKUP(B282,Hoja5!$B$4:$D$234,3,0)</f>
        <v>12-09</v>
      </c>
      <c r="F282" s="3" t="str">
        <f>+VLOOKUP(C282,Hoja6!$B$4:$E$664,4,0)</f>
        <v>12-09-08</v>
      </c>
      <c r="G282" t="s">
        <v>1652</v>
      </c>
      <c r="H282" t="s">
        <v>1667</v>
      </c>
      <c r="I282" t="s">
        <v>1646</v>
      </c>
    </row>
    <row r="283" spans="1:9" x14ac:dyDescent="0.25">
      <c r="A283" t="s">
        <v>299</v>
      </c>
      <c r="B283" t="s">
        <v>357</v>
      </c>
      <c r="C283" t="s">
        <v>357</v>
      </c>
      <c r="D283" s="3" t="str">
        <f>+VLOOKUP(A283,Hoja2!$B$4:$D$25,3,0)</f>
        <v>12</v>
      </c>
      <c r="E283" s="3" t="str">
        <f>+VLOOKUP(B283,Hoja5!$B$4:$D$234,3,0)</f>
        <v>12-10</v>
      </c>
      <c r="F283" s="3" t="str">
        <f>+VLOOKUP(C283,Hoja6!$B$4:$E$664,4,0)</f>
        <v>12-10-01</v>
      </c>
      <c r="G283" t="s">
        <v>1652</v>
      </c>
      <c r="H283" t="s">
        <v>1668</v>
      </c>
      <c r="I283" t="s">
        <v>1613</v>
      </c>
    </row>
    <row r="284" spans="1:9" x14ac:dyDescent="0.25">
      <c r="A284" t="s">
        <v>299</v>
      </c>
      <c r="B284" t="s">
        <v>358</v>
      </c>
      <c r="C284" t="s">
        <v>359</v>
      </c>
      <c r="D284" s="3" t="str">
        <f>+VLOOKUP(A284,Hoja2!$B$4:$D$25,3,0)</f>
        <v>12</v>
      </c>
      <c r="E284" s="3" t="str">
        <f>+VLOOKUP(B284,Hoja5!$B$4:$D$234,3,0)</f>
        <v>12-11</v>
      </c>
      <c r="F284" s="3" t="str">
        <f>+VLOOKUP(C284,Hoja6!$B$4:$E$664,4,0)</f>
        <v>12-11-01</v>
      </c>
      <c r="G284" t="s">
        <v>1652</v>
      </c>
      <c r="H284" t="s">
        <v>1669</v>
      </c>
      <c r="I284" t="s">
        <v>1614</v>
      </c>
    </row>
    <row r="285" spans="1:9" x14ac:dyDescent="0.25">
      <c r="A285" t="s">
        <v>299</v>
      </c>
      <c r="B285" t="s">
        <v>358</v>
      </c>
      <c r="C285" t="s">
        <v>360</v>
      </c>
      <c r="D285" s="3" t="str">
        <f>+VLOOKUP(A285,Hoja2!$B$4:$D$25,3,0)</f>
        <v>12</v>
      </c>
      <c r="E285" s="3" t="str">
        <f>+VLOOKUP(B285,Hoja5!$B$4:$D$234,3,0)</f>
        <v>12-11</v>
      </c>
      <c r="F285" s="3" t="str">
        <f>+VLOOKUP(C285,Hoja6!$B$4:$E$664,4,0)</f>
        <v>12-11-02</v>
      </c>
      <c r="G285" t="s">
        <v>1652</v>
      </c>
      <c r="H285" t="s">
        <v>1669</v>
      </c>
      <c r="I285" t="s">
        <v>1616</v>
      </c>
    </row>
    <row r="286" spans="1:9" x14ac:dyDescent="0.25">
      <c r="A286" t="s">
        <v>299</v>
      </c>
      <c r="B286" t="s">
        <v>361</v>
      </c>
      <c r="C286" t="s">
        <v>362</v>
      </c>
      <c r="D286" s="3" t="str">
        <f>+VLOOKUP(A286,Hoja2!$B$4:$D$25,3,0)</f>
        <v>12</v>
      </c>
      <c r="E286" s="3" t="str">
        <f>+VLOOKUP(B286,Hoja5!$B$4:$D$234,3,0)</f>
        <v>12-12</v>
      </c>
      <c r="F286" s="3" t="str">
        <f>+VLOOKUP(C286,Hoja6!$B$4:$E$664,4,0)</f>
        <v>12-12-01</v>
      </c>
      <c r="G286" t="s">
        <v>1652</v>
      </c>
      <c r="H286" t="s">
        <v>1670</v>
      </c>
      <c r="I286" t="s">
        <v>1599</v>
      </c>
    </row>
    <row r="287" spans="1:9" x14ac:dyDescent="0.25">
      <c r="A287" t="s">
        <v>299</v>
      </c>
      <c r="B287" t="s">
        <v>361</v>
      </c>
      <c r="C287" t="s">
        <v>363</v>
      </c>
      <c r="D287" s="3" t="str">
        <f>+VLOOKUP(A287,Hoja2!$B$4:$D$25,3,0)</f>
        <v>12</v>
      </c>
      <c r="E287" s="3" t="str">
        <f>+VLOOKUP(B287,Hoja5!$B$4:$D$234,3,0)</f>
        <v>12-12</v>
      </c>
      <c r="F287" s="3" t="str">
        <f>+VLOOKUP(C287,Hoja6!$B$4:$E$664,4,0)</f>
        <v>12-12-02</v>
      </c>
      <c r="G287" t="s">
        <v>1652</v>
      </c>
      <c r="H287" t="s">
        <v>1670</v>
      </c>
      <c r="I287" t="s">
        <v>1602</v>
      </c>
    </row>
    <row r="288" spans="1:9" x14ac:dyDescent="0.25">
      <c r="A288" t="s">
        <v>299</v>
      </c>
      <c r="B288" t="s">
        <v>361</v>
      </c>
      <c r="C288" t="s">
        <v>364</v>
      </c>
      <c r="D288" s="3" t="str">
        <f>+VLOOKUP(A288,Hoja2!$B$4:$D$25,3,0)</f>
        <v>12</v>
      </c>
      <c r="E288" s="3" t="str">
        <f>+VLOOKUP(B288,Hoja5!$B$4:$D$234,3,0)</f>
        <v>12-12</v>
      </c>
      <c r="F288" s="3" t="str">
        <f>+VLOOKUP(C288,Hoja6!$B$4:$E$664,4,0)</f>
        <v>12-12-03</v>
      </c>
      <c r="G288" t="s">
        <v>1652</v>
      </c>
      <c r="H288" t="s">
        <v>1670</v>
      </c>
      <c r="I288" t="s">
        <v>1620</v>
      </c>
    </row>
    <row r="289" spans="1:9" x14ac:dyDescent="0.25">
      <c r="A289" t="s">
        <v>299</v>
      </c>
      <c r="B289" t="s">
        <v>361</v>
      </c>
      <c r="C289" t="s">
        <v>365</v>
      </c>
      <c r="D289" s="3" t="str">
        <f>+VLOOKUP(A289,Hoja2!$B$4:$D$25,3,0)</f>
        <v>12</v>
      </c>
      <c r="E289" s="3" t="str">
        <f>+VLOOKUP(B289,Hoja5!$B$4:$D$234,3,0)</f>
        <v>12-12</v>
      </c>
      <c r="F289" s="3" t="str">
        <f>+VLOOKUP(C289,Hoja6!$B$4:$E$664,4,0)</f>
        <v>12-12-04</v>
      </c>
      <c r="G289" t="s">
        <v>1652</v>
      </c>
      <c r="H289" t="s">
        <v>1670</v>
      </c>
      <c r="I289" t="s">
        <v>1624</v>
      </c>
    </row>
    <row r="290" spans="1:9" x14ac:dyDescent="0.25">
      <c r="A290" t="s">
        <v>299</v>
      </c>
      <c r="B290" t="s">
        <v>361</v>
      </c>
      <c r="C290" t="s">
        <v>366</v>
      </c>
      <c r="D290" s="3" t="str">
        <f>+VLOOKUP(A290,Hoja2!$B$4:$D$25,3,0)</f>
        <v>12</v>
      </c>
      <c r="E290" s="3" t="str">
        <f>+VLOOKUP(B290,Hoja5!$B$4:$D$234,3,0)</f>
        <v>12-12</v>
      </c>
      <c r="F290" s="3" t="str">
        <f>+VLOOKUP(C290,Hoja6!$B$4:$E$664,4,0)</f>
        <v>12-12-05</v>
      </c>
      <c r="G290" t="s">
        <v>1652</v>
      </c>
      <c r="H290" t="s">
        <v>1670</v>
      </c>
      <c r="I290" t="s">
        <v>1629</v>
      </c>
    </row>
    <row r="291" spans="1:9" x14ac:dyDescent="0.25">
      <c r="A291" t="s">
        <v>299</v>
      </c>
      <c r="B291" t="s">
        <v>361</v>
      </c>
      <c r="C291" t="s">
        <v>367</v>
      </c>
      <c r="D291" s="3" t="str">
        <f>+VLOOKUP(A291,Hoja2!$B$4:$D$25,3,0)</f>
        <v>12</v>
      </c>
      <c r="E291" s="3" t="str">
        <f>+VLOOKUP(B291,Hoja5!$B$4:$D$234,3,0)</f>
        <v>12-12</v>
      </c>
      <c r="F291" s="3" t="str">
        <f>+VLOOKUP(C291,Hoja6!$B$4:$E$664,4,0)</f>
        <v>12-12-06</v>
      </c>
      <c r="G291" t="s">
        <v>1652</v>
      </c>
      <c r="H291" t="s">
        <v>1670</v>
      </c>
      <c r="I291" t="s">
        <v>1631</v>
      </c>
    </row>
    <row r="292" spans="1:9" x14ac:dyDescent="0.25">
      <c r="A292" t="s">
        <v>299</v>
      </c>
      <c r="B292" t="s">
        <v>361</v>
      </c>
      <c r="C292" t="s">
        <v>368</v>
      </c>
      <c r="D292" s="3" t="str">
        <f>+VLOOKUP(A292,Hoja2!$B$4:$D$25,3,0)</f>
        <v>12</v>
      </c>
      <c r="E292" s="3" t="str">
        <f>+VLOOKUP(B292,Hoja5!$B$4:$D$234,3,0)</f>
        <v>12-12</v>
      </c>
      <c r="F292" s="3" t="str">
        <f>+VLOOKUP(C292,Hoja6!$B$4:$E$664,4,0)</f>
        <v>12-12-07</v>
      </c>
      <c r="G292" t="s">
        <v>1652</v>
      </c>
      <c r="H292" t="s">
        <v>1670</v>
      </c>
      <c r="I292" t="s">
        <v>1637</v>
      </c>
    </row>
    <row r="293" spans="1:9" x14ac:dyDescent="0.25">
      <c r="A293" t="s">
        <v>299</v>
      </c>
      <c r="B293" t="s">
        <v>361</v>
      </c>
      <c r="C293" t="s">
        <v>369</v>
      </c>
      <c r="D293" s="3" t="str">
        <f>+VLOOKUP(A293,Hoja2!$B$4:$D$25,3,0)</f>
        <v>12</v>
      </c>
      <c r="E293" s="3" t="str">
        <f>+VLOOKUP(B293,Hoja5!$B$4:$D$234,3,0)</f>
        <v>12-12</v>
      </c>
      <c r="F293" s="3" t="str">
        <f>+VLOOKUP(C293,Hoja6!$B$4:$E$664,4,0)</f>
        <v>12-12-08</v>
      </c>
      <c r="G293" t="s">
        <v>1652</v>
      </c>
      <c r="H293" t="s">
        <v>1670</v>
      </c>
      <c r="I293" t="s">
        <v>1638</v>
      </c>
    </row>
    <row r="294" spans="1:9" x14ac:dyDescent="0.25">
      <c r="A294" t="s">
        <v>299</v>
      </c>
      <c r="B294" t="s">
        <v>370</v>
      </c>
      <c r="C294" t="s">
        <v>371</v>
      </c>
      <c r="D294" s="3" t="str">
        <f>+VLOOKUP(A294,Hoja2!$B$4:$D$25,3,0)</f>
        <v>12</v>
      </c>
      <c r="E294" s="3" t="str">
        <f>+VLOOKUP(B294,Hoja5!$B$4:$D$234,3,0)</f>
        <v>12-13</v>
      </c>
      <c r="F294" s="3" t="str">
        <f>+VLOOKUP(C294,Hoja6!$B$4:$E$664,4,0)</f>
        <v>12-13-01</v>
      </c>
      <c r="G294" t="s">
        <v>1652</v>
      </c>
      <c r="H294" t="s">
        <v>1671</v>
      </c>
      <c r="I294" t="s">
        <v>1595</v>
      </c>
    </row>
    <row r="295" spans="1:9" x14ac:dyDescent="0.25">
      <c r="A295" t="s">
        <v>299</v>
      </c>
      <c r="B295" t="s">
        <v>370</v>
      </c>
      <c r="C295" t="s">
        <v>372</v>
      </c>
      <c r="D295" s="3" t="str">
        <f>+VLOOKUP(A295,Hoja2!$B$4:$D$25,3,0)</f>
        <v>12</v>
      </c>
      <c r="E295" s="3" t="str">
        <f>+VLOOKUP(B295,Hoja5!$B$4:$D$234,3,0)</f>
        <v>12-13</v>
      </c>
      <c r="F295" s="3" t="str">
        <f>+VLOOKUP(C295,Hoja6!$B$4:$E$664,4,0)</f>
        <v>12-13-02</v>
      </c>
      <c r="G295" t="s">
        <v>1652</v>
      </c>
      <c r="H295" t="s">
        <v>1671</v>
      </c>
      <c r="I295" t="s">
        <v>1598</v>
      </c>
    </row>
    <row r="296" spans="1:9" x14ac:dyDescent="0.25">
      <c r="A296" t="s">
        <v>299</v>
      </c>
      <c r="B296" t="s">
        <v>370</v>
      </c>
      <c r="C296" t="s">
        <v>373</v>
      </c>
      <c r="D296" s="3" t="str">
        <f>+VLOOKUP(A296,Hoja2!$B$4:$D$25,3,0)</f>
        <v>12</v>
      </c>
      <c r="E296" s="3" t="str">
        <f>+VLOOKUP(B296,Hoja5!$B$4:$D$234,3,0)</f>
        <v>12-13</v>
      </c>
      <c r="F296" s="3" t="str">
        <f>+VLOOKUP(C296,Hoja6!$B$4:$E$664,4,0)</f>
        <v>12-13-03</v>
      </c>
      <c r="G296" t="s">
        <v>1652</v>
      </c>
      <c r="H296" t="s">
        <v>1671</v>
      </c>
      <c r="I296" t="s">
        <v>1600</v>
      </c>
    </row>
    <row r="297" spans="1:9" x14ac:dyDescent="0.25">
      <c r="A297" t="s">
        <v>299</v>
      </c>
      <c r="B297" t="s">
        <v>370</v>
      </c>
      <c r="C297" t="s">
        <v>374</v>
      </c>
      <c r="D297" s="3" t="str">
        <f>+VLOOKUP(A297,Hoja2!$B$4:$D$25,3,0)</f>
        <v>12</v>
      </c>
      <c r="E297" s="3" t="str">
        <f>+VLOOKUP(B297,Hoja5!$B$4:$D$234,3,0)</f>
        <v>12-13</v>
      </c>
      <c r="F297" s="3" t="str">
        <f>+VLOOKUP(C297,Hoja6!$B$4:$E$664,4,0)</f>
        <v>12-13-04</v>
      </c>
      <c r="G297" t="s">
        <v>1652</v>
      </c>
      <c r="H297" t="s">
        <v>1671</v>
      </c>
      <c r="I297" t="s">
        <v>1603</v>
      </c>
    </row>
    <row r="298" spans="1:9" x14ac:dyDescent="0.25">
      <c r="A298" t="s">
        <v>299</v>
      </c>
      <c r="B298" t="s">
        <v>370</v>
      </c>
      <c r="C298" t="s">
        <v>375</v>
      </c>
      <c r="D298" s="3" t="str">
        <f>+VLOOKUP(A298,Hoja2!$B$4:$D$25,3,0)</f>
        <v>12</v>
      </c>
      <c r="E298" s="3" t="str">
        <f>+VLOOKUP(B298,Hoja5!$B$4:$D$234,3,0)</f>
        <v>12-13</v>
      </c>
      <c r="F298" s="3" t="str">
        <f>+VLOOKUP(C298,Hoja6!$B$4:$E$664,4,0)</f>
        <v>12-13-05</v>
      </c>
      <c r="G298" t="s">
        <v>1652</v>
      </c>
      <c r="H298" t="s">
        <v>1671</v>
      </c>
      <c r="I298" t="s">
        <v>1605</v>
      </c>
    </row>
    <row r="299" spans="1:9" x14ac:dyDescent="0.25">
      <c r="A299" t="s">
        <v>299</v>
      </c>
      <c r="B299" t="s">
        <v>370</v>
      </c>
      <c r="C299" t="s">
        <v>376</v>
      </c>
      <c r="D299" s="3" t="str">
        <f>+VLOOKUP(A299,Hoja2!$B$4:$D$25,3,0)</f>
        <v>12</v>
      </c>
      <c r="E299" s="3" t="str">
        <f>+VLOOKUP(B299,Hoja5!$B$4:$D$234,3,0)</f>
        <v>12-13</v>
      </c>
      <c r="F299" s="3" t="str">
        <f>+VLOOKUP(C299,Hoja6!$B$4:$E$664,4,0)</f>
        <v>12-13-06</v>
      </c>
      <c r="G299" t="s">
        <v>1652</v>
      </c>
      <c r="H299" t="s">
        <v>1671</v>
      </c>
      <c r="I299" t="s">
        <v>1606</v>
      </c>
    </row>
    <row r="300" spans="1:9" x14ac:dyDescent="0.25">
      <c r="A300" t="s">
        <v>299</v>
      </c>
      <c r="B300" t="s">
        <v>370</v>
      </c>
      <c r="C300" t="s">
        <v>377</v>
      </c>
      <c r="D300" s="3" t="str">
        <f>+VLOOKUP(A300,Hoja2!$B$4:$D$25,3,0)</f>
        <v>12</v>
      </c>
      <c r="E300" s="3" t="str">
        <f>+VLOOKUP(B300,Hoja5!$B$4:$D$234,3,0)</f>
        <v>12-13</v>
      </c>
      <c r="F300" s="3" t="str">
        <f>+VLOOKUP(C300,Hoja6!$B$4:$E$664,4,0)</f>
        <v>12-13-07</v>
      </c>
      <c r="G300" t="s">
        <v>1652</v>
      </c>
      <c r="H300" t="s">
        <v>1671</v>
      </c>
      <c r="I300" t="s">
        <v>1607</v>
      </c>
    </row>
    <row r="301" spans="1:9" x14ac:dyDescent="0.25">
      <c r="A301" t="s">
        <v>299</v>
      </c>
      <c r="B301" t="s">
        <v>370</v>
      </c>
      <c r="C301" t="s">
        <v>378</v>
      </c>
      <c r="D301" s="3" t="str">
        <f>+VLOOKUP(A301,Hoja2!$B$4:$D$25,3,0)</f>
        <v>12</v>
      </c>
      <c r="E301" s="3" t="str">
        <f>+VLOOKUP(B301,Hoja5!$B$4:$D$234,3,0)</f>
        <v>12-13</v>
      </c>
      <c r="F301" s="3" t="str">
        <f>+VLOOKUP(C301,Hoja6!$B$4:$E$664,4,0)</f>
        <v>12-13-08</v>
      </c>
      <c r="G301" t="s">
        <v>1652</v>
      </c>
      <c r="H301" t="s">
        <v>1671</v>
      </c>
      <c r="I301" t="s">
        <v>1610</v>
      </c>
    </row>
    <row r="302" spans="1:9" x14ac:dyDescent="0.25">
      <c r="A302" t="s">
        <v>299</v>
      </c>
      <c r="B302" t="s">
        <v>370</v>
      </c>
      <c r="C302" t="s">
        <v>379</v>
      </c>
      <c r="D302" s="3" t="str">
        <f>+VLOOKUP(A302,Hoja2!$B$4:$D$25,3,0)</f>
        <v>12</v>
      </c>
      <c r="E302" s="3" t="str">
        <f>+VLOOKUP(B302,Hoja5!$B$4:$D$234,3,0)</f>
        <v>12-13</v>
      </c>
      <c r="F302" s="3" t="str">
        <f>+VLOOKUP(C302,Hoja6!$B$4:$E$664,4,0)</f>
        <v>12-13-09</v>
      </c>
      <c r="G302" t="s">
        <v>1652</v>
      </c>
      <c r="H302" t="s">
        <v>1671</v>
      </c>
      <c r="I302" t="s">
        <v>1611</v>
      </c>
    </row>
    <row r="303" spans="1:9" x14ac:dyDescent="0.25">
      <c r="A303" t="s">
        <v>299</v>
      </c>
      <c r="B303" t="s">
        <v>370</v>
      </c>
      <c r="C303" t="s">
        <v>380</v>
      </c>
      <c r="D303" s="3" t="str">
        <f>+VLOOKUP(A303,Hoja2!$B$4:$D$25,3,0)</f>
        <v>12</v>
      </c>
      <c r="E303" s="3" t="str">
        <f>+VLOOKUP(B303,Hoja5!$B$4:$D$234,3,0)</f>
        <v>12-13</v>
      </c>
      <c r="F303" s="3" t="str">
        <f>+VLOOKUP(C303,Hoja6!$B$4:$E$664,4,0)</f>
        <v>12-13-10</v>
      </c>
      <c r="G303" t="s">
        <v>1652</v>
      </c>
      <c r="H303" t="s">
        <v>1671</v>
      </c>
      <c r="I303" t="s">
        <v>1612</v>
      </c>
    </row>
    <row r="304" spans="1:9" x14ac:dyDescent="0.25">
      <c r="A304" t="s">
        <v>299</v>
      </c>
      <c r="B304" t="s">
        <v>370</v>
      </c>
      <c r="C304" t="s">
        <v>381</v>
      </c>
      <c r="D304" s="3" t="str">
        <f>+VLOOKUP(A304,Hoja2!$B$4:$D$25,3,0)</f>
        <v>12</v>
      </c>
      <c r="E304" s="3" t="str">
        <f>+VLOOKUP(B304,Hoja5!$B$4:$D$234,3,0)</f>
        <v>12-13</v>
      </c>
      <c r="F304" s="3" t="str">
        <f>+VLOOKUP(C304,Hoja6!$B$4:$E$664,4,0)</f>
        <v>12-13-11</v>
      </c>
      <c r="G304" t="s">
        <v>1652</v>
      </c>
      <c r="H304" t="s">
        <v>1671</v>
      </c>
      <c r="I304" t="s">
        <v>1617</v>
      </c>
    </row>
    <row r="305" spans="1:9" x14ac:dyDescent="0.25">
      <c r="A305" t="s">
        <v>299</v>
      </c>
      <c r="B305" t="s">
        <v>370</v>
      </c>
      <c r="C305" t="s">
        <v>382</v>
      </c>
      <c r="D305" s="3" t="str">
        <f>+VLOOKUP(A305,Hoja2!$B$4:$D$25,3,0)</f>
        <v>12</v>
      </c>
      <c r="E305" s="3" t="str">
        <f>+VLOOKUP(B305,Hoja5!$B$4:$D$234,3,0)</f>
        <v>12-13</v>
      </c>
      <c r="F305" s="3" t="str">
        <f>+VLOOKUP(C305,Hoja6!$B$4:$E$664,4,0)</f>
        <v>12-13-12</v>
      </c>
      <c r="G305" t="s">
        <v>1652</v>
      </c>
      <c r="H305" t="s">
        <v>1671</v>
      </c>
      <c r="I305" t="s">
        <v>1618</v>
      </c>
    </row>
    <row r="306" spans="1:9" x14ac:dyDescent="0.25">
      <c r="A306" t="s">
        <v>299</v>
      </c>
      <c r="B306" t="s">
        <v>370</v>
      </c>
      <c r="C306" t="s">
        <v>383</v>
      </c>
      <c r="D306" s="3" t="str">
        <f>+VLOOKUP(A306,Hoja2!$B$4:$D$25,3,0)</f>
        <v>12</v>
      </c>
      <c r="E306" s="3" t="str">
        <f>+VLOOKUP(B306,Hoja5!$B$4:$D$234,3,0)</f>
        <v>12-13</v>
      </c>
      <c r="F306" s="3" t="str">
        <f>+VLOOKUP(C306,Hoja6!$B$4:$E$664,4,0)</f>
        <v>12-13-13</v>
      </c>
      <c r="G306" t="s">
        <v>1652</v>
      </c>
      <c r="H306" t="s">
        <v>1671</v>
      </c>
      <c r="I306" t="s">
        <v>1623</v>
      </c>
    </row>
    <row r="307" spans="1:9" x14ac:dyDescent="0.25">
      <c r="A307" t="s">
        <v>299</v>
      </c>
      <c r="B307" t="s">
        <v>370</v>
      </c>
      <c r="C307" t="s">
        <v>384</v>
      </c>
      <c r="D307" s="3" t="str">
        <f>+VLOOKUP(A307,Hoja2!$B$4:$D$25,3,0)</f>
        <v>12</v>
      </c>
      <c r="E307" s="3" t="str">
        <f>+VLOOKUP(B307,Hoja5!$B$4:$D$234,3,0)</f>
        <v>12-13</v>
      </c>
      <c r="F307" s="3" t="str">
        <f>+VLOOKUP(C307,Hoja6!$B$4:$E$664,4,0)</f>
        <v>12-13-14</v>
      </c>
      <c r="G307" t="s">
        <v>1652</v>
      </c>
      <c r="H307" t="s">
        <v>1671</v>
      </c>
      <c r="I307" t="s">
        <v>1625</v>
      </c>
    </row>
    <row r="308" spans="1:9" x14ac:dyDescent="0.25">
      <c r="A308" t="s">
        <v>299</v>
      </c>
      <c r="B308" t="s">
        <v>370</v>
      </c>
      <c r="C308" t="s">
        <v>385</v>
      </c>
      <c r="D308" s="3" t="str">
        <f>+VLOOKUP(A308,Hoja2!$B$4:$D$25,3,0)</f>
        <v>12</v>
      </c>
      <c r="E308" s="3" t="str">
        <f>+VLOOKUP(B308,Hoja5!$B$4:$D$234,3,0)</f>
        <v>12-13</v>
      </c>
      <c r="F308" s="3" t="str">
        <f>+VLOOKUP(C308,Hoja6!$B$4:$E$664,4,0)</f>
        <v>12-13-15</v>
      </c>
      <c r="G308" t="s">
        <v>1652</v>
      </c>
      <c r="H308" t="s">
        <v>1671</v>
      </c>
      <c r="I308" t="s">
        <v>1627</v>
      </c>
    </row>
    <row r="309" spans="1:9" x14ac:dyDescent="0.25">
      <c r="A309" t="s">
        <v>299</v>
      </c>
      <c r="B309" t="s">
        <v>370</v>
      </c>
      <c r="C309" t="s">
        <v>386</v>
      </c>
      <c r="D309" s="3" t="str">
        <f>+VLOOKUP(A309,Hoja2!$B$4:$D$25,3,0)</f>
        <v>12</v>
      </c>
      <c r="E309" s="3" t="str">
        <f>+VLOOKUP(B309,Hoja5!$B$4:$D$234,3,0)</f>
        <v>12-13</v>
      </c>
      <c r="F309" s="3" t="str">
        <f>+VLOOKUP(C309,Hoja6!$B$4:$E$664,4,0)</f>
        <v>12-13-16</v>
      </c>
      <c r="G309" t="s">
        <v>1652</v>
      </c>
      <c r="H309" t="s">
        <v>1671</v>
      </c>
      <c r="I309" t="s">
        <v>1630</v>
      </c>
    </row>
    <row r="310" spans="1:9" x14ac:dyDescent="0.25">
      <c r="A310" t="s">
        <v>299</v>
      </c>
      <c r="B310" t="s">
        <v>370</v>
      </c>
      <c r="C310" t="s">
        <v>387</v>
      </c>
      <c r="D310" s="3" t="str">
        <f>+VLOOKUP(A310,Hoja2!$B$4:$D$25,3,0)</f>
        <v>12</v>
      </c>
      <c r="E310" s="3" t="str">
        <f>+VLOOKUP(B310,Hoja5!$B$4:$D$234,3,0)</f>
        <v>12-13</v>
      </c>
      <c r="F310" s="3" t="str">
        <f>+VLOOKUP(C310,Hoja6!$B$4:$E$664,4,0)</f>
        <v>12-13-17</v>
      </c>
      <c r="G310" t="s">
        <v>1652</v>
      </c>
      <c r="H310" t="s">
        <v>1671</v>
      </c>
      <c r="I310" t="s">
        <v>1632</v>
      </c>
    </row>
    <row r="311" spans="1:9" x14ac:dyDescent="0.25">
      <c r="A311" t="s">
        <v>299</v>
      </c>
      <c r="B311" t="s">
        <v>370</v>
      </c>
      <c r="C311" t="s">
        <v>388</v>
      </c>
      <c r="D311" s="3" t="str">
        <f>+VLOOKUP(A311,Hoja2!$B$4:$D$25,3,0)</f>
        <v>12</v>
      </c>
      <c r="E311" s="3" t="str">
        <f>+VLOOKUP(B311,Hoja5!$B$4:$D$234,3,0)</f>
        <v>12-13</v>
      </c>
      <c r="F311" s="3" t="str">
        <f>+VLOOKUP(C311,Hoja6!$B$4:$E$664,4,0)</f>
        <v>12-13-18</v>
      </c>
      <c r="G311" t="s">
        <v>1652</v>
      </c>
      <c r="H311" t="s">
        <v>1671</v>
      </c>
      <c r="I311" t="s">
        <v>1634</v>
      </c>
    </row>
    <row r="312" spans="1:9" x14ac:dyDescent="0.25">
      <c r="A312" t="s">
        <v>299</v>
      </c>
      <c r="B312" t="s">
        <v>370</v>
      </c>
      <c r="C312" t="s">
        <v>389</v>
      </c>
      <c r="D312" s="3" t="str">
        <f>+VLOOKUP(A312,Hoja2!$B$4:$D$25,3,0)</f>
        <v>12</v>
      </c>
      <c r="E312" s="3" t="str">
        <f>+VLOOKUP(B312,Hoja5!$B$4:$D$234,3,0)</f>
        <v>12-13</v>
      </c>
      <c r="F312" s="3" t="str">
        <f>+VLOOKUP(C312,Hoja6!$B$4:$E$664,4,0)</f>
        <v>12-13-19</v>
      </c>
      <c r="G312" t="s">
        <v>1652</v>
      </c>
      <c r="H312" t="s">
        <v>1671</v>
      </c>
      <c r="I312" t="s">
        <v>1635</v>
      </c>
    </row>
    <row r="313" spans="1:9" x14ac:dyDescent="0.25">
      <c r="A313" t="s">
        <v>299</v>
      </c>
      <c r="B313" t="s">
        <v>390</v>
      </c>
      <c r="C313" t="s">
        <v>391</v>
      </c>
      <c r="D313" s="3" t="str">
        <f>+VLOOKUP(A313,Hoja2!$B$4:$D$25,3,0)</f>
        <v>12</v>
      </c>
      <c r="E313" s="3" t="str">
        <f>+VLOOKUP(B313,Hoja5!$B$4:$D$234,3,0)</f>
        <v>12-14</v>
      </c>
      <c r="F313" s="3" t="str">
        <f>+VLOOKUP(C313,Hoja6!$B$4:$E$664,4,0)</f>
        <v>12-14-01</v>
      </c>
      <c r="G313" t="s">
        <v>1652</v>
      </c>
      <c r="H313" t="s">
        <v>1672</v>
      </c>
      <c r="I313" t="s">
        <v>1601</v>
      </c>
    </row>
    <row r="314" spans="1:9" x14ac:dyDescent="0.25">
      <c r="A314" t="s">
        <v>299</v>
      </c>
      <c r="B314" t="s">
        <v>390</v>
      </c>
      <c r="C314" t="s">
        <v>392</v>
      </c>
      <c r="D314" s="3" t="str">
        <f>+VLOOKUP(A314,Hoja2!$B$4:$D$25,3,0)</f>
        <v>12</v>
      </c>
      <c r="E314" s="3" t="str">
        <f>+VLOOKUP(B314,Hoja5!$B$4:$D$234,3,0)</f>
        <v>12-14</v>
      </c>
      <c r="F314" s="3" t="str">
        <f>+VLOOKUP(C314,Hoja6!$B$4:$E$664,4,0)</f>
        <v>12-14-02</v>
      </c>
      <c r="G314" t="s">
        <v>1652</v>
      </c>
      <c r="H314" t="s">
        <v>1672</v>
      </c>
      <c r="I314" t="s">
        <v>1604</v>
      </c>
    </row>
    <row r="315" spans="1:9" x14ac:dyDescent="0.25">
      <c r="A315" t="s">
        <v>299</v>
      </c>
      <c r="B315" t="s">
        <v>390</v>
      </c>
      <c r="C315" t="s">
        <v>393</v>
      </c>
      <c r="D315" s="3" t="str">
        <f>+VLOOKUP(A315,Hoja2!$B$4:$D$25,3,0)</f>
        <v>12</v>
      </c>
      <c r="E315" s="3" t="str">
        <f>+VLOOKUP(B315,Hoja5!$B$4:$D$234,3,0)</f>
        <v>12-14</v>
      </c>
      <c r="F315" s="3" t="str">
        <f>+VLOOKUP(C315,Hoja6!$B$4:$E$664,4,0)</f>
        <v>12-14-03</v>
      </c>
      <c r="G315" t="s">
        <v>1652</v>
      </c>
      <c r="H315" t="s">
        <v>1672</v>
      </c>
      <c r="I315" t="s">
        <v>1609</v>
      </c>
    </row>
    <row r="316" spans="1:9" x14ac:dyDescent="0.25">
      <c r="A316" t="s">
        <v>299</v>
      </c>
      <c r="B316" t="s">
        <v>390</v>
      </c>
      <c r="C316" t="s">
        <v>394</v>
      </c>
      <c r="D316" s="3" t="str">
        <f>+VLOOKUP(A316,Hoja2!$B$4:$D$25,3,0)</f>
        <v>12</v>
      </c>
      <c r="E316" s="3" t="str">
        <f>+VLOOKUP(B316,Hoja5!$B$4:$D$234,3,0)</f>
        <v>12-14</v>
      </c>
      <c r="F316" s="3" t="str">
        <f>+VLOOKUP(C316,Hoja6!$B$4:$E$664,4,0)</f>
        <v>12-14-04</v>
      </c>
      <c r="G316" t="s">
        <v>1652</v>
      </c>
      <c r="H316" t="s">
        <v>1672</v>
      </c>
      <c r="I316" t="s">
        <v>1615</v>
      </c>
    </row>
    <row r="317" spans="1:9" x14ac:dyDescent="0.25">
      <c r="A317" t="s">
        <v>299</v>
      </c>
      <c r="B317" t="s">
        <v>390</v>
      </c>
      <c r="C317" t="s">
        <v>395</v>
      </c>
      <c r="D317" s="3" t="str">
        <f>+VLOOKUP(A317,Hoja2!$B$4:$D$25,3,0)</f>
        <v>12</v>
      </c>
      <c r="E317" s="3" t="str">
        <f>+VLOOKUP(B317,Hoja5!$B$4:$D$234,3,0)</f>
        <v>12-14</v>
      </c>
      <c r="F317" s="3" t="str">
        <f>+VLOOKUP(C317,Hoja6!$B$4:$E$664,4,0)</f>
        <v>12-14-05</v>
      </c>
      <c r="G317" t="s">
        <v>1652</v>
      </c>
      <c r="H317" t="s">
        <v>1672</v>
      </c>
      <c r="I317" t="s">
        <v>1619</v>
      </c>
    </row>
    <row r="318" spans="1:9" x14ac:dyDescent="0.25">
      <c r="A318" t="s">
        <v>299</v>
      </c>
      <c r="B318" t="s">
        <v>390</v>
      </c>
      <c r="C318" t="s">
        <v>396</v>
      </c>
      <c r="D318" s="3" t="str">
        <f>+VLOOKUP(A318,Hoja2!$B$4:$D$25,3,0)</f>
        <v>12</v>
      </c>
      <c r="E318" s="3" t="str">
        <f>+VLOOKUP(B318,Hoja5!$B$4:$D$234,3,0)</f>
        <v>12-14</v>
      </c>
      <c r="F318" s="3" t="str">
        <f>+VLOOKUP(C318,Hoja6!$B$4:$E$664,4,0)</f>
        <v>12-14-06</v>
      </c>
      <c r="G318" t="s">
        <v>1652</v>
      </c>
      <c r="H318" t="s">
        <v>1672</v>
      </c>
      <c r="I318" t="s">
        <v>1621</v>
      </c>
    </row>
    <row r="319" spans="1:9" x14ac:dyDescent="0.25">
      <c r="A319" t="s">
        <v>299</v>
      </c>
      <c r="B319" t="s">
        <v>390</v>
      </c>
      <c r="C319" t="s">
        <v>397</v>
      </c>
      <c r="D319" s="3" t="str">
        <f>+VLOOKUP(A319,Hoja2!$B$4:$D$25,3,0)</f>
        <v>12</v>
      </c>
      <c r="E319" s="3" t="str">
        <f>+VLOOKUP(B319,Hoja5!$B$4:$D$234,3,0)</f>
        <v>12-14</v>
      </c>
      <c r="F319" s="3" t="str">
        <f>+VLOOKUP(C319,Hoja6!$B$4:$E$664,4,0)</f>
        <v>12-14-07</v>
      </c>
      <c r="G319" t="s">
        <v>1652</v>
      </c>
      <c r="H319" t="s">
        <v>1672</v>
      </c>
      <c r="I319" t="s">
        <v>1622</v>
      </c>
    </row>
    <row r="320" spans="1:9" x14ac:dyDescent="0.25">
      <c r="A320" t="s">
        <v>299</v>
      </c>
      <c r="B320" t="s">
        <v>390</v>
      </c>
      <c r="C320" t="s">
        <v>398</v>
      </c>
      <c r="D320" s="3" t="str">
        <f>+VLOOKUP(A320,Hoja2!$B$4:$D$25,3,0)</f>
        <v>12</v>
      </c>
      <c r="E320" s="3" t="str">
        <f>+VLOOKUP(B320,Hoja5!$B$4:$D$234,3,0)</f>
        <v>12-14</v>
      </c>
      <c r="F320" s="3" t="str">
        <f>+VLOOKUP(C320,Hoja6!$B$4:$E$664,4,0)</f>
        <v>12-14-08</v>
      </c>
      <c r="G320" t="s">
        <v>1652</v>
      </c>
      <c r="H320" t="s">
        <v>1672</v>
      </c>
      <c r="I320" t="s">
        <v>1626</v>
      </c>
    </row>
    <row r="321" spans="1:9" x14ac:dyDescent="0.25">
      <c r="A321" t="s">
        <v>299</v>
      </c>
      <c r="B321" t="s">
        <v>399</v>
      </c>
      <c r="C321" t="s">
        <v>400</v>
      </c>
      <c r="D321" s="3" t="str">
        <f>+VLOOKUP(A321,Hoja2!$B$4:$D$25,3,0)</f>
        <v>12</v>
      </c>
      <c r="E321" s="3" t="str">
        <f>+VLOOKUP(B321,Hoja5!$B$4:$D$234,3,0)</f>
        <v>12-15</v>
      </c>
      <c r="F321" s="3" t="str">
        <f>+VLOOKUP(C321,Hoja6!$B$4:$E$664,4,0)</f>
        <v>12-15-01</v>
      </c>
      <c r="G321" t="s">
        <v>1652</v>
      </c>
      <c r="H321" t="s">
        <v>1673</v>
      </c>
      <c r="I321" t="s">
        <v>1555</v>
      </c>
    </row>
    <row r="322" spans="1:9" x14ac:dyDescent="0.25">
      <c r="A322" t="s">
        <v>299</v>
      </c>
      <c r="B322" t="s">
        <v>399</v>
      </c>
      <c r="C322" t="s">
        <v>401</v>
      </c>
      <c r="D322" s="3" t="str">
        <f>+VLOOKUP(A322,Hoja2!$B$4:$D$25,3,0)</f>
        <v>12</v>
      </c>
      <c r="E322" s="3" t="str">
        <f>+VLOOKUP(B322,Hoja5!$B$4:$D$234,3,0)</f>
        <v>12-15</v>
      </c>
      <c r="F322" s="3" t="str">
        <f>+VLOOKUP(C322,Hoja6!$B$4:$E$664,4,0)</f>
        <v>12-15-02</v>
      </c>
      <c r="G322" t="s">
        <v>1652</v>
      </c>
      <c r="H322" t="s">
        <v>1673</v>
      </c>
      <c r="I322" t="s">
        <v>1640</v>
      </c>
    </row>
    <row r="323" spans="1:9" x14ac:dyDescent="0.25">
      <c r="A323" t="s">
        <v>299</v>
      </c>
      <c r="B323" t="s">
        <v>399</v>
      </c>
      <c r="C323" t="s">
        <v>402</v>
      </c>
      <c r="D323" s="3" t="str">
        <f>+VLOOKUP(A323,Hoja2!$B$4:$D$25,3,0)</f>
        <v>12</v>
      </c>
      <c r="E323" s="3" t="str">
        <f>+VLOOKUP(B323,Hoja5!$B$4:$D$234,3,0)</f>
        <v>12-15</v>
      </c>
      <c r="F323" s="3" t="str">
        <f>+VLOOKUP(C323,Hoja6!$B$4:$E$664,4,0)</f>
        <v>12-15-03</v>
      </c>
      <c r="G323" t="s">
        <v>1652</v>
      </c>
      <c r="H323" t="s">
        <v>1673</v>
      </c>
      <c r="I323" t="s">
        <v>1641</v>
      </c>
    </row>
    <row r="324" spans="1:9" x14ac:dyDescent="0.25">
      <c r="A324" t="s">
        <v>299</v>
      </c>
      <c r="B324" t="s">
        <v>403</v>
      </c>
      <c r="C324" t="s">
        <v>404</v>
      </c>
      <c r="D324" s="3" t="str">
        <f>+VLOOKUP(A324,Hoja2!$B$4:$D$25,3,0)</f>
        <v>12</v>
      </c>
      <c r="E324" s="3" t="str">
        <f>+VLOOKUP(B324,Hoja5!$B$4:$D$234,3,0)</f>
        <v>12-16</v>
      </c>
      <c r="F324" s="3" t="str">
        <f>+VLOOKUP(C324,Hoja6!$B$4:$E$664,4,0)</f>
        <v>12-16-01</v>
      </c>
      <c r="G324" t="s">
        <v>1652</v>
      </c>
      <c r="H324" t="s">
        <v>1674</v>
      </c>
      <c r="I324" t="s">
        <v>1597</v>
      </c>
    </row>
    <row r="325" spans="1:9" x14ac:dyDescent="0.25">
      <c r="A325" t="s">
        <v>299</v>
      </c>
      <c r="B325" t="s">
        <v>403</v>
      </c>
      <c r="C325" t="s">
        <v>405</v>
      </c>
      <c r="D325" s="3" t="str">
        <f>+VLOOKUP(A325,Hoja2!$B$4:$D$25,3,0)</f>
        <v>12</v>
      </c>
      <c r="E325" s="3" t="str">
        <f>+VLOOKUP(B325,Hoja5!$B$4:$D$234,3,0)</f>
        <v>12-16</v>
      </c>
      <c r="F325" s="3" t="str">
        <f>+VLOOKUP(C325,Hoja6!$B$4:$E$664,4,0)</f>
        <v>12-16-02</v>
      </c>
      <c r="G325" t="s">
        <v>1652</v>
      </c>
      <c r="H325" t="s">
        <v>1674</v>
      </c>
      <c r="I325" t="s">
        <v>1628</v>
      </c>
    </row>
    <row r="326" spans="1:9" x14ac:dyDescent="0.25">
      <c r="A326" t="s">
        <v>299</v>
      </c>
      <c r="B326" t="s">
        <v>403</v>
      </c>
      <c r="C326" t="s">
        <v>406</v>
      </c>
      <c r="D326" s="3" t="str">
        <f>+VLOOKUP(A326,Hoja2!$B$4:$D$25,3,0)</f>
        <v>12</v>
      </c>
      <c r="E326" s="3" t="str">
        <f>+VLOOKUP(B326,Hoja5!$B$4:$D$234,3,0)</f>
        <v>12-16</v>
      </c>
      <c r="F326" s="3" t="str">
        <f>+VLOOKUP(C326,Hoja6!$B$4:$E$664,4,0)</f>
        <v>12-16-03</v>
      </c>
      <c r="G326" t="s">
        <v>1652</v>
      </c>
      <c r="H326" t="s">
        <v>1674</v>
      </c>
      <c r="I326" t="s">
        <v>1633</v>
      </c>
    </row>
    <row r="327" spans="1:9" x14ac:dyDescent="0.25">
      <c r="A327" t="s">
        <v>299</v>
      </c>
      <c r="B327" t="s">
        <v>407</v>
      </c>
      <c r="C327" t="s">
        <v>408</v>
      </c>
      <c r="D327" s="3" t="str">
        <f>+VLOOKUP(A327,Hoja2!$B$4:$D$25,3,0)</f>
        <v>12</v>
      </c>
      <c r="E327" s="3" t="str">
        <f>+VLOOKUP(B327,Hoja5!$B$4:$D$234,3,0)</f>
        <v>12-17</v>
      </c>
      <c r="F327" s="3" t="str">
        <f>+VLOOKUP(C327,Hoja6!$B$4:$E$664,4,0)</f>
        <v>12-17-01</v>
      </c>
      <c r="G327" t="s">
        <v>1652</v>
      </c>
      <c r="H327" t="s">
        <v>1675</v>
      </c>
      <c r="I327" t="s">
        <v>1524</v>
      </c>
    </row>
    <row r="328" spans="1:9" x14ac:dyDescent="0.25">
      <c r="A328" t="s">
        <v>299</v>
      </c>
      <c r="B328" t="s">
        <v>407</v>
      </c>
      <c r="C328" t="s">
        <v>409</v>
      </c>
      <c r="D328" s="3" t="str">
        <f>+VLOOKUP(A328,Hoja2!$B$4:$D$25,3,0)</f>
        <v>12</v>
      </c>
      <c r="E328" s="3" t="str">
        <f>+VLOOKUP(B328,Hoja5!$B$4:$D$234,3,0)</f>
        <v>12-17</v>
      </c>
      <c r="F328" s="3" t="str">
        <f>+VLOOKUP(C328,Hoja6!$B$4:$E$664,4,0)</f>
        <v>12-17-02</v>
      </c>
      <c r="G328" t="s">
        <v>1652</v>
      </c>
      <c r="H328" t="s">
        <v>1675</v>
      </c>
      <c r="I328" t="s">
        <v>1647</v>
      </c>
    </row>
    <row r="329" spans="1:9" x14ac:dyDescent="0.25">
      <c r="A329" t="s">
        <v>299</v>
      </c>
      <c r="B329" t="s">
        <v>407</v>
      </c>
      <c r="C329" t="s">
        <v>410</v>
      </c>
      <c r="D329" s="3" t="str">
        <f>+VLOOKUP(A329,Hoja2!$B$4:$D$25,3,0)</f>
        <v>12</v>
      </c>
      <c r="E329" s="3" t="str">
        <f>+VLOOKUP(B329,Hoja5!$B$4:$D$234,3,0)</f>
        <v>12-17</v>
      </c>
      <c r="F329" s="3" t="str">
        <f>+VLOOKUP(C329,Hoja6!$B$4:$E$664,4,0)</f>
        <v>12-17-03</v>
      </c>
      <c r="G329" t="s">
        <v>1652</v>
      </c>
      <c r="H329" t="s">
        <v>1675</v>
      </c>
      <c r="I329" t="s">
        <v>1648</v>
      </c>
    </row>
    <row r="330" spans="1:9" x14ac:dyDescent="0.25">
      <c r="A330" t="s">
        <v>299</v>
      </c>
      <c r="B330" t="s">
        <v>407</v>
      </c>
      <c r="C330" t="s">
        <v>411</v>
      </c>
      <c r="D330" s="3" t="str">
        <f>+VLOOKUP(A330,Hoja2!$B$4:$D$25,3,0)</f>
        <v>12</v>
      </c>
      <c r="E330" s="3" t="str">
        <f>+VLOOKUP(B330,Hoja5!$B$4:$D$234,3,0)</f>
        <v>12-17</v>
      </c>
      <c r="F330" s="3" t="str">
        <f>+VLOOKUP(C330,Hoja6!$B$4:$E$664,4,0)</f>
        <v>12-17-04</v>
      </c>
      <c r="G330" t="s">
        <v>1652</v>
      </c>
      <c r="H330" t="s">
        <v>1675</v>
      </c>
      <c r="I330" t="s">
        <v>1649</v>
      </c>
    </row>
    <row r="331" spans="1:9" x14ac:dyDescent="0.25">
      <c r="A331" t="s">
        <v>299</v>
      </c>
      <c r="B331" t="s">
        <v>407</v>
      </c>
      <c r="C331" t="s">
        <v>412</v>
      </c>
      <c r="D331" s="3" t="str">
        <f>+VLOOKUP(A331,Hoja2!$B$4:$D$25,3,0)</f>
        <v>12</v>
      </c>
      <c r="E331" s="3" t="str">
        <f>+VLOOKUP(B331,Hoja5!$B$4:$D$234,3,0)</f>
        <v>12-17</v>
      </c>
      <c r="F331" s="3" t="str">
        <f>+VLOOKUP(C331,Hoja6!$B$4:$E$664,4,0)</f>
        <v>12-17-05</v>
      </c>
      <c r="G331" t="s">
        <v>1652</v>
      </c>
      <c r="H331" t="s">
        <v>1675</v>
      </c>
      <c r="I331" t="s">
        <v>1650</v>
      </c>
    </row>
    <row r="332" spans="1:9" x14ac:dyDescent="0.25">
      <c r="A332" t="s">
        <v>299</v>
      </c>
      <c r="B332" t="s">
        <v>413</v>
      </c>
      <c r="C332" t="s">
        <v>413</v>
      </c>
      <c r="D332" s="3" t="str">
        <f>+VLOOKUP(A332,Hoja2!$B$4:$D$25,3,0)</f>
        <v>12</v>
      </c>
      <c r="E332" s="3" t="str">
        <f>+VLOOKUP(B332,Hoja5!$B$4:$D$234,3,0)</f>
        <v>12-18</v>
      </c>
      <c r="F332" s="3" t="str">
        <f>+VLOOKUP(C332,Hoja6!$B$4:$E$664,4,0)</f>
        <v>12-18-01</v>
      </c>
      <c r="G332" t="s">
        <v>1652</v>
      </c>
      <c r="H332" t="s">
        <v>1171</v>
      </c>
      <c r="I332" t="s">
        <v>1474</v>
      </c>
    </row>
    <row r="333" spans="1:9" x14ac:dyDescent="0.25">
      <c r="A333" t="s">
        <v>299</v>
      </c>
      <c r="B333" t="s">
        <v>414</v>
      </c>
      <c r="C333" t="s">
        <v>415</v>
      </c>
      <c r="D333" s="3" t="str">
        <f>+VLOOKUP(A333,Hoja2!$B$4:$D$25,3,0)</f>
        <v>12</v>
      </c>
      <c r="E333" s="3" t="str">
        <f>+VLOOKUP(B333,Hoja5!$B$4:$D$234,3,0)</f>
        <v>12-19</v>
      </c>
      <c r="F333" s="3" t="str">
        <f>+VLOOKUP(C333,Hoja6!$B$4:$E$664,4,0)</f>
        <v>12-19-01</v>
      </c>
      <c r="G333" t="s">
        <v>1652</v>
      </c>
      <c r="H333" t="s">
        <v>1127</v>
      </c>
      <c r="I333" t="s">
        <v>1593</v>
      </c>
    </row>
    <row r="334" spans="1:9" x14ac:dyDescent="0.25">
      <c r="A334" t="s">
        <v>299</v>
      </c>
      <c r="B334" t="s">
        <v>414</v>
      </c>
      <c r="C334" t="s">
        <v>416</v>
      </c>
      <c r="D334" s="3" t="str">
        <f>+VLOOKUP(A334,Hoja2!$B$4:$D$25,3,0)</f>
        <v>12</v>
      </c>
      <c r="E334" s="3" t="str">
        <f>+VLOOKUP(B334,Hoja5!$B$4:$D$234,3,0)</f>
        <v>12-19</v>
      </c>
      <c r="F334" s="3" t="str">
        <f>+VLOOKUP(C334,Hoja6!$B$4:$E$664,4,0)</f>
        <v>12-19-02</v>
      </c>
      <c r="G334" t="s">
        <v>1652</v>
      </c>
      <c r="H334" t="s">
        <v>1127</v>
      </c>
      <c r="I334" t="s">
        <v>1639</v>
      </c>
    </row>
    <row r="335" spans="1:9" x14ac:dyDescent="0.25">
      <c r="A335" t="s">
        <v>299</v>
      </c>
      <c r="B335" t="s">
        <v>417</v>
      </c>
      <c r="C335" t="s">
        <v>418</v>
      </c>
      <c r="D335" s="3" t="str">
        <f>+VLOOKUP(A335,Hoja2!$B$4:$D$25,3,0)</f>
        <v>12</v>
      </c>
      <c r="E335" s="3" t="str">
        <f>+VLOOKUP(B335,Hoja5!$B$4:$D$234,3,0)</f>
        <v>12-20</v>
      </c>
      <c r="F335" s="3" t="str">
        <f>+VLOOKUP(C335,Hoja6!$B$4:$E$664,4,0)</f>
        <v>12-20-01</v>
      </c>
      <c r="G335" t="s">
        <v>1652</v>
      </c>
      <c r="H335" t="s">
        <v>1128</v>
      </c>
      <c r="I335" t="s">
        <v>1344</v>
      </c>
    </row>
    <row r="336" spans="1:9" x14ac:dyDescent="0.25">
      <c r="A336" t="s">
        <v>299</v>
      </c>
      <c r="B336" t="s">
        <v>417</v>
      </c>
      <c r="C336" t="s">
        <v>419</v>
      </c>
      <c r="D336" s="3" t="str">
        <f>+VLOOKUP(A336,Hoja2!$B$4:$D$25,3,0)</f>
        <v>12</v>
      </c>
      <c r="E336" s="3" t="str">
        <f>+VLOOKUP(B336,Hoja5!$B$4:$D$234,3,0)</f>
        <v>12-20</v>
      </c>
      <c r="F336" s="3" t="str">
        <f>+VLOOKUP(C336,Hoja6!$B$4:$E$664,4,0)</f>
        <v>12-20-02</v>
      </c>
      <c r="G336" t="s">
        <v>1652</v>
      </c>
      <c r="H336" t="s">
        <v>1128</v>
      </c>
      <c r="I336" t="s">
        <v>916</v>
      </c>
    </row>
    <row r="337" spans="1:9" x14ac:dyDescent="0.25">
      <c r="A337" t="s">
        <v>299</v>
      </c>
      <c r="B337" t="s">
        <v>417</v>
      </c>
      <c r="C337" t="s">
        <v>420</v>
      </c>
      <c r="D337" s="3" t="str">
        <f>+VLOOKUP(A337,Hoja2!$B$4:$D$25,3,0)</f>
        <v>12</v>
      </c>
      <c r="E337" s="3" t="str">
        <f>+VLOOKUP(B337,Hoja5!$B$4:$D$234,3,0)</f>
        <v>12-20</v>
      </c>
      <c r="F337" s="3" t="str">
        <f>+VLOOKUP(C337,Hoja6!$B$4:$E$664,4,0)</f>
        <v>12-20-03</v>
      </c>
      <c r="G337" t="s">
        <v>1652</v>
      </c>
      <c r="H337" t="s">
        <v>1128</v>
      </c>
      <c r="I337" t="s">
        <v>979</v>
      </c>
    </row>
    <row r="338" spans="1:9" x14ac:dyDescent="0.25">
      <c r="A338" t="s">
        <v>421</v>
      </c>
      <c r="B338" t="s">
        <v>422</v>
      </c>
      <c r="C338" t="s">
        <v>422</v>
      </c>
      <c r="D338" s="3" t="str">
        <f>+VLOOKUP(A338,Hoja2!$B$4:$D$25,3,0)</f>
        <v>13</v>
      </c>
      <c r="E338" s="3" t="str">
        <f>+VLOOKUP(B338,Hoja5!$B$4:$D$234,3,0)</f>
        <v>13-01</v>
      </c>
      <c r="F338" s="3" t="str">
        <f>+VLOOKUP(C338,Hoja6!$B$4:$E$664,4,0)</f>
        <v>13-01-01</v>
      </c>
      <c r="G338" t="s">
        <v>1003</v>
      </c>
      <c r="H338" t="s">
        <v>1034</v>
      </c>
      <c r="I338" t="s">
        <v>1034</v>
      </c>
    </row>
    <row r="339" spans="1:9" x14ac:dyDescent="0.25">
      <c r="A339" t="s">
        <v>421</v>
      </c>
      <c r="B339" t="s">
        <v>423</v>
      </c>
      <c r="C339" t="s">
        <v>424</v>
      </c>
      <c r="D339" s="3" t="str">
        <f>+VLOOKUP(A339,Hoja2!$B$4:$D$25,3,0)</f>
        <v>13</v>
      </c>
      <c r="E339" s="3" t="str">
        <f>+VLOOKUP(B339,Hoja5!$B$4:$D$234,3,0)</f>
        <v>13-02</v>
      </c>
      <c r="F339" s="3" t="str">
        <f>+VLOOKUP(C339,Hoja6!$B$4:$E$664,4,0)</f>
        <v>13-02-01</v>
      </c>
      <c r="G339" t="s">
        <v>1003</v>
      </c>
      <c r="H339" t="s">
        <v>1035</v>
      </c>
      <c r="I339" t="s">
        <v>1445</v>
      </c>
    </row>
    <row r="340" spans="1:9" x14ac:dyDescent="0.25">
      <c r="A340" t="s">
        <v>421</v>
      </c>
      <c r="B340" t="s">
        <v>423</v>
      </c>
      <c r="C340" t="s">
        <v>425</v>
      </c>
      <c r="D340" s="3" t="str">
        <f>+VLOOKUP(A340,Hoja2!$B$4:$D$25,3,0)</f>
        <v>13</v>
      </c>
      <c r="E340" s="3" t="str">
        <f>+VLOOKUP(B340,Hoja5!$B$4:$D$234,3,0)</f>
        <v>13-02</v>
      </c>
      <c r="F340" s="3" t="str">
        <f>+VLOOKUP(C340,Hoja6!$B$4:$E$664,4,0)</f>
        <v>13-02-02</v>
      </c>
      <c r="G340" t="s">
        <v>1003</v>
      </c>
      <c r="H340" t="s">
        <v>1035</v>
      </c>
      <c r="I340" t="s">
        <v>1446</v>
      </c>
    </row>
    <row r="341" spans="1:9" x14ac:dyDescent="0.25">
      <c r="A341" t="s">
        <v>421</v>
      </c>
      <c r="B341" t="s">
        <v>426</v>
      </c>
      <c r="C341" t="s">
        <v>426</v>
      </c>
      <c r="D341" s="3" t="str">
        <f>+VLOOKUP(A341,Hoja2!$B$4:$D$25,3,0)</f>
        <v>13</v>
      </c>
      <c r="E341" s="3" t="str">
        <f>+VLOOKUP(B341,Hoja5!$B$4:$D$234,3,0)</f>
        <v>13-03</v>
      </c>
      <c r="F341" s="3" t="str">
        <f>+VLOOKUP(C341,Hoja6!$B$4:$E$664,4,0)</f>
        <v>13-03-01</v>
      </c>
      <c r="G341" t="s">
        <v>1003</v>
      </c>
      <c r="H341" t="s">
        <v>1036</v>
      </c>
      <c r="I341" t="s">
        <v>1036</v>
      </c>
    </row>
    <row r="342" spans="1:9" x14ac:dyDescent="0.25">
      <c r="A342" t="s">
        <v>421</v>
      </c>
      <c r="B342" t="s">
        <v>427</v>
      </c>
      <c r="C342" t="s">
        <v>427</v>
      </c>
      <c r="D342" s="3" t="str">
        <f>+VLOOKUP(A342,Hoja2!$B$4:$D$25,3,0)</f>
        <v>13</v>
      </c>
      <c r="E342" s="3" t="str">
        <f>+VLOOKUP(B342,Hoja5!$B$4:$D$234,3,0)</f>
        <v>13-04</v>
      </c>
      <c r="F342" s="3" t="str">
        <f>+VLOOKUP(C342,Hoja6!$B$4:$E$664,4,0)</f>
        <v>13-04-01</v>
      </c>
      <c r="G342" t="s">
        <v>1003</v>
      </c>
      <c r="H342" t="s">
        <v>1172</v>
      </c>
      <c r="I342" t="s">
        <v>1037</v>
      </c>
    </row>
    <row r="343" spans="1:9" x14ac:dyDescent="0.25">
      <c r="A343" t="s">
        <v>421</v>
      </c>
      <c r="B343" t="s">
        <v>428</v>
      </c>
      <c r="C343" t="s">
        <v>429</v>
      </c>
      <c r="D343" s="3" t="str">
        <f>+VLOOKUP(A343,Hoja2!$B$4:$D$25,3,0)</f>
        <v>13</v>
      </c>
      <c r="E343" s="3" t="str">
        <f>+VLOOKUP(B343,Hoja5!$B$4:$D$234,3,0)</f>
        <v>13-05</v>
      </c>
      <c r="F343" s="3" t="str">
        <f>+VLOOKUP(C343,Hoja6!$B$4:$E$664,4,0)</f>
        <v>13-05-01</v>
      </c>
      <c r="G343" t="s">
        <v>1003</v>
      </c>
      <c r="H343" t="s">
        <v>1149</v>
      </c>
      <c r="I343" t="s">
        <v>1230</v>
      </c>
    </row>
    <row r="344" spans="1:9" x14ac:dyDescent="0.25">
      <c r="A344" t="s">
        <v>421</v>
      </c>
      <c r="B344" t="s">
        <v>428</v>
      </c>
      <c r="C344" t="s">
        <v>430</v>
      </c>
      <c r="D344" s="3" t="str">
        <f>+VLOOKUP(A344,Hoja2!$B$4:$D$25,3,0)</f>
        <v>13</v>
      </c>
      <c r="E344" s="3" t="str">
        <f>+VLOOKUP(B344,Hoja5!$B$4:$D$234,3,0)</f>
        <v>13-05</v>
      </c>
      <c r="F344" s="3" t="str">
        <f>+VLOOKUP(C344,Hoja6!$B$4:$E$664,4,0)</f>
        <v>13-05-02</v>
      </c>
      <c r="G344" t="s">
        <v>1003</v>
      </c>
      <c r="H344" t="s">
        <v>1149</v>
      </c>
      <c r="I344" t="s">
        <v>1361</v>
      </c>
    </row>
    <row r="345" spans="1:9" x14ac:dyDescent="0.25">
      <c r="A345" t="s">
        <v>421</v>
      </c>
      <c r="B345" t="s">
        <v>431</v>
      </c>
      <c r="C345" t="s">
        <v>432</v>
      </c>
      <c r="D345" s="3" t="str">
        <f>+VLOOKUP(A345,Hoja2!$B$4:$D$25,3,0)</f>
        <v>13</v>
      </c>
      <c r="E345" s="3" t="str">
        <f>+VLOOKUP(B345,Hoja5!$B$4:$D$234,3,0)</f>
        <v>13-06</v>
      </c>
      <c r="F345" s="3" t="str">
        <f>+VLOOKUP(C345,Hoja6!$B$4:$E$664,4,0)</f>
        <v>13-06-01</v>
      </c>
      <c r="G345" t="s">
        <v>1003</v>
      </c>
      <c r="H345" t="s">
        <v>1168</v>
      </c>
      <c r="I345" t="s">
        <v>1342</v>
      </c>
    </row>
    <row r="346" spans="1:9" x14ac:dyDescent="0.25">
      <c r="A346" t="s">
        <v>421</v>
      </c>
      <c r="B346" t="s">
        <v>431</v>
      </c>
      <c r="C346" t="s">
        <v>433</v>
      </c>
      <c r="D346" s="3" t="str">
        <f>+VLOOKUP(A346,Hoja2!$B$4:$D$25,3,0)</f>
        <v>13</v>
      </c>
      <c r="E346" s="3" t="str">
        <f>+VLOOKUP(B346,Hoja5!$B$4:$D$234,3,0)</f>
        <v>13-06</v>
      </c>
      <c r="F346" s="3" t="str">
        <f>+VLOOKUP(C346,Hoja6!$B$4:$E$664,4,0)</f>
        <v>13-06-02</v>
      </c>
      <c r="G346" t="s">
        <v>1003</v>
      </c>
      <c r="H346" t="s">
        <v>1168</v>
      </c>
      <c r="I346" t="s">
        <v>1343</v>
      </c>
    </row>
    <row r="347" spans="1:9" x14ac:dyDescent="0.25">
      <c r="A347" t="s">
        <v>421</v>
      </c>
      <c r="B347" t="s">
        <v>431</v>
      </c>
      <c r="C347" t="s">
        <v>434</v>
      </c>
      <c r="D347" s="3" t="str">
        <f>+VLOOKUP(A347,Hoja2!$B$4:$D$25,3,0)</f>
        <v>13</v>
      </c>
      <c r="E347" s="3" t="str">
        <f>+VLOOKUP(B347,Hoja5!$B$4:$D$234,3,0)</f>
        <v>13-06</v>
      </c>
      <c r="F347" s="3" t="str">
        <f>+VLOOKUP(C347,Hoja6!$B$4:$E$664,4,0)</f>
        <v>13-06-03</v>
      </c>
      <c r="G347" t="s">
        <v>1003</v>
      </c>
      <c r="H347" t="s">
        <v>1168</v>
      </c>
      <c r="I347" t="s">
        <v>1468</v>
      </c>
    </row>
    <row r="348" spans="1:9" x14ac:dyDescent="0.25">
      <c r="A348" t="s">
        <v>421</v>
      </c>
      <c r="B348" t="s">
        <v>435</v>
      </c>
      <c r="C348" t="s">
        <v>435</v>
      </c>
      <c r="D348" s="3" t="str">
        <f>+VLOOKUP(A348,Hoja2!$B$4:$D$25,3,0)</f>
        <v>13</v>
      </c>
      <c r="E348" s="3" t="str">
        <f>+VLOOKUP(B348,Hoja5!$B$4:$D$234,3,0)</f>
        <v>13-07</v>
      </c>
      <c r="F348" s="3" t="str">
        <f>+VLOOKUP(C348,Hoja6!$B$4:$E$664,4,0)</f>
        <v>13-07-01</v>
      </c>
      <c r="G348" t="s">
        <v>1003</v>
      </c>
      <c r="H348" t="s">
        <v>1115</v>
      </c>
      <c r="I348" t="s">
        <v>1115</v>
      </c>
    </row>
    <row r="349" spans="1:9" x14ac:dyDescent="0.25">
      <c r="A349" t="s">
        <v>421</v>
      </c>
      <c r="B349" t="s">
        <v>436</v>
      </c>
      <c r="C349" t="s">
        <v>436</v>
      </c>
      <c r="D349" s="3" t="str">
        <f>+VLOOKUP(A349,Hoja2!$B$4:$D$25,3,0)</f>
        <v>13</v>
      </c>
      <c r="E349" s="3" t="str">
        <f>+VLOOKUP(B349,Hoja5!$B$4:$D$234,3,0)</f>
        <v>13-08</v>
      </c>
      <c r="F349" s="3" t="str">
        <f>+VLOOKUP(C349,Hoja6!$B$4:$E$664,4,0)</f>
        <v>13-08-01</v>
      </c>
      <c r="G349" t="s">
        <v>1003</v>
      </c>
      <c r="H349" t="s">
        <v>1124</v>
      </c>
      <c r="I349" t="s">
        <v>1124</v>
      </c>
    </row>
    <row r="350" spans="1:9" x14ac:dyDescent="0.25">
      <c r="A350" t="s">
        <v>437</v>
      </c>
      <c r="B350" t="s">
        <v>438</v>
      </c>
      <c r="C350" t="s">
        <v>438</v>
      </c>
      <c r="D350" s="3" t="str">
        <f>+VLOOKUP(A350,Hoja2!$B$4:$D$25,3,0)</f>
        <v>14</v>
      </c>
      <c r="E350" s="3" t="str">
        <f>+VLOOKUP(B350,Hoja5!$B$4:$D$234,3,0)</f>
        <v>14-01</v>
      </c>
      <c r="F350" s="3" t="str">
        <f>+VLOOKUP(C350,Hoja6!$B$4:$E$664,4,0)</f>
        <v>14-01-01</v>
      </c>
      <c r="G350" t="s">
        <v>842</v>
      </c>
      <c r="H350" t="s">
        <v>1174</v>
      </c>
      <c r="I350" t="s">
        <v>1422</v>
      </c>
    </row>
    <row r="351" spans="1:9" x14ac:dyDescent="0.25">
      <c r="A351" t="s">
        <v>437</v>
      </c>
      <c r="B351" t="s">
        <v>439</v>
      </c>
      <c r="C351" t="s">
        <v>440</v>
      </c>
      <c r="D351" s="3" t="str">
        <f>+VLOOKUP(A351,Hoja2!$B$4:$D$25,3,0)</f>
        <v>14</v>
      </c>
      <c r="E351" s="3" t="str">
        <f>+VLOOKUP(B351,Hoja5!$B$4:$D$234,3,0)</f>
        <v>14-02</v>
      </c>
      <c r="F351" s="3" t="str">
        <f>+VLOOKUP(C351,Hoja6!$B$4:$E$664,4,0)</f>
        <v>14-02-01</v>
      </c>
      <c r="G351" t="s">
        <v>842</v>
      </c>
      <c r="H351" t="s">
        <v>1050</v>
      </c>
      <c r="I351" t="s">
        <v>843</v>
      </c>
    </row>
    <row r="352" spans="1:9" x14ac:dyDescent="0.25">
      <c r="A352" t="s">
        <v>437</v>
      </c>
      <c r="B352" t="s">
        <v>439</v>
      </c>
      <c r="C352" t="s">
        <v>441</v>
      </c>
      <c r="D352" s="3" t="str">
        <f>+VLOOKUP(A352,Hoja2!$B$4:$D$25,3,0)</f>
        <v>14</v>
      </c>
      <c r="E352" s="3" t="str">
        <f>+VLOOKUP(B352,Hoja5!$B$4:$D$234,3,0)</f>
        <v>14-02</v>
      </c>
      <c r="F352" s="3" t="str">
        <f>+VLOOKUP(C352,Hoja6!$B$4:$E$664,4,0)</f>
        <v>14-02-02</v>
      </c>
      <c r="G352" t="s">
        <v>842</v>
      </c>
      <c r="H352" t="s">
        <v>1050</v>
      </c>
      <c r="I352" t="s">
        <v>844</v>
      </c>
    </row>
    <row r="353" spans="1:9" x14ac:dyDescent="0.25">
      <c r="A353" t="s">
        <v>437</v>
      </c>
      <c r="B353" t="s">
        <v>439</v>
      </c>
      <c r="C353" t="s">
        <v>442</v>
      </c>
      <c r="D353" s="3" t="str">
        <f>+VLOOKUP(A353,Hoja2!$B$4:$D$25,3,0)</f>
        <v>14</v>
      </c>
      <c r="E353" s="3" t="str">
        <f>+VLOOKUP(B353,Hoja5!$B$4:$D$234,3,0)</f>
        <v>14-02</v>
      </c>
      <c r="F353" s="3" t="str">
        <f>+VLOOKUP(C353,Hoja6!$B$4:$E$664,4,0)</f>
        <v>14-02-03</v>
      </c>
      <c r="G353" t="s">
        <v>842</v>
      </c>
      <c r="H353" t="s">
        <v>1050</v>
      </c>
      <c r="I353" t="s">
        <v>1255</v>
      </c>
    </row>
    <row r="354" spans="1:9" x14ac:dyDescent="0.25">
      <c r="A354" t="s">
        <v>437</v>
      </c>
      <c r="B354" t="s">
        <v>439</v>
      </c>
      <c r="C354" t="s">
        <v>443</v>
      </c>
      <c r="D354" s="3" t="str">
        <f>+VLOOKUP(A354,Hoja2!$B$4:$D$25,3,0)</f>
        <v>14</v>
      </c>
      <c r="E354" s="3" t="str">
        <f>+VLOOKUP(B354,Hoja5!$B$4:$D$234,3,0)</f>
        <v>14-02</v>
      </c>
      <c r="F354" s="3" t="str">
        <f>+VLOOKUP(C354,Hoja6!$B$4:$E$664,4,0)</f>
        <v>14-02-04</v>
      </c>
      <c r="G354" t="s">
        <v>842</v>
      </c>
      <c r="H354" t="s">
        <v>1050</v>
      </c>
      <c r="I354" t="s">
        <v>1256</v>
      </c>
    </row>
    <row r="355" spans="1:9" x14ac:dyDescent="0.25">
      <c r="A355" t="s">
        <v>437</v>
      </c>
      <c r="B355" t="s">
        <v>444</v>
      </c>
      <c r="C355" t="s">
        <v>445</v>
      </c>
      <c r="D355" s="3" t="str">
        <f>+VLOOKUP(A355,Hoja2!$B$4:$D$25,3,0)</f>
        <v>14</v>
      </c>
      <c r="E355" s="3" t="str">
        <f>+VLOOKUP(B355,Hoja5!$B$4:$D$234,3,0)</f>
        <v>14-03</v>
      </c>
      <c r="F355" s="3" t="str">
        <f>+VLOOKUP(C355,Hoja6!$B$4:$E$664,4,0)</f>
        <v>14-03-01</v>
      </c>
      <c r="G355" t="s">
        <v>842</v>
      </c>
      <c r="H355" t="s">
        <v>845</v>
      </c>
      <c r="I355" t="s">
        <v>1481</v>
      </c>
    </row>
    <row r="356" spans="1:9" x14ac:dyDescent="0.25">
      <c r="A356" t="s">
        <v>437</v>
      </c>
      <c r="B356" t="s">
        <v>444</v>
      </c>
      <c r="C356" t="s">
        <v>446</v>
      </c>
      <c r="D356" s="3" t="str">
        <f>+VLOOKUP(A356,Hoja2!$B$4:$D$25,3,0)</f>
        <v>14</v>
      </c>
      <c r="E356" s="3" t="str">
        <f>+VLOOKUP(B356,Hoja5!$B$4:$D$234,3,0)</f>
        <v>14-03</v>
      </c>
      <c r="F356" s="3" t="str">
        <f>+VLOOKUP(C356,Hoja6!$B$4:$E$664,4,0)</f>
        <v>14-03-02</v>
      </c>
      <c r="G356" t="s">
        <v>842</v>
      </c>
      <c r="H356" t="s">
        <v>845</v>
      </c>
      <c r="I356" t="s">
        <v>1482</v>
      </c>
    </row>
    <row r="357" spans="1:9" x14ac:dyDescent="0.25">
      <c r="A357" t="s">
        <v>437</v>
      </c>
      <c r="B357" t="s">
        <v>444</v>
      </c>
      <c r="C357" t="s">
        <v>447</v>
      </c>
      <c r="D357" s="3" t="str">
        <f>+VLOOKUP(A357,Hoja2!$B$4:$D$25,3,0)</f>
        <v>14</v>
      </c>
      <c r="E357" s="3" t="str">
        <f>+VLOOKUP(B357,Hoja5!$B$4:$D$234,3,0)</f>
        <v>14-03</v>
      </c>
      <c r="F357" s="3" t="str">
        <f>+VLOOKUP(C357,Hoja6!$B$4:$E$664,4,0)</f>
        <v>14-03-03</v>
      </c>
      <c r="G357" t="s">
        <v>842</v>
      </c>
      <c r="H357" t="s">
        <v>845</v>
      </c>
      <c r="I357" t="s">
        <v>1483</v>
      </c>
    </row>
    <row r="358" spans="1:9" x14ac:dyDescent="0.25">
      <c r="A358" t="s">
        <v>437</v>
      </c>
      <c r="B358" t="s">
        <v>444</v>
      </c>
      <c r="C358" t="s">
        <v>448</v>
      </c>
      <c r="D358" s="3" t="str">
        <f>+VLOOKUP(A358,Hoja2!$B$4:$D$25,3,0)</f>
        <v>14</v>
      </c>
      <c r="E358" s="3" t="str">
        <f>+VLOOKUP(B358,Hoja5!$B$4:$D$234,3,0)</f>
        <v>14-03</v>
      </c>
      <c r="F358" s="3" t="str">
        <f>+VLOOKUP(C358,Hoja6!$B$4:$E$664,4,0)</f>
        <v>14-03-04</v>
      </c>
      <c r="G358" t="s">
        <v>842</v>
      </c>
      <c r="H358" t="s">
        <v>845</v>
      </c>
      <c r="I358" t="s">
        <v>1484</v>
      </c>
    </row>
    <row r="359" spans="1:9" x14ac:dyDescent="0.25">
      <c r="A359" t="s">
        <v>437</v>
      </c>
      <c r="B359" t="s">
        <v>449</v>
      </c>
      <c r="C359" t="s">
        <v>450</v>
      </c>
      <c r="D359" s="3" t="str">
        <f>+VLOOKUP(A359,Hoja2!$B$4:$D$25,3,0)</f>
        <v>14</v>
      </c>
      <c r="E359" s="3" t="str">
        <f>+VLOOKUP(B359,Hoja5!$B$4:$D$234,3,0)</f>
        <v>14-04</v>
      </c>
      <c r="F359" s="3" t="str">
        <f>+VLOOKUP(C359,Hoja6!$B$4:$E$664,4,0)</f>
        <v>14-04-01</v>
      </c>
      <c r="G359" t="s">
        <v>842</v>
      </c>
      <c r="H359" t="s">
        <v>917</v>
      </c>
      <c r="I359" t="s">
        <v>846</v>
      </c>
    </row>
    <row r="360" spans="1:9" x14ac:dyDescent="0.25">
      <c r="A360" t="s">
        <v>437</v>
      </c>
      <c r="B360" t="s">
        <v>449</v>
      </c>
      <c r="C360" t="s">
        <v>451</v>
      </c>
      <c r="D360" s="3" t="str">
        <f>+VLOOKUP(A360,Hoja2!$B$4:$D$25,3,0)</f>
        <v>14</v>
      </c>
      <c r="E360" s="3" t="str">
        <f>+VLOOKUP(B360,Hoja5!$B$4:$D$234,3,0)</f>
        <v>14-04</v>
      </c>
      <c r="F360" s="3" t="str">
        <f>+VLOOKUP(C360,Hoja6!$B$4:$E$664,4,0)</f>
        <v>14-04-02</v>
      </c>
      <c r="G360" t="s">
        <v>842</v>
      </c>
      <c r="H360" t="s">
        <v>917</v>
      </c>
      <c r="I360" t="s">
        <v>980</v>
      </c>
    </row>
    <row r="361" spans="1:9" x14ac:dyDescent="0.25">
      <c r="A361" t="s">
        <v>437</v>
      </c>
      <c r="B361" t="s">
        <v>449</v>
      </c>
      <c r="C361" t="s">
        <v>452</v>
      </c>
      <c r="D361" s="3" t="str">
        <f>+VLOOKUP(A361,Hoja2!$B$4:$D$25,3,0)</f>
        <v>14</v>
      </c>
      <c r="E361" s="3" t="str">
        <f>+VLOOKUP(B361,Hoja5!$B$4:$D$234,3,0)</f>
        <v>14-04</v>
      </c>
      <c r="F361" s="3" t="str">
        <f>+VLOOKUP(C361,Hoja6!$B$4:$E$664,4,0)</f>
        <v>14-04-03</v>
      </c>
      <c r="G361" t="s">
        <v>842</v>
      </c>
      <c r="H361" t="s">
        <v>917</v>
      </c>
      <c r="I361" t="s">
        <v>847</v>
      </c>
    </row>
    <row r="362" spans="1:9" x14ac:dyDescent="0.25">
      <c r="A362" t="s">
        <v>437</v>
      </c>
      <c r="B362" t="s">
        <v>449</v>
      </c>
      <c r="C362" t="s">
        <v>453</v>
      </c>
      <c r="D362" s="3" t="str">
        <f>+VLOOKUP(A362,Hoja2!$B$4:$D$25,3,0)</f>
        <v>14</v>
      </c>
      <c r="E362" s="3" t="str">
        <f>+VLOOKUP(B362,Hoja5!$B$4:$D$234,3,0)</f>
        <v>14-04</v>
      </c>
      <c r="F362" s="3" t="str">
        <f>+VLOOKUP(C362,Hoja6!$B$4:$E$664,4,0)</f>
        <v>14-04-04</v>
      </c>
      <c r="G362" t="s">
        <v>842</v>
      </c>
      <c r="H362" t="s">
        <v>917</v>
      </c>
      <c r="I362" t="s">
        <v>918</v>
      </c>
    </row>
    <row r="363" spans="1:9" x14ac:dyDescent="0.25">
      <c r="A363" t="s">
        <v>437</v>
      </c>
      <c r="B363" t="s">
        <v>449</v>
      </c>
      <c r="C363" t="s">
        <v>454</v>
      </c>
      <c r="D363" s="3" t="str">
        <f>+VLOOKUP(A363,Hoja2!$B$4:$D$25,3,0)</f>
        <v>14</v>
      </c>
      <c r="E363" s="3" t="str">
        <f>+VLOOKUP(B363,Hoja5!$B$4:$D$234,3,0)</f>
        <v>14-04</v>
      </c>
      <c r="F363" s="3" t="str">
        <f>+VLOOKUP(C363,Hoja6!$B$4:$E$664,4,0)</f>
        <v>14-04-05</v>
      </c>
      <c r="G363" t="s">
        <v>842</v>
      </c>
      <c r="H363" t="s">
        <v>917</v>
      </c>
      <c r="I363" t="s">
        <v>919</v>
      </c>
    </row>
    <row r="364" spans="1:9" x14ac:dyDescent="0.25">
      <c r="A364" t="s">
        <v>455</v>
      </c>
      <c r="B364" t="s">
        <v>456</v>
      </c>
      <c r="C364" t="s">
        <v>457</v>
      </c>
      <c r="D364" s="3" t="str">
        <f>+VLOOKUP(A364,Hoja2!$B$4:$D$25,3,0)</f>
        <v>15</v>
      </c>
      <c r="E364" s="3" t="str">
        <f>+VLOOKUP(B364,Hoja5!$B$4:$D$234,3,0)</f>
        <v>15-01</v>
      </c>
      <c r="F364" s="3" t="str">
        <f>+VLOOKUP(C364,Hoja6!$B$4:$E$664,4,0)</f>
        <v>15-01-01</v>
      </c>
      <c r="G364" t="s">
        <v>1004</v>
      </c>
      <c r="H364" t="s">
        <v>1155</v>
      </c>
      <c r="I364" t="s">
        <v>1515</v>
      </c>
    </row>
    <row r="365" spans="1:9" x14ac:dyDescent="0.25">
      <c r="A365" t="s">
        <v>455</v>
      </c>
      <c r="B365" t="s">
        <v>456</v>
      </c>
      <c r="C365" t="s">
        <v>458</v>
      </c>
      <c r="D365" s="3" t="str">
        <f>+VLOOKUP(A365,Hoja2!$B$4:$D$25,3,0)</f>
        <v>15</v>
      </c>
      <c r="E365" s="3" t="str">
        <f>+VLOOKUP(B365,Hoja5!$B$4:$D$234,3,0)</f>
        <v>15-01</v>
      </c>
      <c r="F365" s="3" t="str">
        <f>+VLOOKUP(C365,Hoja6!$B$4:$E$664,4,0)</f>
        <v>15-01-02</v>
      </c>
      <c r="G365" t="s">
        <v>1004</v>
      </c>
      <c r="H365" t="s">
        <v>1155</v>
      </c>
      <c r="I365" t="s">
        <v>1516</v>
      </c>
    </row>
    <row r="366" spans="1:9" x14ac:dyDescent="0.25">
      <c r="A366" t="s">
        <v>455</v>
      </c>
      <c r="B366" t="s">
        <v>459</v>
      </c>
      <c r="C366" t="s">
        <v>460</v>
      </c>
      <c r="D366" s="3" t="str">
        <f>+VLOOKUP(A366,Hoja2!$B$4:$D$25,3,0)</f>
        <v>15</v>
      </c>
      <c r="E366" s="3" t="str">
        <f>+VLOOKUP(B366,Hoja5!$B$4:$D$234,3,0)</f>
        <v>15-02</v>
      </c>
      <c r="F366" s="3" t="str">
        <f>+VLOOKUP(C366,Hoja6!$B$4:$E$664,4,0)</f>
        <v>15-02-01</v>
      </c>
      <c r="G366" t="s">
        <v>1004</v>
      </c>
      <c r="H366" t="s">
        <v>1156</v>
      </c>
      <c r="I366" t="s">
        <v>1517</v>
      </c>
    </row>
    <row r="367" spans="1:9" x14ac:dyDescent="0.25">
      <c r="A367" t="s">
        <v>455</v>
      </c>
      <c r="B367" t="s">
        <v>461</v>
      </c>
      <c r="C367" t="s">
        <v>462</v>
      </c>
      <c r="D367" s="3" t="str">
        <f>+VLOOKUP(A367,Hoja2!$B$4:$D$25,3,0)</f>
        <v>15</v>
      </c>
      <c r="E367" s="3" t="str">
        <f>+VLOOKUP(B367,Hoja5!$B$4:$D$234,3,0)</f>
        <v>15-03</v>
      </c>
      <c r="F367" s="3" t="str">
        <f>+VLOOKUP(C367,Hoja6!$B$4:$E$664,4,0)</f>
        <v>15-03-01</v>
      </c>
      <c r="G367" t="s">
        <v>1004</v>
      </c>
      <c r="H367" t="s">
        <v>1053</v>
      </c>
      <c r="I367" t="s">
        <v>1262</v>
      </c>
    </row>
    <row r="368" spans="1:9" x14ac:dyDescent="0.25">
      <c r="A368" t="s">
        <v>455</v>
      </c>
      <c r="B368" t="s">
        <v>461</v>
      </c>
      <c r="C368" t="s">
        <v>463</v>
      </c>
      <c r="D368" s="3" t="str">
        <f>+VLOOKUP(A368,Hoja2!$B$4:$D$25,3,0)</f>
        <v>15</v>
      </c>
      <c r="E368" s="3" t="str">
        <f>+VLOOKUP(B368,Hoja5!$B$4:$D$234,3,0)</f>
        <v>15-03</v>
      </c>
      <c r="F368" s="3" t="str">
        <f>+VLOOKUP(C368,Hoja6!$B$4:$E$664,4,0)</f>
        <v>15-03-02</v>
      </c>
      <c r="G368" t="s">
        <v>1004</v>
      </c>
      <c r="H368" t="s">
        <v>1053</v>
      </c>
      <c r="I368" t="s">
        <v>1453</v>
      </c>
    </row>
    <row r="369" spans="1:9" x14ac:dyDescent="0.25">
      <c r="A369" t="s">
        <v>455</v>
      </c>
      <c r="B369" t="s">
        <v>461</v>
      </c>
      <c r="C369" t="s">
        <v>464</v>
      </c>
      <c r="D369" s="3" t="str">
        <f>+VLOOKUP(A369,Hoja2!$B$4:$D$25,3,0)</f>
        <v>15</v>
      </c>
      <c r="E369" s="3" t="str">
        <f>+VLOOKUP(B369,Hoja5!$B$4:$D$234,3,0)</f>
        <v>15-03</v>
      </c>
      <c r="F369" s="3" t="str">
        <f>+VLOOKUP(C369,Hoja6!$B$4:$E$664,4,0)</f>
        <v>15-03-03</v>
      </c>
      <c r="G369" t="s">
        <v>1004</v>
      </c>
      <c r="H369" t="s">
        <v>1053</v>
      </c>
      <c r="I369" t="s">
        <v>1269</v>
      </c>
    </row>
    <row r="370" spans="1:9" x14ac:dyDescent="0.25">
      <c r="A370" t="s">
        <v>455</v>
      </c>
      <c r="B370" t="s">
        <v>461</v>
      </c>
      <c r="C370" t="s">
        <v>465</v>
      </c>
      <c r="D370" s="3" t="str">
        <f>+VLOOKUP(A370,Hoja2!$B$4:$D$25,3,0)</f>
        <v>15</v>
      </c>
      <c r="E370" s="3" t="str">
        <f>+VLOOKUP(B370,Hoja5!$B$4:$D$234,3,0)</f>
        <v>15-03</v>
      </c>
      <c r="F370" s="3" t="str">
        <f>+VLOOKUP(C370,Hoja6!$B$4:$E$664,4,0)</f>
        <v>15-03-04</v>
      </c>
      <c r="G370" t="s">
        <v>1004</v>
      </c>
      <c r="H370" t="s">
        <v>1053</v>
      </c>
      <c r="I370" t="s">
        <v>1270</v>
      </c>
    </row>
    <row r="371" spans="1:9" x14ac:dyDescent="0.25">
      <c r="A371" t="s">
        <v>455</v>
      </c>
      <c r="B371" t="s">
        <v>461</v>
      </c>
      <c r="C371" t="s">
        <v>466</v>
      </c>
      <c r="D371" s="3" t="str">
        <f>+VLOOKUP(A371,Hoja2!$B$4:$D$25,3,0)</f>
        <v>15</v>
      </c>
      <c r="E371" s="3" t="str">
        <f>+VLOOKUP(B371,Hoja5!$B$4:$D$234,3,0)</f>
        <v>15-03</v>
      </c>
      <c r="F371" s="3" t="str">
        <f>+VLOOKUP(C371,Hoja6!$B$4:$E$664,4,0)</f>
        <v>15-03-05</v>
      </c>
      <c r="G371" t="s">
        <v>1004</v>
      </c>
      <c r="H371" t="s">
        <v>1053</v>
      </c>
      <c r="I371" t="s">
        <v>1272</v>
      </c>
    </row>
    <row r="372" spans="1:9" x14ac:dyDescent="0.25">
      <c r="A372" t="s">
        <v>455</v>
      </c>
      <c r="B372" t="s">
        <v>467</v>
      </c>
      <c r="C372" t="s">
        <v>467</v>
      </c>
      <c r="D372" s="3" t="str">
        <f>+VLOOKUP(A372,Hoja2!$B$4:$D$25,3,0)</f>
        <v>15</v>
      </c>
      <c r="E372" s="3" t="str">
        <f>+VLOOKUP(B372,Hoja5!$B$4:$D$234,3,0)</f>
        <v>15-04</v>
      </c>
      <c r="F372" s="3" t="str">
        <f>+VLOOKUP(C372,Hoja6!$B$4:$E$664,4,0)</f>
        <v>15-04-01</v>
      </c>
      <c r="G372" t="s">
        <v>1004</v>
      </c>
      <c r="H372" t="s">
        <v>1054</v>
      </c>
      <c r="I372" t="s">
        <v>1054</v>
      </c>
    </row>
    <row r="373" spans="1:9" x14ac:dyDescent="0.25">
      <c r="A373" t="s">
        <v>455</v>
      </c>
      <c r="B373" t="s">
        <v>468</v>
      </c>
      <c r="C373" t="s">
        <v>468</v>
      </c>
      <c r="D373" s="3" t="str">
        <f>+VLOOKUP(A373,Hoja2!$B$4:$D$25,3,0)</f>
        <v>15</v>
      </c>
      <c r="E373" s="3" t="str">
        <f>+VLOOKUP(B373,Hoja5!$B$4:$D$234,3,0)</f>
        <v>15-05</v>
      </c>
      <c r="F373" s="3" t="str">
        <f>+VLOOKUP(C373,Hoja6!$B$4:$E$664,4,0)</f>
        <v>15-05-01</v>
      </c>
      <c r="G373" t="s">
        <v>1004</v>
      </c>
      <c r="H373" t="s">
        <v>1056</v>
      </c>
      <c r="I373" t="s">
        <v>1056</v>
      </c>
    </row>
    <row r="374" spans="1:9" x14ac:dyDescent="0.25">
      <c r="A374" t="s">
        <v>455</v>
      </c>
      <c r="B374" t="s">
        <v>469</v>
      </c>
      <c r="C374" t="s">
        <v>470</v>
      </c>
      <c r="D374" s="3" t="str">
        <f>+VLOOKUP(A374,Hoja2!$B$4:$D$25,3,0)</f>
        <v>15</v>
      </c>
      <c r="E374" s="3" t="str">
        <f>+VLOOKUP(B374,Hoja5!$B$4:$D$234,3,0)</f>
        <v>15-06</v>
      </c>
      <c r="F374" s="3" t="str">
        <f>+VLOOKUP(C374,Hoja6!$B$4:$E$664,4,0)</f>
        <v>15-06-01</v>
      </c>
      <c r="G374" t="s">
        <v>1004</v>
      </c>
      <c r="H374" t="s">
        <v>1057</v>
      </c>
      <c r="I374" t="s">
        <v>1265</v>
      </c>
    </row>
    <row r="375" spans="1:9" x14ac:dyDescent="0.25">
      <c r="A375" t="s">
        <v>455</v>
      </c>
      <c r="B375" t="s">
        <v>469</v>
      </c>
      <c r="C375" t="s">
        <v>471</v>
      </c>
      <c r="D375" s="3" t="str">
        <f>+VLOOKUP(A375,Hoja2!$B$4:$D$25,3,0)</f>
        <v>15</v>
      </c>
      <c r="E375" s="3" t="str">
        <f>+VLOOKUP(B375,Hoja5!$B$4:$D$234,3,0)</f>
        <v>15-06</v>
      </c>
      <c r="F375" s="3" t="str">
        <f>+VLOOKUP(C375,Hoja6!$B$4:$E$664,4,0)</f>
        <v>15-06-02</v>
      </c>
      <c r="G375" t="s">
        <v>1004</v>
      </c>
      <c r="H375" t="s">
        <v>1057</v>
      </c>
      <c r="I375" t="s">
        <v>1266</v>
      </c>
    </row>
    <row r="376" spans="1:9" x14ac:dyDescent="0.25">
      <c r="A376" t="s">
        <v>455</v>
      </c>
      <c r="B376" t="s">
        <v>469</v>
      </c>
      <c r="C376" t="s">
        <v>472</v>
      </c>
      <c r="D376" s="3" t="str">
        <f>+VLOOKUP(A376,Hoja2!$B$4:$D$25,3,0)</f>
        <v>15</v>
      </c>
      <c r="E376" s="3" t="str">
        <f>+VLOOKUP(B376,Hoja5!$B$4:$D$234,3,0)</f>
        <v>15-06</v>
      </c>
      <c r="F376" s="3" t="str">
        <f>+VLOOKUP(C376,Hoja6!$B$4:$E$664,4,0)</f>
        <v>15-06-03</v>
      </c>
      <c r="G376" t="s">
        <v>1004</v>
      </c>
      <c r="H376" t="s">
        <v>1057</v>
      </c>
      <c r="I376" t="s">
        <v>1267</v>
      </c>
    </row>
    <row r="377" spans="1:9" x14ac:dyDescent="0.25">
      <c r="A377" t="s">
        <v>455</v>
      </c>
      <c r="B377" t="s">
        <v>469</v>
      </c>
      <c r="C377" t="s">
        <v>473</v>
      </c>
      <c r="D377" s="3" t="str">
        <f>+VLOOKUP(A377,Hoja2!$B$4:$D$25,3,0)</f>
        <v>15</v>
      </c>
      <c r="E377" s="3" t="str">
        <f>+VLOOKUP(B377,Hoja5!$B$4:$D$234,3,0)</f>
        <v>15-06</v>
      </c>
      <c r="F377" s="3" t="str">
        <f>+VLOOKUP(C377,Hoja6!$B$4:$E$664,4,0)</f>
        <v>15-06-04</v>
      </c>
      <c r="G377" t="s">
        <v>1004</v>
      </c>
      <c r="H377" t="s">
        <v>1057</v>
      </c>
      <c r="I377" t="s">
        <v>1268</v>
      </c>
    </row>
    <row r="378" spans="1:9" x14ac:dyDescent="0.25">
      <c r="A378" t="s">
        <v>455</v>
      </c>
      <c r="B378" t="s">
        <v>469</v>
      </c>
      <c r="C378" t="s">
        <v>474</v>
      </c>
      <c r="D378" s="3" t="str">
        <f>+VLOOKUP(A378,Hoja2!$B$4:$D$25,3,0)</f>
        <v>15</v>
      </c>
      <c r="E378" s="3" t="str">
        <f>+VLOOKUP(B378,Hoja5!$B$4:$D$234,3,0)</f>
        <v>15-06</v>
      </c>
      <c r="F378" s="3" t="str">
        <f>+VLOOKUP(C378,Hoja6!$B$4:$E$664,4,0)</f>
        <v>15-06-05</v>
      </c>
      <c r="G378" t="s">
        <v>1004</v>
      </c>
      <c r="H378" t="s">
        <v>1057</v>
      </c>
      <c r="I378" t="s">
        <v>1271</v>
      </c>
    </row>
    <row r="379" spans="1:9" x14ac:dyDescent="0.25">
      <c r="A379" t="s">
        <v>455</v>
      </c>
      <c r="B379" t="s">
        <v>475</v>
      </c>
      <c r="C379" t="s">
        <v>475</v>
      </c>
      <c r="D379" s="3" t="str">
        <f>+VLOOKUP(A379,Hoja2!$B$4:$D$25,3,0)</f>
        <v>15</v>
      </c>
      <c r="E379" s="3" t="str">
        <f>+VLOOKUP(B379,Hoja5!$B$4:$D$234,3,0)</f>
        <v>15-07</v>
      </c>
      <c r="F379" s="3" t="str">
        <f>+VLOOKUP(C379,Hoja6!$B$4:$E$664,4,0)</f>
        <v>15-07-01</v>
      </c>
      <c r="G379" t="s">
        <v>1004</v>
      </c>
      <c r="H379" t="s">
        <v>1058</v>
      </c>
      <c r="I379" t="s">
        <v>1058</v>
      </c>
    </row>
    <row r="380" spans="1:9" x14ac:dyDescent="0.25">
      <c r="A380" t="s">
        <v>455</v>
      </c>
      <c r="B380" t="s">
        <v>476</v>
      </c>
      <c r="C380" t="s">
        <v>476</v>
      </c>
      <c r="D380" s="3" t="str">
        <f>+VLOOKUP(A380,Hoja2!$B$4:$D$25,3,0)</f>
        <v>15</v>
      </c>
      <c r="E380" s="3" t="str">
        <f>+VLOOKUP(B380,Hoja5!$B$4:$D$234,3,0)</f>
        <v>15-08</v>
      </c>
      <c r="F380" s="3" t="str">
        <f>+VLOOKUP(C380,Hoja6!$B$4:$E$664,4,0)</f>
        <v>15-08-01</v>
      </c>
      <c r="G380" t="s">
        <v>1004</v>
      </c>
      <c r="H380" t="s">
        <v>1059</v>
      </c>
      <c r="I380" t="s">
        <v>1059</v>
      </c>
    </row>
    <row r="381" spans="1:9" x14ac:dyDescent="0.25">
      <c r="A381" t="s">
        <v>455</v>
      </c>
      <c r="B381" t="s">
        <v>477</v>
      </c>
      <c r="C381" t="s">
        <v>477</v>
      </c>
      <c r="D381" s="3" t="str">
        <f>+VLOOKUP(A381,Hoja2!$B$4:$D$25,3,0)</f>
        <v>15</v>
      </c>
      <c r="E381" s="3" t="str">
        <f>+VLOOKUP(B381,Hoja5!$B$4:$D$234,3,0)</f>
        <v>15-09</v>
      </c>
      <c r="F381" s="3" t="str">
        <f>+VLOOKUP(C381,Hoja6!$B$4:$E$664,4,0)</f>
        <v>15-09-01</v>
      </c>
      <c r="G381" t="s">
        <v>1004</v>
      </c>
      <c r="H381" t="s">
        <v>1060</v>
      </c>
      <c r="I381" t="s">
        <v>1060</v>
      </c>
    </row>
    <row r="382" spans="1:9" x14ac:dyDescent="0.25">
      <c r="A382" t="s">
        <v>478</v>
      </c>
      <c r="B382" t="s">
        <v>479</v>
      </c>
      <c r="C382" t="s">
        <v>479</v>
      </c>
      <c r="D382" s="3" t="str">
        <f>+VLOOKUP(A382,Hoja2!$B$4:$D$25,3,0)</f>
        <v>16</v>
      </c>
      <c r="E382" s="3" t="str">
        <f>+VLOOKUP(B382,Hoja5!$B$4:$D$234,3,0)</f>
        <v>16-01</v>
      </c>
      <c r="F382" s="3" t="str">
        <f>+VLOOKUP(C382,Hoja6!$B$4:$E$664,4,0)</f>
        <v>16-01-01</v>
      </c>
      <c r="G382" t="s">
        <v>848</v>
      </c>
      <c r="H382" t="s">
        <v>981</v>
      </c>
      <c r="I382" t="s">
        <v>981</v>
      </c>
    </row>
    <row r="383" spans="1:9" x14ac:dyDescent="0.25">
      <c r="A383" t="s">
        <v>478</v>
      </c>
      <c r="B383" t="s">
        <v>480</v>
      </c>
      <c r="C383" t="s">
        <v>481</v>
      </c>
      <c r="D383" s="3" t="str">
        <f>+VLOOKUP(A383,Hoja2!$B$4:$D$25,3,0)</f>
        <v>16</v>
      </c>
      <c r="E383" s="3" t="str">
        <f>+VLOOKUP(B383,Hoja5!$B$4:$D$234,3,0)</f>
        <v>16-02</v>
      </c>
      <c r="F383" s="3" t="str">
        <f>+VLOOKUP(C383,Hoja6!$B$4:$E$664,4,0)</f>
        <v>16-02-01</v>
      </c>
      <c r="G383" t="s">
        <v>848</v>
      </c>
      <c r="H383" t="s">
        <v>1033</v>
      </c>
      <c r="I383" t="s">
        <v>1216</v>
      </c>
    </row>
    <row r="384" spans="1:9" x14ac:dyDescent="0.25">
      <c r="A384" t="s">
        <v>478</v>
      </c>
      <c r="B384" t="s">
        <v>480</v>
      </c>
      <c r="C384" t="s">
        <v>482</v>
      </c>
      <c r="D384" s="3" t="str">
        <f>+VLOOKUP(A384,Hoja2!$B$4:$D$25,3,0)</f>
        <v>16</v>
      </c>
      <c r="E384" s="3" t="str">
        <f>+VLOOKUP(B384,Hoja5!$B$4:$D$234,3,0)</f>
        <v>16-02</v>
      </c>
      <c r="F384" s="3" t="str">
        <f>+VLOOKUP(C384,Hoja6!$B$4:$E$664,4,0)</f>
        <v>16-02-02</v>
      </c>
      <c r="G384" t="s">
        <v>848</v>
      </c>
      <c r="H384" t="s">
        <v>1033</v>
      </c>
      <c r="I384" t="s">
        <v>1217</v>
      </c>
    </row>
    <row r="385" spans="1:9" x14ac:dyDescent="0.25">
      <c r="A385" t="s">
        <v>478</v>
      </c>
      <c r="B385" t="s">
        <v>483</v>
      </c>
      <c r="C385" t="s">
        <v>484</v>
      </c>
      <c r="D385" s="3" t="str">
        <f>+VLOOKUP(A385,Hoja2!$B$4:$D$25,3,0)</f>
        <v>16</v>
      </c>
      <c r="E385" s="3" t="str">
        <f>+VLOOKUP(B385,Hoja5!$B$4:$D$234,3,0)</f>
        <v>16-03</v>
      </c>
      <c r="F385" s="3" t="str">
        <f>+VLOOKUP(C385,Hoja6!$B$4:$E$664,4,0)</f>
        <v>16-03-01</v>
      </c>
      <c r="G385" t="s">
        <v>848</v>
      </c>
      <c r="H385" t="s">
        <v>1038</v>
      </c>
      <c r="I385" t="s">
        <v>982</v>
      </c>
    </row>
    <row r="386" spans="1:9" x14ac:dyDescent="0.25">
      <c r="A386" t="s">
        <v>478</v>
      </c>
      <c r="B386" t="s">
        <v>483</v>
      </c>
      <c r="C386" t="s">
        <v>485</v>
      </c>
      <c r="D386" s="3" t="str">
        <f>+VLOOKUP(A386,Hoja2!$B$4:$D$25,3,0)</f>
        <v>16</v>
      </c>
      <c r="E386" s="3" t="str">
        <f>+VLOOKUP(B386,Hoja5!$B$4:$D$234,3,0)</f>
        <v>16-03</v>
      </c>
      <c r="F386" s="3" t="str">
        <f>+VLOOKUP(C386,Hoja6!$B$4:$E$664,4,0)</f>
        <v>16-03-02</v>
      </c>
      <c r="G386" t="s">
        <v>848</v>
      </c>
      <c r="H386" t="s">
        <v>1038</v>
      </c>
      <c r="I386" t="s">
        <v>1296</v>
      </c>
    </row>
    <row r="387" spans="1:9" x14ac:dyDescent="0.25">
      <c r="A387" t="s">
        <v>478</v>
      </c>
      <c r="B387" t="s">
        <v>486</v>
      </c>
      <c r="C387" t="s">
        <v>487</v>
      </c>
      <c r="D387" s="3" t="str">
        <f>+VLOOKUP(A387,Hoja2!$B$4:$D$25,3,0)</f>
        <v>16</v>
      </c>
      <c r="E387" s="3" t="str">
        <f>+VLOOKUP(B387,Hoja5!$B$4:$D$234,3,0)</f>
        <v>16-04</v>
      </c>
      <c r="F387" s="3" t="str">
        <f>+VLOOKUP(C387,Hoja6!$B$4:$E$664,4,0)</f>
        <v>16-04-01</v>
      </c>
      <c r="G387" t="s">
        <v>848</v>
      </c>
      <c r="H387" t="s">
        <v>1041</v>
      </c>
      <c r="I387" t="s">
        <v>1237</v>
      </c>
    </row>
    <row r="388" spans="1:9" x14ac:dyDescent="0.25">
      <c r="A388" t="s">
        <v>478</v>
      </c>
      <c r="B388" t="s">
        <v>488</v>
      </c>
      <c r="C388" t="s">
        <v>489</v>
      </c>
      <c r="D388" s="3" t="str">
        <f>+VLOOKUP(A388,Hoja2!$B$4:$D$25,3,0)</f>
        <v>16</v>
      </c>
      <c r="E388" s="3" t="str">
        <f>+VLOOKUP(B388,Hoja5!$B$4:$D$234,3,0)</f>
        <v>16-05</v>
      </c>
      <c r="F388" s="3" t="str">
        <f>+VLOOKUP(C388,Hoja6!$B$4:$E$664,4,0)</f>
        <v>16-05-01</v>
      </c>
      <c r="G388" t="s">
        <v>848</v>
      </c>
      <c r="H388" t="s">
        <v>1042</v>
      </c>
      <c r="I388" t="s">
        <v>1232</v>
      </c>
    </row>
    <row r="389" spans="1:9" x14ac:dyDescent="0.25">
      <c r="A389" t="s">
        <v>478</v>
      </c>
      <c r="B389" t="s">
        <v>488</v>
      </c>
      <c r="C389" t="s">
        <v>490</v>
      </c>
      <c r="D389" s="3" t="str">
        <f>+VLOOKUP(A389,Hoja2!$B$4:$D$25,3,0)</f>
        <v>16</v>
      </c>
      <c r="E389" s="3" t="str">
        <f>+VLOOKUP(B389,Hoja5!$B$4:$D$234,3,0)</f>
        <v>16-05</v>
      </c>
      <c r="F389" s="3" t="str">
        <f>+VLOOKUP(C389,Hoja6!$B$4:$E$664,4,0)</f>
        <v>16-05-02</v>
      </c>
      <c r="G389" t="s">
        <v>848</v>
      </c>
      <c r="H389" t="s">
        <v>1042</v>
      </c>
      <c r="I389" t="s">
        <v>1240</v>
      </c>
    </row>
    <row r="390" spans="1:9" x14ac:dyDescent="0.25">
      <c r="A390" t="s">
        <v>478</v>
      </c>
      <c r="B390" t="s">
        <v>488</v>
      </c>
      <c r="C390" t="s">
        <v>491</v>
      </c>
      <c r="D390" s="3" t="str">
        <f>+VLOOKUP(A390,Hoja2!$B$4:$D$25,3,0)</f>
        <v>16</v>
      </c>
      <c r="E390" s="3" t="str">
        <f>+VLOOKUP(B390,Hoja5!$B$4:$D$234,3,0)</f>
        <v>16-05</v>
      </c>
      <c r="F390" s="3" t="str">
        <f>+VLOOKUP(C390,Hoja6!$B$4:$E$664,4,0)</f>
        <v>16-05-03</v>
      </c>
      <c r="G390" t="s">
        <v>848</v>
      </c>
      <c r="H390" t="s">
        <v>1042</v>
      </c>
      <c r="I390" t="s">
        <v>1241</v>
      </c>
    </row>
    <row r="391" spans="1:9" x14ac:dyDescent="0.25">
      <c r="A391" t="s">
        <v>478</v>
      </c>
      <c r="B391" t="s">
        <v>488</v>
      </c>
      <c r="C391" t="s">
        <v>492</v>
      </c>
      <c r="D391" s="3" t="str">
        <f>+VLOOKUP(A391,Hoja2!$B$4:$D$25,3,0)</f>
        <v>16</v>
      </c>
      <c r="E391" s="3" t="str">
        <f>+VLOOKUP(B391,Hoja5!$B$4:$D$234,3,0)</f>
        <v>16-05</v>
      </c>
      <c r="F391" s="3" t="str">
        <f>+VLOOKUP(C391,Hoja6!$B$4:$E$664,4,0)</f>
        <v>16-05-04</v>
      </c>
      <c r="G391" t="s">
        <v>848</v>
      </c>
      <c r="H391" t="s">
        <v>1042</v>
      </c>
      <c r="I391" t="s">
        <v>1250</v>
      </c>
    </row>
    <row r="392" spans="1:9" x14ac:dyDescent="0.25">
      <c r="A392" t="s">
        <v>478</v>
      </c>
      <c r="B392" t="s">
        <v>488</v>
      </c>
      <c r="C392" t="s">
        <v>493</v>
      </c>
      <c r="D392" s="3" t="str">
        <f>+VLOOKUP(A392,Hoja2!$B$4:$D$25,3,0)</f>
        <v>16</v>
      </c>
      <c r="E392" s="3" t="str">
        <f>+VLOOKUP(B392,Hoja5!$B$4:$D$234,3,0)</f>
        <v>16-05</v>
      </c>
      <c r="F392" s="3" t="str">
        <f>+VLOOKUP(C392,Hoja6!$B$4:$E$664,4,0)</f>
        <v>16-05-05</v>
      </c>
      <c r="G392" t="s">
        <v>848</v>
      </c>
      <c r="H392" t="s">
        <v>1042</v>
      </c>
      <c r="I392" t="s">
        <v>1252</v>
      </c>
    </row>
    <row r="393" spans="1:9" x14ac:dyDescent="0.25">
      <c r="A393" t="s">
        <v>478</v>
      </c>
      <c r="B393" t="s">
        <v>488</v>
      </c>
      <c r="C393" t="s">
        <v>494</v>
      </c>
      <c r="D393" s="3" t="str">
        <f>+VLOOKUP(A393,Hoja2!$B$4:$D$25,3,0)</f>
        <v>16</v>
      </c>
      <c r="E393" s="3" t="str">
        <f>+VLOOKUP(B393,Hoja5!$B$4:$D$234,3,0)</f>
        <v>16-05</v>
      </c>
      <c r="F393" s="3" t="str">
        <f>+VLOOKUP(C393,Hoja6!$B$4:$E$664,4,0)</f>
        <v>16-05-06</v>
      </c>
      <c r="G393" t="s">
        <v>848</v>
      </c>
      <c r="H393" t="s">
        <v>1042</v>
      </c>
      <c r="I393" t="s">
        <v>1362</v>
      </c>
    </row>
    <row r="394" spans="1:9" x14ac:dyDescent="0.25">
      <c r="A394" t="s">
        <v>478</v>
      </c>
      <c r="B394" t="s">
        <v>495</v>
      </c>
      <c r="C394" t="s">
        <v>496</v>
      </c>
      <c r="D394" s="3" t="str">
        <f>+VLOOKUP(A394,Hoja2!$B$4:$D$25,3,0)</f>
        <v>16</v>
      </c>
      <c r="E394" s="3" t="str">
        <f>+VLOOKUP(B394,Hoja5!$B$4:$D$234,3,0)</f>
        <v>16-06</v>
      </c>
      <c r="F394" s="3" t="str">
        <f>+VLOOKUP(C394,Hoja6!$B$4:$E$664,4,0)</f>
        <v>16-06-01</v>
      </c>
      <c r="G394" t="s">
        <v>848</v>
      </c>
      <c r="H394" t="s">
        <v>1043</v>
      </c>
      <c r="I394" t="s">
        <v>1239</v>
      </c>
    </row>
    <row r="395" spans="1:9" x14ac:dyDescent="0.25">
      <c r="A395" t="s">
        <v>478</v>
      </c>
      <c r="B395" t="s">
        <v>495</v>
      </c>
      <c r="C395" t="s">
        <v>497</v>
      </c>
      <c r="D395" s="3" t="str">
        <f>+VLOOKUP(A395,Hoja2!$B$4:$D$25,3,0)</f>
        <v>16</v>
      </c>
      <c r="E395" s="3" t="str">
        <f>+VLOOKUP(B395,Hoja5!$B$4:$D$234,3,0)</f>
        <v>16-06</v>
      </c>
      <c r="F395" s="3" t="str">
        <f>+VLOOKUP(C395,Hoja6!$B$4:$E$664,4,0)</f>
        <v>16-06-02</v>
      </c>
      <c r="G395" t="s">
        <v>848</v>
      </c>
      <c r="H395" t="s">
        <v>1043</v>
      </c>
      <c r="I395" t="s">
        <v>1242</v>
      </c>
    </row>
    <row r="396" spans="1:9" x14ac:dyDescent="0.25">
      <c r="A396" t="s">
        <v>478</v>
      </c>
      <c r="B396" t="s">
        <v>495</v>
      </c>
      <c r="C396" t="s">
        <v>498</v>
      </c>
      <c r="D396" s="3" t="str">
        <f>+VLOOKUP(A396,Hoja2!$B$4:$D$25,3,0)</f>
        <v>16</v>
      </c>
      <c r="E396" s="3" t="str">
        <f>+VLOOKUP(B396,Hoja5!$B$4:$D$234,3,0)</f>
        <v>16-06</v>
      </c>
      <c r="F396" s="3" t="str">
        <f>+VLOOKUP(C396,Hoja6!$B$4:$E$664,4,0)</f>
        <v>16-06-03</v>
      </c>
      <c r="G396" t="s">
        <v>848</v>
      </c>
      <c r="H396" t="s">
        <v>1043</v>
      </c>
      <c r="I396" t="s">
        <v>1244</v>
      </c>
    </row>
    <row r="397" spans="1:9" x14ac:dyDescent="0.25">
      <c r="A397" t="s">
        <v>478</v>
      </c>
      <c r="B397" t="s">
        <v>495</v>
      </c>
      <c r="C397" t="s">
        <v>499</v>
      </c>
      <c r="D397" s="3" t="str">
        <f>+VLOOKUP(A397,Hoja2!$B$4:$D$25,3,0)</f>
        <v>16</v>
      </c>
      <c r="E397" s="3" t="str">
        <f>+VLOOKUP(B397,Hoja5!$B$4:$D$234,3,0)</f>
        <v>16-06</v>
      </c>
      <c r="F397" s="3" t="str">
        <f>+VLOOKUP(C397,Hoja6!$B$4:$E$664,4,0)</f>
        <v>16-06-04</v>
      </c>
      <c r="G397" t="s">
        <v>848</v>
      </c>
      <c r="H397" t="s">
        <v>1043</v>
      </c>
      <c r="I397" t="s">
        <v>1503</v>
      </c>
    </row>
    <row r="398" spans="1:9" x14ac:dyDescent="0.25">
      <c r="A398" t="s">
        <v>478</v>
      </c>
      <c r="B398" t="s">
        <v>495</v>
      </c>
      <c r="C398" t="s">
        <v>500</v>
      </c>
      <c r="D398" s="3" t="str">
        <f>+VLOOKUP(A398,Hoja2!$B$4:$D$25,3,0)</f>
        <v>16</v>
      </c>
      <c r="E398" s="3" t="str">
        <f>+VLOOKUP(B398,Hoja5!$B$4:$D$234,3,0)</f>
        <v>16-06</v>
      </c>
      <c r="F398" s="3" t="str">
        <f>+VLOOKUP(C398,Hoja6!$B$4:$E$664,4,0)</f>
        <v>16-06-05</v>
      </c>
      <c r="G398" t="s">
        <v>848</v>
      </c>
      <c r="H398" t="s">
        <v>1043</v>
      </c>
      <c r="I398" t="s">
        <v>1246</v>
      </c>
    </row>
    <row r="399" spans="1:9" x14ac:dyDescent="0.25">
      <c r="A399" t="s">
        <v>478</v>
      </c>
      <c r="B399" t="s">
        <v>495</v>
      </c>
      <c r="C399" t="s">
        <v>501</v>
      </c>
      <c r="D399" s="3" t="str">
        <f>+VLOOKUP(A399,Hoja2!$B$4:$D$25,3,0)</f>
        <v>16</v>
      </c>
      <c r="E399" s="3" t="str">
        <f>+VLOOKUP(B399,Hoja5!$B$4:$D$234,3,0)</f>
        <v>16-06</v>
      </c>
      <c r="F399" s="3" t="str">
        <f>+VLOOKUP(C399,Hoja6!$B$4:$E$664,4,0)</f>
        <v>16-06-06</v>
      </c>
      <c r="G399" t="s">
        <v>848</v>
      </c>
      <c r="H399" t="s">
        <v>1043</v>
      </c>
      <c r="I399" t="s">
        <v>1247</v>
      </c>
    </row>
    <row r="400" spans="1:9" x14ac:dyDescent="0.25">
      <c r="A400" t="s">
        <v>478</v>
      </c>
      <c r="B400" t="s">
        <v>495</v>
      </c>
      <c r="C400" t="s">
        <v>502</v>
      </c>
      <c r="D400" s="3" t="str">
        <f>+VLOOKUP(A400,Hoja2!$B$4:$D$25,3,0)</f>
        <v>16</v>
      </c>
      <c r="E400" s="3" t="str">
        <f>+VLOOKUP(B400,Hoja5!$B$4:$D$234,3,0)</f>
        <v>16-06</v>
      </c>
      <c r="F400" s="3" t="str">
        <f>+VLOOKUP(C400,Hoja6!$B$4:$E$664,4,0)</f>
        <v>16-06-07</v>
      </c>
      <c r="G400" t="s">
        <v>848</v>
      </c>
      <c r="H400" t="s">
        <v>1043</v>
      </c>
      <c r="I400" t="s">
        <v>1251</v>
      </c>
    </row>
    <row r="401" spans="1:9" x14ac:dyDescent="0.25">
      <c r="A401" t="s">
        <v>478</v>
      </c>
      <c r="B401" t="s">
        <v>495</v>
      </c>
      <c r="C401" t="s">
        <v>503</v>
      </c>
      <c r="D401" s="3" t="str">
        <f>+VLOOKUP(A401,Hoja2!$B$4:$D$25,3,0)</f>
        <v>16</v>
      </c>
      <c r="E401" s="3" t="str">
        <f>+VLOOKUP(B401,Hoja5!$B$4:$D$234,3,0)</f>
        <v>16-06</v>
      </c>
      <c r="F401" s="3" t="str">
        <f>+VLOOKUP(C401,Hoja6!$B$4:$E$664,4,0)</f>
        <v>16-06-08</v>
      </c>
      <c r="G401" t="s">
        <v>848</v>
      </c>
      <c r="H401" t="s">
        <v>1043</v>
      </c>
      <c r="I401" t="s">
        <v>1495</v>
      </c>
    </row>
    <row r="402" spans="1:9" x14ac:dyDescent="0.25">
      <c r="A402" t="s">
        <v>478</v>
      </c>
      <c r="B402" t="s">
        <v>495</v>
      </c>
      <c r="C402" t="s">
        <v>504</v>
      </c>
      <c r="D402" s="3" t="str">
        <f>+VLOOKUP(A402,Hoja2!$B$4:$D$25,3,0)</f>
        <v>16</v>
      </c>
      <c r="E402" s="3" t="str">
        <f>+VLOOKUP(B402,Hoja5!$B$4:$D$234,3,0)</f>
        <v>16-06</v>
      </c>
      <c r="F402" s="3" t="str">
        <f>+VLOOKUP(C402,Hoja6!$B$4:$E$664,4,0)</f>
        <v>16-06-09</v>
      </c>
      <c r="G402" t="s">
        <v>848</v>
      </c>
      <c r="H402" t="s">
        <v>1043</v>
      </c>
      <c r="I402" t="s">
        <v>1480</v>
      </c>
    </row>
    <row r="403" spans="1:9" x14ac:dyDescent="0.25">
      <c r="A403" t="s">
        <v>478</v>
      </c>
      <c r="B403" t="s">
        <v>505</v>
      </c>
      <c r="C403" t="s">
        <v>505</v>
      </c>
      <c r="D403" s="3" t="str">
        <f>+VLOOKUP(A403,Hoja2!$B$4:$D$25,3,0)</f>
        <v>16</v>
      </c>
      <c r="E403" s="3" t="str">
        <f>+VLOOKUP(B403,Hoja5!$B$4:$D$234,3,0)</f>
        <v>16-07</v>
      </c>
      <c r="F403" s="3" t="str">
        <f>+VLOOKUP(C403,Hoja6!$B$4:$E$664,4,0)</f>
        <v>16-07-01</v>
      </c>
      <c r="G403" t="s">
        <v>848</v>
      </c>
      <c r="H403" t="s">
        <v>1160</v>
      </c>
      <c r="I403" t="s">
        <v>1451</v>
      </c>
    </row>
    <row r="404" spans="1:9" x14ac:dyDescent="0.25">
      <c r="A404" t="s">
        <v>478</v>
      </c>
      <c r="B404" t="s">
        <v>506</v>
      </c>
      <c r="C404" t="s">
        <v>507</v>
      </c>
      <c r="D404" s="3" t="str">
        <f>+VLOOKUP(A404,Hoja2!$B$4:$D$25,3,0)</f>
        <v>16</v>
      </c>
      <c r="E404" s="3" t="str">
        <f>+VLOOKUP(B404,Hoja5!$B$4:$D$234,3,0)</f>
        <v>16-08</v>
      </c>
      <c r="F404" s="3" t="str">
        <f>+VLOOKUP(C404,Hoja6!$B$4:$E$664,4,0)</f>
        <v>16-08-01</v>
      </c>
      <c r="G404" t="s">
        <v>848</v>
      </c>
      <c r="H404" t="s">
        <v>1151</v>
      </c>
      <c r="I404" t="s">
        <v>1238</v>
      </c>
    </row>
    <row r="405" spans="1:9" x14ac:dyDescent="0.25">
      <c r="A405" t="s">
        <v>478</v>
      </c>
      <c r="B405" t="s">
        <v>506</v>
      </c>
      <c r="C405" t="s">
        <v>508</v>
      </c>
      <c r="D405" s="3" t="str">
        <f>+VLOOKUP(A405,Hoja2!$B$4:$D$25,3,0)</f>
        <v>16</v>
      </c>
      <c r="E405" s="3" t="str">
        <f>+VLOOKUP(B405,Hoja5!$B$4:$D$234,3,0)</f>
        <v>16-08</v>
      </c>
      <c r="F405" s="3" t="str">
        <f>+VLOOKUP(C405,Hoja6!$B$4:$E$664,4,0)</f>
        <v>16-08-02</v>
      </c>
      <c r="G405" t="s">
        <v>848</v>
      </c>
      <c r="H405" t="s">
        <v>1151</v>
      </c>
      <c r="I405" t="s">
        <v>1248</v>
      </c>
    </row>
    <row r="406" spans="1:9" x14ac:dyDescent="0.25">
      <c r="A406" t="s">
        <v>478</v>
      </c>
      <c r="B406" t="s">
        <v>506</v>
      </c>
      <c r="C406" t="s">
        <v>509</v>
      </c>
      <c r="D406" s="3" t="str">
        <f>+VLOOKUP(A406,Hoja2!$B$4:$D$25,3,0)</f>
        <v>16</v>
      </c>
      <c r="E406" s="3" t="str">
        <f>+VLOOKUP(B406,Hoja5!$B$4:$D$234,3,0)</f>
        <v>16-08</v>
      </c>
      <c r="F406" s="3" t="str">
        <f>+VLOOKUP(C406,Hoja6!$B$4:$E$664,4,0)</f>
        <v>16-08-03</v>
      </c>
      <c r="G406" t="s">
        <v>848</v>
      </c>
      <c r="H406" t="s">
        <v>1151</v>
      </c>
      <c r="I406" t="s">
        <v>1345</v>
      </c>
    </row>
    <row r="407" spans="1:9" x14ac:dyDescent="0.25">
      <c r="A407" t="s">
        <v>478</v>
      </c>
      <c r="B407" t="s">
        <v>506</v>
      </c>
      <c r="C407" t="s">
        <v>510</v>
      </c>
      <c r="D407" s="3" t="str">
        <f>+VLOOKUP(A407,Hoja2!$B$4:$D$25,3,0)</f>
        <v>16</v>
      </c>
      <c r="E407" s="3" t="str">
        <f>+VLOOKUP(B407,Hoja5!$B$4:$D$234,3,0)</f>
        <v>16-08</v>
      </c>
      <c r="F407" s="3" t="str">
        <f>+VLOOKUP(C407,Hoja6!$B$4:$E$664,4,0)</f>
        <v>16-08-04</v>
      </c>
      <c r="G407" t="s">
        <v>848</v>
      </c>
      <c r="H407" t="s">
        <v>1151</v>
      </c>
      <c r="I407" t="s">
        <v>1346</v>
      </c>
    </row>
    <row r="408" spans="1:9" x14ac:dyDescent="0.25">
      <c r="A408" t="s">
        <v>478</v>
      </c>
      <c r="B408" t="s">
        <v>511</v>
      </c>
      <c r="C408" t="s">
        <v>512</v>
      </c>
      <c r="D408" s="3" t="str">
        <f>+VLOOKUP(A408,Hoja2!$B$4:$D$25,3,0)</f>
        <v>16</v>
      </c>
      <c r="E408" s="3" t="str">
        <f>+VLOOKUP(B408,Hoja5!$B$4:$D$234,3,0)</f>
        <v>16-09</v>
      </c>
      <c r="F408" s="3" t="str">
        <f>+VLOOKUP(C408,Hoja6!$B$4:$E$664,4,0)</f>
        <v>16-09-01</v>
      </c>
      <c r="G408" t="s">
        <v>848</v>
      </c>
      <c r="H408" t="s">
        <v>1044</v>
      </c>
      <c r="I408" t="s">
        <v>1243</v>
      </c>
    </row>
    <row r="409" spans="1:9" x14ac:dyDescent="0.25">
      <c r="A409" t="s">
        <v>478</v>
      </c>
      <c r="B409" t="s">
        <v>511</v>
      </c>
      <c r="C409" t="s">
        <v>513</v>
      </c>
      <c r="D409" s="3" t="str">
        <f>+VLOOKUP(A409,Hoja2!$B$4:$D$25,3,0)</f>
        <v>16</v>
      </c>
      <c r="E409" s="3" t="str">
        <f>+VLOOKUP(B409,Hoja5!$B$4:$D$234,3,0)</f>
        <v>16-09</v>
      </c>
      <c r="F409" s="3" t="str">
        <f>+VLOOKUP(C409,Hoja6!$B$4:$E$664,4,0)</f>
        <v>16-09-02</v>
      </c>
      <c r="G409" t="s">
        <v>848</v>
      </c>
      <c r="H409" t="s">
        <v>1044</v>
      </c>
      <c r="I409" t="s">
        <v>1249</v>
      </c>
    </row>
    <row r="410" spans="1:9" x14ac:dyDescent="0.25">
      <c r="A410" t="s">
        <v>478</v>
      </c>
      <c r="B410" t="s">
        <v>514</v>
      </c>
      <c r="C410" t="s">
        <v>514</v>
      </c>
      <c r="D410" s="3" t="str">
        <f>+VLOOKUP(A410,Hoja2!$B$4:$D$25,3,0)</f>
        <v>16</v>
      </c>
      <c r="E410" s="3" t="str">
        <f>+VLOOKUP(B410,Hoja5!$B$4:$D$234,3,0)</f>
        <v>16-10</v>
      </c>
      <c r="F410" s="3" t="str">
        <f>+VLOOKUP(C410,Hoja6!$B$4:$E$664,4,0)</f>
        <v>16-10-01</v>
      </c>
      <c r="G410" t="s">
        <v>848</v>
      </c>
      <c r="H410" t="s">
        <v>1045</v>
      </c>
      <c r="I410" t="s">
        <v>1045</v>
      </c>
    </row>
    <row r="411" spans="1:9" x14ac:dyDescent="0.25">
      <c r="A411" t="s">
        <v>478</v>
      </c>
      <c r="B411" t="s">
        <v>515</v>
      </c>
      <c r="C411" t="s">
        <v>516</v>
      </c>
      <c r="D411" s="3" t="str">
        <f>+VLOOKUP(A411,Hoja2!$B$4:$D$25,3,0)</f>
        <v>16</v>
      </c>
      <c r="E411" s="3" t="str">
        <f>+VLOOKUP(B411,Hoja5!$B$4:$D$234,3,0)</f>
        <v>16-11</v>
      </c>
      <c r="F411" s="3" t="str">
        <f>+VLOOKUP(C411,Hoja6!$B$4:$E$664,4,0)</f>
        <v>16-11-01</v>
      </c>
      <c r="G411" t="s">
        <v>848</v>
      </c>
      <c r="H411" t="s">
        <v>1046</v>
      </c>
      <c r="I411" t="s">
        <v>1509</v>
      </c>
    </row>
    <row r="412" spans="1:9" x14ac:dyDescent="0.25">
      <c r="A412" t="s">
        <v>478</v>
      </c>
      <c r="B412" t="s">
        <v>515</v>
      </c>
      <c r="C412" t="s">
        <v>517</v>
      </c>
      <c r="D412" s="3" t="str">
        <f>+VLOOKUP(A412,Hoja2!$B$4:$D$25,3,0)</f>
        <v>16</v>
      </c>
      <c r="E412" s="3" t="str">
        <f>+VLOOKUP(B412,Hoja5!$B$4:$D$234,3,0)</f>
        <v>16-11</v>
      </c>
      <c r="F412" s="3" t="str">
        <f>+VLOOKUP(C412,Hoja6!$B$4:$E$664,4,0)</f>
        <v>16-11-02</v>
      </c>
      <c r="G412" t="s">
        <v>848</v>
      </c>
      <c r="H412" t="s">
        <v>1046</v>
      </c>
      <c r="I412" t="s">
        <v>1260</v>
      </c>
    </row>
    <row r="413" spans="1:9" x14ac:dyDescent="0.25">
      <c r="A413" t="s">
        <v>478</v>
      </c>
      <c r="B413" t="s">
        <v>515</v>
      </c>
      <c r="C413" t="s">
        <v>518</v>
      </c>
      <c r="D413" s="3" t="str">
        <f>+VLOOKUP(A413,Hoja2!$B$4:$D$25,3,0)</f>
        <v>16</v>
      </c>
      <c r="E413" s="3" t="str">
        <f>+VLOOKUP(B413,Hoja5!$B$4:$D$234,3,0)</f>
        <v>16-11</v>
      </c>
      <c r="F413" s="3" t="str">
        <f>+VLOOKUP(C413,Hoja6!$B$4:$E$664,4,0)</f>
        <v>16-11-03</v>
      </c>
      <c r="G413" t="s">
        <v>848</v>
      </c>
      <c r="H413" t="s">
        <v>1046</v>
      </c>
      <c r="I413" t="s">
        <v>1261</v>
      </c>
    </row>
    <row r="414" spans="1:9" x14ac:dyDescent="0.25">
      <c r="A414" t="s">
        <v>478</v>
      </c>
      <c r="B414" t="s">
        <v>519</v>
      </c>
      <c r="C414" t="s">
        <v>519</v>
      </c>
      <c r="D414" s="3" t="str">
        <f>+VLOOKUP(A414,Hoja2!$B$4:$D$25,3,0)</f>
        <v>16</v>
      </c>
      <c r="E414" s="3" t="str">
        <f>+VLOOKUP(B414,Hoja5!$B$4:$D$234,3,0)</f>
        <v>16-12</v>
      </c>
      <c r="F414" s="3" t="str">
        <f>+VLOOKUP(C414,Hoja6!$B$4:$E$664,4,0)</f>
        <v>16-12-01</v>
      </c>
      <c r="G414" t="s">
        <v>848</v>
      </c>
      <c r="H414" t="s">
        <v>1047</v>
      </c>
      <c r="I414" t="s">
        <v>1511</v>
      </c>
    </row>
    <row r="415" spans="1:9" x14ac:dyDescent="0.25">
      <c r="A415" t="s">
        <v>478</v>
      </c>
      <c r="B415" t="s">
        <v>520</v>
      </c>
      <c r="C415" t="s">
        <v>521</v>
      </c>
      <c r="D415" s="3" t="str">
        <f>+VLOOKUP(A415,Hoja2!$B$4:$D$25,3,0)</f>
        <v>16</v>
      </c>
      <c r="E415" s="3" t="str">
        <f>+VLOOKUP(B415,Hoja5!$B$4:$D$234,3,0)</f>
        <v>16-13</v>
      </c>
      <c r="F415" s="3" t="str">
        <f>+VLOOKUP(C415,Hoja6!$B$4:$E$664,4,0)</f>
        <v>16-13-01</v>
      </c>
      <c r="G415" t="s">
        <v>848</v>
      </c>
      <c r="H415" t="s">
        <v>1048</v>
      </c>
      <c r="I415" t="s">
        <v>1508</v>
      </c>
    </row>
    <row r="416" spans="1:9" x14ac:dyDescent="0.25">
      <c r="A416" t="s">
        <v>478</v>
      </c>
      <c r="B416" t="s">
        <v>520</v>
      </c>
      <c r="C416" t="s">
        <v>522</v>
      </c>
      <c r="D416" s="3" t="str">
        <f>+VLOOKUP(A416,Hoja2!$B$4:$D$25,3,0)</f>
        <v>16</v>
      </c>
      <c r="E416" s="3" t="str">
        <f>+VLOOKUP(B416,Hoja5!$B$4:$D$234,3,0)</f>
        <v>16-13</v>
      </c>
      <c r="F416" s="3" t="str">
        <f>+VLOOKUP(C416,Hoja6!$B$4:$E$664,4,0)</f>
        <v>16-13-02</v>
      </c>
      <c r="G416" t="s">
        <v>848</v>
      </c>
      <c r="H416" t="s">
        <v>1048</v>
      </c>
      <c r="I416" t="s">
        <v>1510</v>
      </c>
    </row>
    <row r="417" spans="1:9" x14ac:dyDescent="0.25">
      <c r="A417" t="s">
        <v>478</v>
      </c>
      <c r="B417" t="s">
        <v>520</v>
      </c>
      <c r="C417" t="s">
        <v>523</v>
      </c>
      <c r="D417" s="3" t="str">
        <f>+VLOOKUP(A417,Hoja2!$B$4:$D$25,3,0)</f>
        <v>16</v>
      </c>
      <c r="E417" s="3" t="str">
        <f>+VLOOKUP(B417,Hoja5!$B$4:$D$234,3,0)</f>
        <v>16-13</v>
      </c>
      <c r="F417" s="3" t="str">
        <f>+VLOOKUP(C417,Hoja6!$B$4:$E$664,4,0)</f>
        <v>16-13-03</v>
      </c>
      <c r="G417" t="s">
        <v>848</v>
      </c>
      <c r="H417" t="s">
        <v>1048</v>
      </c>
      <c r="I417" t="s">
        <v>1512</v>
      </c>
    </row>
    <row r="418" spans="1:9" x14ac:dyDescent="0.25">
      <c r="A418" t="s">
        <v>478</v>
      </c>
      <c r="B418" t="s">
        <v>520</v>
      </c>
      <c r="C418" t="s">
        <v>524</v>
      </c>
      <c r="D418" s="3" t="str">
        <f>+VLOOKUP(A418,Hoja2!$B$4:$D$25,3,0)</f>
        <v>16</v>
      </c>
      <c r="E418" s="3" t="str">
        <f>+VLOOKUP(B418,Hoja5!$B$4:$D$234,3,0)</f>
        <v>16-13</v>
      </c>
      <c r="F418" s="3" t="str">
        <f>+VLOOKUP(C418,Hoja6!$B$4:$E$664,4,0)</f>
        <v>16-13-04</v>
      </c>
      <c r="G418" t="s">
        <v>848</v>
      </c>
      <c r="H418" t="s">
        <v>1048</v>
      </c>
      <c r="I418" t="s">
        <v>1513</v>
      </c>
    </row>
    <row r="419" spans="1:9" x14ac:dyDescent="0.25">
      <c r="A419" t="s">
        <v>478</v>
      </c>
      <c r="B419" t="s">
        <v>520</v>
      </c>
      <c r="C419" t="s">
        <v>525</v>
      </c>
      <c r="D419" s="3" t="str">
        <f>+VLOOKUP(A419,Hoja2!$B$4:$D$25,3,0)</f>
        <v>16</v>
      </c>
      <c r="E419" s="3" t="str">
        <f>+VLOOKUP(B419,Hoja5!$B$4:$D$234,3,0)</f>
        <v>16-13</v>
      </c>
      <c r="F419" s="3" t="str">
        <f>+VLOOKUP(C419,Hoja6!$B$4:$E$664,4,0)</f>
        <v>16-13-05</v>
      </c>
      <c r="G419" t="s">
        <v>848</v>
      </c>
      <c r="H419" t="s">
        <v>1048</v>
      </c>
      <c r="I419" t="s">
        <v>1253</v>
      </c>
    </row>
    <row r="420" spans="1:9" x14ac:dyDescent="0.25">
      <c r="A420" t="s">
        <v>478</v>
      </c>
      <c r="B420" t="s">
        <v>520</v>
      </c>
      <c r="C420" t="s">
        <v>526</v>
      </c>
      <c r="D420" s="3" t="str">
        <f>+VLOOKUP(A420,Hoja2!$B$4:$D$25,3,0)</f>
        <v>16</v>
      </c>
      <c r="E420" s="3" t="str">
        <f>+VLOOKUP(B420,Hoja5!$B$4:$D$234,3,0)</f>
        <v>16-13</v>
      </c>
      <c r="F420" s="3" t="str">
        <f>+VLOOKUP(C420,Hoja6!$B$4:$E$664,4,0)</f>
        <v>16-13-06</v>
      </c>
      <c r="G420" t="s">
        <v>848</v>
      </c>
      <c r="H420" t="s">
        <v>1048</v>
      </c>
      <c r="I420" t="s">
        <v>1363</v>
      </c>
    </row>
    <row r="421" spans="1:9" x14ac:dyDescent="0.25">
      <c r="A421" t="s">
        <v>478</v>
      </c>
      <c r="B421" t="s">
        <v>527</v>
      </c>
      <c r="C421" t="s">
        <v>527</v>
      </c>
      <c r="D421" s="3" t="str">
        <f>+VLOOKUP(A421,Hoja2!$B$4:$D$25,3,0)</f>
        <v>16</v>
      </c>
      <c r="E421" s="3" t="str">
        <f>+VLOOKUP(B421,Hoja5!$B$4:$D$234,3,0)</f>
        <v>16-14</v>
      </c>
      <c r="F421" s="3" t="str">
        <f>+VLOOKUP(C421,Hoja6!$B$4:$E$664,4,0)</f>
        <v>16-14-01</v>
      </c>
      <c r="G421" t="s">
        <v>848</v>
      </c>
      <c r="H421" t="s">
        <v>1061</v>
      </c>
      <c r="I421" t="s">
        <v>1061</v>
      </c>
    </row>
    <row r="422" spans="1:9" x14ac:dyDescent="0.25">
      <c r="A422" t="s">
        <v>478</v>
      </c>
      <c r="B422" t="s">
        <v>528</v>
      </c>
      <c r="C422" t="s">
        <v>528</v>
      </c>
      <c r="D422" s="3" t="str">
        <f>+VLOOKUP(A422,Hoja2!$B$4:$D$25,3,0)</f>
        <v>16</v>
      </c>
      <c r="E422" s="3" t="str">
        <f>+VLOOKUP(B422,Hoja5!$B$4:$D$234,3,0)</f>
        <v>16-15</v>
      </c>
      <c r="F422" s="3" t="str">
        <f>+VLOOKUP(C422,Hoja6!$B$4:$E$664,4,0)</f>
        <v>16-15-01</v>
      </c>
      <c r="G422" t="s">
        <v>848</v>
      </c>
      <c r="H422" t="s">
        <v>1062</v>
      </c>
      <c r="I422" t="s">
        <v>1062</v>
      </c>
    </row>
    <row r="423" spans="1:9" x14ac:dyDescent="0.25">
      <c r="A423" t="s">
        <v>478</v>
      </c>
      <c r="B423" t="s">
        <v>529</v>
      </c>
      <c r="C423" t="s">
        <v>529</v>
      </c>
      <c r="D423" s="3" t="str">
        <f>+VLOOKUP(A423,Hoja2!$B$4:$D$25,3,0)</f>
        <v>16</v>
      </c>
      <c r="E423" s="3" t="str">
        <f>+VLOOKUP(B423,Hoja5!$B$4:$D$234,3,0)</f>
        <v>16-16</v>
      </c>
      <c r="F423" s="3" t="str">
        <f>+VLOOKUP(C423,Hoja6!$B$4:$E$664,4,0)</f>
        <v>16-16-01</v>
      </c>
      <c r="G423" t="s">
        <v>848</v>
      </c>
      <c r="H423" t="s">
        <v>1063</v>
      </c>
      <c r="I423" t="s">
        <v>1063</v>
      </c>
    </row>
    <row r="424" spans="1:9" x14ac:dyDescent="0.25">
      <c r="A424" t="s">
        <v>478</v>
      </c>
      <c r="B424" t="s">
        <v>530</v>
      </c>
      <c r="C424" t="s">
        <v>530</v>
      </c>
      <c r="D424" s="3" t="str">
        <f>+VLOOKUP(A424,Hoja2!$B$4:$D$25,3,0)</f>
        <v>16</v>
      </c>
      <c r="E424" s="3" t="str">
        <f>+VLOOKUP(B424,Hoja5!$B$4:$D$234,3,0)</f>
        <v>16-17</v>
      </c>
      <c r="F424" s="3" t="str">
        <f>+VLOOKUP(C424,Hoja6!$B$4:$E$664,4,0)</f>
        <v>16-17-01</v>
      </c>
      <c r="G424" t="s">
        <v>848</v>
      </c>
      <c r="H424" t="s">
        <v>1064</v>
      </c>
      <c r="I424" t="s">
        <v>1064</v>
      </c>
    </row>
    <row r="425" spans="1:9" x14ac:dyDescent="0.25">
      <c r="A425" t="s">
        <v>478</v>
      </c>
      <c r="B425" t="s">
        <v>531</v>
      </c>
      <c r="C425" t="s">
        <v>531</v>
      </c>
      <c r="D425" s="3" t="str">
        <f>+VLOOKUP(A425,Hoja2!$B$4:$D$25,3,0)</f>
        <v>16</v>
      </c>
      <c r="E425" s="3" t="str">
        <f>+VLOOKUP(B425,Hoja5!$B$4:$D$234,3,0)</f>
        <v>16-18</v>
      </c>
      <c r="F425" s="3" t="str">
        <f>+VLOOKUP(C425,Hoja6!$B$4:$E$664,4,0)</f>
        <v>16-18-01</v>
      </c>
      <c r="G425" t="s">
        <v>848</v>
      </c>
      <c r="H425" t="s">
        <v>1065</v>
      </c>
      <c r="I425" t="s">
        <v>1065</v>
      </c>
    </row>
    <row r="426" spans="1:9" x14ac:dyDescent="0.25">
      <c r="A426" t="s">
        <v>478</v>
      </c>
      <c r="B426" t="s">
        <v>532</v>
      </c>
      <c r="C426" t="s">
        <v>532</v>
      </c>
      <c r="D426" s="3" t="str">
        <f>+VLOOKUP(A426,Hoja2!$B$4:$D$25,3,0)</f>
        <v>16</v>
      </c>
      <c r="E426" s="3" t="str">
        <f>+VLOOKUP(B426,Hoja5!$B$4:$D$234,3,0)</f>
        <v>16-19</v>
      </c>
      <c r="F426" s="3" t="str">
        <f>+VLOOKUP(C426,Hoja6!$B$4:$E$664,4,0)</f>
        <v>16-19-01</v>
      </c>
      <c r="G426" t="s">
        <v>848</v>
      </c>
      <c r="H426" t="s">
        <v>1066</v>
      </c>
      <c r="I426" t="s">
        <v>1066</v>
      </c>
    </row>
    <row r="427" spans="1:9" x14ac:dyDescent="0.25">
      <c r="A427" t="s">
        <v>478</v>
      </c>
      <c r="B427" t="s">
        <v>533</v>
      </c>
      <c r="C427" t="s">
        <v>534</v>
      </c>
      <c r="D427" s="3" t="str">
        <f>+VLOOKUP(A427,Hoja2!$B$4:$D$25,3,0)</f>
        <v>16</v>
      </c>
      <c r="E427" s="3" t="str">
        <f>+VLOOKUP(B427,Hoja5!$B$4:$D$234,3,0)</f>
        <v>16-20</v>
      </c>
      <c r="F427" s="3" t="str">
        <f>+VLOOKUP(C427,Hoja6!$B$4:$E$664,4,0)</f>
        <v>16-20-01</v>
      </c>
      <c r="G427" t="s">
        <v>848</v>
      </c>
      <c r="H427" t="s">
        <v>1067</v>
      </c>
      <c r="I427" t="s">
        <v>1280</v>
      </c>
    </row>
    <row r="428" spans="1:9" x14ac:dyDescent="0.25">
      <c r="A428" t="s">
        <v>478</v>
      </c>
      <c r="B428" t="s">
        <v>533</v>
      </c>
      <c r="C428" t="s">
        <v>535</v>
      </c>
      <c r="D428" s="3" t="str">
        <f>+VLOOKUP(A428,Hoja2!$B$4:$D$25,3,0)</f>
        <v>16</v>
      </c>
      <c r="E428" s="3" t="str">
        <f>+VLOOKUP(B428,Hoja5!$B$4:$D$234,3,0)</f>
        <v>16-20</v>
      </c>
      <c r="F428" s="3" t="str">
        <f>+VLOOKUP(C428,Hoja6!$B$4:$E$664,4,0)</f>
        <v>16-20-02</v>
      </c>
      <c r="G428" t="s">
        <v>848</v>
      </c>
      <c r="H428" t="s">
        <v>1067</v>
      </c>
      <c r="I428" t="s">
        <v>1306</v>
      </c>
    </row>
    <row r="429" spans="1:9" x14ac:dyDescent="0.25">
      <c r="A429" t="s">
        <v>478</v>
      </c>
      <c r="B429" t="s">
        <v>536</v>
      </c>
      <c r="C429" t="s">
        <v>536</v>
      </c>
      <c r="D429" s="3" t="str">
        <f>+VLOOKUP(A429,Hoja2!$B$4:$D$25,3,0)</f>
        <v>16</v>
      </c>
      <c r="E429" s="3" t="str">
        <f>+VLOOKUP(B429,Hoja5!$B$4:$D$234,3,0)</f>
        <v>16-21</v>
      </c>
      <c r="F429" s="3" t="str">
        <f>+VLOOKUP(C429,Hoja6!$B$4:$E$664,4,0)</f>
        <v>16-21-01</v>
      </c>
      <c r="G429" t="s">
        <v>848</v>
      </c>
      <c r="H429" t="s">
        <v>1068</v>
      </c>
      <c r="I429" t="s">
        <v>1068</v>
      </c>
    </row>
    <row r="430" spans="1:9" x14ac:dyDescent="0.25">
      <c r="A430" t="s">
        <v>478</v>
      </c>
      <c r="B430" t="s">
        <v>537</v>
      </c>
      <c r="C430" t="s">
        <v>538</v>
      </c>
      <c r="D430" s="3" t="str">
        <f>+VLOOKUP(A430,Hoja2!$B$4:$D$25,3,0)</f>
        <v>16</v>
      </c>
      <c r="E430" s="3" t="str">
        <f>+VLOOKUP(B430,Hoja5!$B$4:$D$234,3,0)</f>
        <v>16-22</v>
      </c>
      <c r="F430" s="3" t="str">
        <f>+VLOOKUP(C430,Hoja6!$B$4:$E$664,4,0)</f>
        <v>16-22-01</v>
      </c>
      <c r="G430" t="s">
        <v>848</v>
      </c>
      <c r="H430" t="s">
        <v>1162</v>
      </c>
      <c r="I430" t="s">
        <v>1454</v>
      </c>
    </row>
    <row r="431" spans="1:9" x14ac:dyDescent="0.25">
      <c r="A431" t="s">
        <v>478</v>
      </c>
      <c r="B431" t="s">
        <v>539</v>
      </c>
      <c r="C431" t="s">
        <v>539</v>
      </c>
      <c r="D431" s="3" t="str">
        <f>+VLOOKUP(A431,Hoja2!$B$4:$D$25,3,0)</f>
        <v>16</v>
      </c>
      <c r="E431" s="3" t="str">
        <f>+VLOOKUP(B431,Hoja5!$B$4:$D$234,3,0)</f>
        <v>16-23</v>
      </c>
      <c r="F431" s="3" t="str">
        <f>+VLOOKUP(C431,Hoja6!$B$4:$E$664,4,0)</f>
        <v>16-23-01</v>
      </c>
      <c r="G431" t="s">
        <v>848</v>
      </c>
      <c r="H431" t="s">
        <v>1069</v>
      </c>
      <c r="I431" t="s">
        <v>1069</v>
      </c>
    </row>
    <row r="432" spans="1:9" x14ac:dyDescent="0.25">
      <c r="A432" t="s">
        <v>478</v>
      </c>
      <c r="B432" t="s">
        <v>540</v>
      </c>
      <c r="C432" t="s">
        <v>540</v>
      </c>
      <c r="D432" s="3" t="str">
        <f>+VLOOKUP(A432,Hoja2!$B$4:$D$25,3,0)</f>
        <v>16</v>
      </c>
      <c r="E432" s="3" t="str">
        <f>+VLOOKUP(B432,Hoja5!$B$4:$D$234,3,0)</f>
        <v>16-24</v>
      </c>
      <c r="F432" s="3" t="str">
        <f>+VLOOKUP(C432,Hoja6!$B$4:$E$664,4,0)</f>
        <v>16-24-01</v>
      </c>
      <c r="G432" t="s">
        <v>848</v>
      </c>
      <c r="H432" t="s">
        <v>1070</v>
      </c>
      <c r="I432" t="s">
        <v>1070</v>
      </c>
    </row>
    <row r="433" spans="1:9" x14ac:dyDescent="0.25">
      <c r="A433" t="s">
        <v>478</v>
      </c>
      <c r="B433" t="s">
        <v>541</v>
      </c>
      <c r="C433" t="s">
        <v>541</v>
      </c>
      <c r="D433" s="3" t="str">
        <f>+VLOOKUP(A433,Hoja2!$B$4:$D$25,3,0)</f>
        <v>16</v>
      </c>
      <c r="E433" s="3" t="str">
        <f>+VLOOKUP(B433,Hoja5!$B$4:$D$234,3,0)</f>
        <v>16-25</v>
      </c>
      <c r="F433" s="3" t="str">
        <f>+VLOOKUP(C433,Hoja6!$B$4:$E$664,4,0)</f>
        <v>16-25-01</v>
      </c>
      <c r="G433" t="s">
        <v>848</v>
      </c>
      <c r="H433" t="s">
        <v>1071</v>
      </c>
      <c r="I433" t="s">
        <v>1071</v>
      </c>
    </row>
    <row r="434" spans="1:9" x14ac:dyDescent="0.25">
      <c r="A434" t="s">
        <v>478</v>
      </c>
      <c r="B434" t="s">
        <v>542</v>
      </c>
      <c r="C434" t="s">
        <v>542</v>
      </c>
      <c r="D434" s="3" t="str">
        <f>+VLOOKUP(A434,Hoja2!$B$4:$D$25,3,0)</f>
        <v>16</v>
      </c>
      <c r="E434" s="3" t="str">
        <f>+VLOOKUP(B434,Hoja5!$B$4:$D$234,3,0)</f>
        <v>16-26</v>
      </c>
      <c r="F434" s="3" t="str">
        <f>+VLOOKUP(C434,Hoja6!$B$4:$E$664,4,0)</f>
        <v>16-26-01</v>
      </c>
      <c r="G434" t="s">
        <v>848</v>
      </c>
      <c r="H434" t="s">
        <v>1072</v>
      </c>
      <c r="I434" t="s">
        <v>1072</v>
      </c>
    </row>
    <row r="435" spans="1:9" x14ac:dyDescent="0.25">
      <c r="A435" t="s">
        <v>478</v>
      </c>
      <c r="B435" t="s">
        <v>543</v>
      </c>
      <c r="C435" t="s">
        <v>544</v>
      </c>
      <c r="D435" s="3" t="str">
        <f>+VLOOKUP(A435,Hoja2!$B$4:$D$25,3,0)</f>
        <v>16</v>
      </c>
      <c r="E435" s="3" t="str">
        <f>+VLOOKUP(B435,Hoja5!$B$4:$D$234,3,0)</f>
        <v>16-27</v>
      </c>
      <c r="F435" s="3" t="str">
        <f>+VLOOKUP(C435,Hoja6!$B$4:$E$664,4,0)</f>
        <v>16-27-01</v>
      </c>
      <c r="G435" t="s">
        <v>848</v>
      </c>
      <c r="H435" t="s">
        <v>1073</v>
      </c>
      <c r="I435" t="s">
        <v>1289</v>
      </c>
    </row>
    <row r="436" spans="1:9" x14ac:dyDescent="0.25">
      <c r="A436" t="s">
        <v>478</v>
      </c>
      <c r="B436" t="s">
        <v>543</v>
      </c>
      <c r="C436" t="s">
        <v>545</v>
      </c>
      <c r="D436" s="3" t="str">
        <f>+VLOOKUP(A436,Hoja2!$B$4:$D$25,3,0)</f>
        <v>16</v>
      </c>
      <c r="E436" s="3" t="str">
        <f>+VLOOKUP(B436,Hoja5!$B$4:$D$234,3,0)</f>
        <v>16-27</v>
      </c>
      <c r="F436" s="3" t="str">
        <f>+VLOOKUP(C436,Hoja6!$B$4:$E$664,4,0)</f>
        <v>16-27-02</v>
      </c>
      <c r="G436" t="s">
        <v>848</v>
      </c>
      <c r="H436" t="s">
        <v>1073</v>
      </c>
      <c r="I436" t="s">
        <v>1327</v>
      </c>
    </row>
    <row r="437" spans="1:9" x14ac:dyDescent="0.25">
      <c r="A437" t="s">
        <v>478</v>
      </c>
      <c r="B437" t="s">
        <v>546</v>
      </c>
      <c r="C437" t="s">
        <v>547</v>
      </c>
      <c r="D437" s="3" t="str">
        <f>+VLOOKUP(A437,Hoja2!$B$4:$D$25,3,0)</f>
        <v>16</v>
      </c>
      <c r="E437" s="3" t="str">
        <f>+VLOOKUP(B437,Hoja5!$B$4:$D$234,3,0)</f>
        <v>16-28</v>
      </c>
      <c r="F437" s="3" t="str">
        <f>+VLOOKUP(C437,Hoja6!$B$4:$E$664,4,0)</f>
        <v>16-28-01</v>
      </c>
      <c r="G437" t="s">
        <v>848</v>
      </c>
      <c r="H437" t="s">
        <v>1074</v>
      </c>
      <c r="I437" t="s">
        <v>1278</v>
      </c>
    </row>
    <row r="438" spans="1:9" x14ac:dyDescent="0.25">
      <c r="A438" t="s">
        <v>478</v>
      </c>
      <c r="B438" t="s">
        <v>546</v>
      </c>
      <c r="C438" t="s">
        <v>548</v>
      </c>
      <c r="D438" s="3" t="str">
        <f>+VLOOKUP(A438,Hoja2!$B$4:$D$25,3,0)</f>
        <v>16</v>
      </c>
      <c r="E438" s="3" t="str">
        <f>+VLOOKUP(B438,Hoja5!$B$4:$D$234,3,0)</f>
        <v>16-28</v>
      </c>
      <c r="F438" s="3" t="str">
        <f>+VLOOKUP(C438,Hoja6!$B$4:$E$664,4,0)</f>
        <v>16-28-02</v>
      </c>
      <c r="G438" t="s">
        <v>848</v>
      </c>
      <c r="H438" t="s">
        <v>1074</v>
      </c>
      <c r="I438" t="s">
        <v>1301</v>
      </c>
    </row>
    <row r="439" spans="1:9" x14ac:dyDescent="0.25">
      <c r="A439" t="s">
        <v>478</v>
      </c>
      <c r="B439" t="s">
        <v>546</v>
      </c>
      <c r="C439" t="s">
        <v>549</v>
      </c>
      <c r="D439" s="3" t="str">
        <f>+VLOOKUP(A439,Hoja2!$B$4:$D$25,3,0)</f>
        <v>16</v>
      </c>
      <c r="E439" s="3" t="str">
        <f>+VLOOKUP(B439,Hoja5!$B$4:$D$234,3,0)</f>
        <v>16-28</v>
      </c>
      <c r="F439" s="3" t="str">
        <f>+VLOOKUP(C439,Hoja6!$B$4:$E$664,4,0)</f>
        <v>16-28-03</v>
      </c>
      <c r="G439" t="s">
        <v>848</v>
      </c>
      <c r="H439" t="s">
        <v>1074</v>
      </c>
      <c r="I439" t="s">
        <v>1314</v>
      </c>
    </row>
    <row r="440" spans="1:9" x14ac:dyDescent="0.25">
      <c r="A440" t="s">
        <v>478</v>
      </c>
      <c r="B440" t="s">
        <v>550</v>
      </c>
      <c r="C440" t="s">
        <v>550</v>
      </c>
      <c r="D440" s="3" t="str">
        <f>+VLOOKUP(A440,Hoja2!$B$4:$D$25,3,0)</f>
        <v>16</v>
      </c>
      <c r="E440" s="3" t="str">
        <f>+VLOOKUP(B440,Hoja5!$B$4:$D$234,3,0)</f>
        <v>16-29</v>
      </c>
      <c r="F440" s="3" t="str">
        <f>+VLOOKUP(C440,Hoja6!$B$4:$E$664,4,0)</f>
        <v>16-29-01</v>
      </c>
      <c r="G440" t="s">
        <v>848</v>
      </c>
      <c r="H440" t="s">
        <v>1075</v>
      </c>
      <c r="I440" t="s">
        <v>1075</v>
      </c>
    </row>
    <row r="441" spans="1:9" x14ac:dyDescent="0.25">
      <c r="A441" t="s">
        <v>478</v>
      </c>
      <c r="B441" t="s">
        <v>551</v>
      </c>
      <c r="C441" t="s">
        <v>551</v>
      </c>
      <c r="D441" s="3" t="str">
        <f>+VLOOKUP(A441,Hoja2!$B$4:$D$25,3,0)</f>
        <v>16</v>
      </c>
      <c r="E441" s="3" t="str">
        <f>+VLOOKUP(B441,Hoja5!$B$4:$D$234,3,0)</f>
        <v>16-30</v>
      </c>
      <c r="F441" s="3" t="str">
        <f>+VLOOKUP(C441,Hoja6!$B$4:$E$664,4,0)</f>
        <v>16-30-01</v>
      </c>
      <c r="G441" t="s">
        <v>848</v>
      </c>
      <c r="H441" t="s">
        <v>1076</v>
      </c>
      <c r="I441" t="s">
        <v>1076</v>
      </c>
    </row>
    <row r="442" spans="1:9" x14ac:dyDescent="0.25">
      <c r="A442" t="s">
        <v>478</v>
      </c>
      <c r="B442" t="s">
        <v>552</v>
      </c>
      <c r="C442" t="s">
        <v>552</v>
      </c>
      <c r="D442" s="3" t="str">
        <f>+VLOOKUP(A442,Hoja2!$B$4:$D$25,3,0)</f>
        <v>16</v>
      </c>
      <c r="E442" s="3" t="str">
        <f>+VLOOKUP(B442,Hoja5!$B$4:$D$234,3,0)</f>
        <v>16-31</v>
      </c>
      <c r="F442" s="3" t="str">
        <f>+VLOOKUP(C442,Hoja6!$B$4:$E$664,4,0)</f>
        <v>16-31-01</v>
      </c>
      <c r="G442" t="s">
        <v>848</v>
      </c>
      <c r="H442" t="s">
        <v>1077</v>
      </c>
      <c r="I442" t="s">
        <v>1077</v>
      </c>
    </row>
    <row r="443" spans="1:9" x14ac:dyDescent="0.25">
      <c r="A443" t="s">
        <v>478</v>
      </c>
      <c r="B443" t="s">
        <v>553</v>
      </c>
      <c r="C443" t="s">
        <v>553</v>
      </c>
      <c r="D443" s="3" t="str">
        <f>+VLOOKUP(A443,Hoja2!$B$4:$D$25,3,0)</f>
        <v>16</v>
      </c>
      <c r="E443" s="3" t="str">
        <f>+VLOOKUP(B443,Hoja5!$B$4:$D$234,3,0)</f>
        <v>16-32</v>
      </c>
      <c r="F443" s="3" t="str">
        <f>+VLOOKUP(C443,Hoja6!$B$4:$E$664,4,0)</f>
        <v>16-32-01</v>
      </c>
      <c r="G443" t="s">
        <v>848</v>
      </c>
      <c r="H443" t="s">
        <v>1078</v>
      </c>
      <c r="I443" t="s">
        <v>1078</v>
      </c>
    </row>
    <row r="444" spans="1:9" x14ac:dyDescent="0.25">
      <c r="A444" t="s">
        <v>478</v>
      </c>
      <c r="B444" t="s">
        <v>554</v>
      </c>
      <c r="C444" t="s">
        <v>555</v>
      </c>
      <c r="D444" s="3" t="str">
        <f>+VLOOKUP(A444,Hoja2!$B$4:$D$25,3,0)</f>
        <v>16</v>
      </c>
      <c r="E444" s="3" t="str">
        <f>+VLOOKUP(B444,Hoja5!$B$4:$D$234,3,0)</f>
        <v>16-33</v>
      </c>
      <c r="F444" s="3" t="str">
        <f>+VLOOKUP(C444,Hoja6!$B$4:$E$664,4,0)</f>
        <v>16-33-01</v>
      </c>
      <c r="G444" t="s">
        <v>848</v>
      </c>
      <c r="H444" t="s">
        <v>1079</v>
      </c>
      <c r="I444" t="s">
        <v>920</v>
      </c>
    </row>
    <row r="445" spans="1:9" x14ac:dyDescent="0.25">
      <c r="A445" t="s">
        <v>478</v>
      </c>
      <c r="B445" t="s">
        <v>554</v>
      </c>
      <c r="C445" t="s">
        <v>556</v>
      </c>
      <c r="D445" s="3" t="str">
        <f>+VLOOKUP(A445,Hoja2!$B$4:$D$25,3,0)</f>
        <v>16</v>
      </c>
      <c r="E445" s="3" t="str">
        <f>+VLOOKUP(B445,Hoja5!$B$4:$D$234,3,0)</f>
        <v>16-33</v>
      </c>
      <c r="F445" s="3" t="str">
        <f>+VLOOKUP(C445,Hoja6!$B$4:$E$664,4,0)</f>
        <v>16-33-02</v>
      </c>
      <c r="G445" t="s">
        <v>848</v>
      </c>
      <c r="H445" t="s">
        <v>1079</v>
      </c>
      <c r="I445" t="s">
        <v>1294</v>
      </c>
    </row>
    <row r="446" spans="1:9" x14ac:dyDescent="0.25">
      <c r="A446" t="s">
        <v>478</v>
      </c>
      <c r="B446" t="s">
        <v>557</v>
      </c>
      <c r="C446" t="s">
        <v>558</v>
      </c>
      <c r="D446" s="3" t="str">
        <f>+VLOOKUP(A446,Hoja2!$B$4:$D$25,3,0)</f>
        <v>16</v>
      </c>
      <c r="E446" s="3" t="str">
        <f>+VLOOKUP(B446,Hoja5!$B$4:$D$234,3,0)</f>
        <v>16-34</v>
      </c>
      <c r="F446" s="3" t="str">
        <f>+VLOOKUP(C446,Hoja6!$B$4:$E$664,4,0)</f>
        <v>16-34-01</v>
      </c>
      <c r="G446" t="s">
        <v>848</v>
      </c>
      <c r="H446" t="s">
        <v>1080</v>
      </c>
      <c r="I446" t="s">
        <v>1279</v>
      </c>
    </row>
    <row r="447" spans="1:9" x14ac:dyDescent="0.25">
      <c r="A447" t="s">
        <v>478</v>
      </c>
      <c r="B447" t="s">
        <v>557</v>
      </c>
      <c r="C447" t="s">
        <v>559</v>
      </c>
      <c r="D447" s="3" t="str">
        <f>+VLOOKUP(A447,Hoja2!$B$4:$D$25,3,0)</f>
        <v>16</v>
      </c>
      <c r="E447" s="3" t="str">
        <f>+VLOOKUP(B447,Hoja5!$B$4:$D$234,3,0)</f>
        <v>16-34</v>
      </c>
      <c r="F447" s="3" t="str">
        <f>+VLOOKUP(C447,Hoja6!$B$4:$E$664,4,0)</f>
        <v>16-34-02</v>
      </c>
      <c r="G447" t="s">
        <v>848</v>
      </c>
      <c r="H447" t="s">
        <v>1080</v>
      </c>
      <c r="I447" t="s">
        <v>1295</v>
      </c>
    </row>
    <row r="448" spans="1:9" x14ac:dyDescent="0.25">
      <c r="A448" t="s">
        <v>478</v>
      </c>
      <c r="B448" t="s">
        <v>560</v>
      </c>
      <c r="C448" t="s">
        <v>560</v>
      </c>
      <c r="D448" s="3" t="str">
        <f>+VLOOKUP(A448,Hoja2!$B$4:$D$25,3,0)</f>
        <v>16</v>
      </c>
      <c r="E448" s="3" t="str">
        <f>+VLOOKUP(B448,Hoja5!$B$4:$D$234,3,0)</f>
        <v>16-35</v>
      </c>
      <c r="F448" s="3" t="str">
        <f>+VLOOKUP(C448,Hoja6!$B$4:$E$664,4,0)</f>
        <v>16-35-01</v>
      </c>
      <c r="G448" t="s">
        <v>848</v>
      </c>
      <c r="H448" t="s">
        <v>1081</v>
      </c>
      <c r="I448" t="s">
        <v>1081</v>
      </c>
    </row>
    <row r="449" spans="1:9" x14ac:dyDescent="0.25">
      <c r="A449" t="s">
        <v>478</v>
      </c>
      <c r="B449" t="s">
        <v>561</v>
      </c>
      <c r="C449" t="s">
        <v>561</v>
      </c>
      <c r="D449" s="3" t="str">
        <f>+VLOOKUP(A449,Hoja2!$B$4:$D$25,3,0)</f>
        <v>16</v>
      </c>
      <c r="E449" s="3" t="str">
        <f>+VLOOKUP(B449,Hoja5!$B$4:$D$234,3,0)</f>
        <v>16-36</v>
      </c>
      <c r="F449" s="3" t="str">
        <f>+VLOOKUP(C449,Hoja6!$B$4:$E$664,4,0)</f>
        <v>16-36-01</v>
      </c>
      <c r="G449" t="s">
        <v>848</v>
      </c>
      <c r="H449" t="s">
        <v>1082</v>
      </c>
      <c r="I449" t="s">
        <v>1082</v>
      </c>
    </row>
    <row r="450" spans="1:9" x14ac:dyDescent="0.25">
      <c r="A450" t="s">
        <v>478</v>
      </c>
      <c r="B450" t="s">
        <v>562</v>
      </c>
      <c r="C450" t="s">
        <v>563</v>
      </c>
      <c r="D450" s="3" t="str">
        <f>+VLOOKUP(A450,Hoja2!$B$4:$D$25,3,0)</f>
        <v>16</v>
      </c>
      <c r="E450" s="3" t="str">
        <f>+VLOOKUP(B450,Hoja5!$B$4:$D$234,3,0)</f>
        <v>16-37</v>
      </c>
      <c r="F450" s="3" t="str">
        <f>+VLOOKUP(C450,Hoja6!$B$4:$E$664,4,0)</f>
        <v>16-37-01</v>
      </c>
      <c r="G450" t="s">
        <v>848</v>
      </c>
      <c r="H450" t="s">
        <v>1083</v>
      </c>
      <c r="I450" t="s">
        <v>1297</v>
      </c>
    </row>
    <row r="451" spans="1:9" x14ac:dyDescent="0.25">
      <c r="A451" t="s">
        <v>478</v>
      </c>
      <c r="B451" t="s">
        <v>562</v>
      </c>
      <c r="C451" t="s">
        <v>564</v>
      </c>
      <c r="D451" s="3" t="str">
        <f>+VLOOKUP(A451,Hoja2!$B$4:$D$25,3,0)</f>
        <v>16</v>
      </c>
      <c r="E451" s="3" t="str">
        <f>+VLOOKUP(B451,Hoja5!$B$4:$D$234,3,0)</f>
        <v>16-37</v>
      </c>
      <c r="F451" s="3" t="str">
        <f>+VLOOKUP(C451,Hoja6!$B$4:$E$664,4,0)</f>
        <v>16-37-02</v>
      </c>
      <c r="G451" t="s">
        <v>848</v>
      </c>
      <c r="H451" t="s">
        <v>1083</v>
      </c>
      <c r="I451" t="s">
        <v>1298</v>
      </c>
    </row>
    <row r="452" spans="1:9" x14ac:dyDescent="0.25">
      <c r="A452" t="s">
        <v>478</v>
      </c>
      <c r="B452" t="s">
        <v>562</v>
      </c>
      <c r="C452" t="s">
        <v>565</v>
      </c>
      <c r="D452" s="3" t="str">
        <f>+VLOOKUP(A452,Hoja2!$B$4:$D$25,3,0)</f>
        <v>16</v>
      </c>
      <c r="E452" s="3" t="str">
        <f>+VLOOKUP(B452,Hoja5!$B$4:$D$234,3,0)</f>
        <v>16-37</v>
      </c>
      <c r="F452" s="3" t="str">
        <f>+VLOOKUP(C452,Hoja6!$B$4:$E$664,4,0)</f>
        <v>16-37-03</v>
      </c>
      <c r="G452" t="s">
        <v>848</v>
      </c>
      <c r="H452" t="s">
        <v>1083</v>
      </c>
      <c r="I452" t="s">
        <v>1458</v>
      </c>
    </row>
    <row r="453" spans="1:9" x14ac:dyDescent="0.25">
      <c r="A453" t="s">
        <v>478</v>
      </c>
      <c r="B453" t="s">
        <v>562</v>
      </c>
      <c r="C453" t="s">
        <v>566</v>
      </c>
      <c r="D453" s="3" t="str">
        <f>+VLOOKUP(A453,Hoja2!$B$4:$D$25,3,0)</f>
        <v>16</v>
      </c>
      <c r="E453" s="3" t="str">
        <f>+VLOOKUP(B453,Hoja5!$B$4:$D$234,3,0)</f>
        <v>16-37</v>
      </c>
      <c r="F453" s="3" t="str">
        <f>+VLOOKUP(C453,Hoja6!$B$4:$E$664,4,0)</f>
        <v>16-37-04</v>
      </c>
      <c r="G453" t="s">
        <v>848</v>
      </c>
      <c r="H453" t="s">
        <v>1083</v>
      </c>
      <c r="I453" t="s">
        <v>1459</v>
      </c>
    </row>
    <row r="454" spans="1:9" x14ac:dyDescent="0.25">
      <c r="A454" t="s">
        <v>478</v>
      </c>
      <c r="B454" t="s">
        <v>562</v>
      </c>
      <c r="C454" t="s">
        <v>567</v>
      </c>
      <c r="D454" s="3" t="str">
        <f>+VLOOKUP(A454,Hoja2!$B$4:$D$25,3,0)</f>
        <v>16</v>
      </c>
      <c r="E454" s="3" t="str">
        <f>+VLOOKUP(B454,Hoja5!$B$4:$D$234,3,0)</f>
        <v>16-37</v>
      </c>
      <c r="F454" s="3" t="str">
        <f>+VLOOKUP(C454,Hoja6!$B$4:$E$664,4,0)</f>
        <v>16-37-05</v>
      </c>
      <c r="G454" t="s">
        <v>848</v>
      </c>
      <c r="H454" t="s">
        <v>1083</v>
      </c>
      <c r="I454" t="s">
        <v>1460</v>
      </c>
    </row>
    <row r="455" spans="1:9" x14ac:dyDescent="0.25">
      <c r="A455" t="s">
        <v>478</v>
      </c>
      <c r="B455" t="s">
        <v>562</v>
      </c>
      <c r="C455" t="s">
        <v>568</v>
      </c>
      <c r="D455" s="3" t="str">
        <f>+VLOOKUP(A455,Hoja2!$B$4:$D$25,3,0)</f>
        <v>16</v>
      </c>
      <c r="E455" s="3" t="str">
        <f>+VLOOKUP(B455,Hoja5!$B$4:$D$234,3,0)</f>
        <v>16-37</v>
      </c>
      <c r="F455" s="3" t="str">
        <f>+VLOOKUP(C455,Hoja6!$B$4:$E$664,4,0)</f>
        <v>16-37-06</v>
      </c>
      <c r="G455" t="s">
        <v>848</v>
      </c>
      <c r="H455" t="s">
        <v>1083</v>
      </c>
      <c r="I455" t="s">
        <v>1461</v>
      </c>
    </row>
    <row r="456" spans="1:9" x14ac:dyDescent="0.25">
      <c r="A456" t="s">
        <v>478</v>
      </c>
      <c r="B456" t="s">
        <v>562</v>
      </c>
      <c r="C456" t="s">
        <v>569</v>
      </c>
      <c r="D456" s="3" t="str">
        <f>+VLOOKUP(A456,Hoja2!$B$4:$D$25,3,0)</f>
        <v>16</v>
      </c>
      <c r="E456" s="3" t="str">
        <f>+VLOOKUP(B456,Hoja5!$B$4:$D$234,3,0)</f>
        <v>16-37</v>
      </c>
      <c r="F456" s="3" t="str">
        <f>+VLOOKUP(C456,Hoja6!$B$4:$E$664,4,0)</f>
        <v>16-37-07</v>
      </c>
      <c r="G456" t="s">
        <v>848</v>
      </c>
      <c r="H456" t="s">
        <v>1083</v>
      </c>
      <c r="I456" t="s">
        <v>1315</v>
      </c>
    </row>
    <row r="457" spans="1:9" x14ac:dyDescent="0.25">
      <c r="A457" t="s">
        <v>478</v>
      </c>
      <c r="B457" t="s">
        <v>570</v>
      </c>
      <c r="C457" t="s">
        <v>571</v>
      </c>
      <c r="D457" s="3" t="str">
        <f>+VLOOKUP(A457,Hoja2!$B$4:$D$25,3,0)</f>
        <v>16</v>
      </c>
      <c r="E457" s="3" t="str">
        <f>+VLOOKUP(B457,Hoja5!$B$4:$D$234,3,0)</f>
        <v>16-38</v>
      </c>
      <c r="F457" s="3" t="str">
        <f>+VLOOKUP(C457,Hoja6!$B$4:$E$664,4,0)</f>
        <v>16-38-01</v>
      </c>
      <c r="G457" t="s">
        <v>848</v>
      </c>
      <c r="H457" t="s">
        <v>1084</v>
      </c>
      <c r="I457" t="s">
        <v>1284</v>
      </c>
    </row>
    <row r="458" spans="1:9" x14ac:dyDescent="0.25">
      <c r="A458" t="s">
        <v>478</v>
      </c>
      <c r="B458" t="s">
        <v>570</v>
      </c>
      <c r="C458" t="s">
        <v>572</v>
      </c>
      <c r="D458" s="3" t="str">
        <f>+VLOOKUP(A458,Hoja2!$B$4:$D$25,3,0)</f>
        <v>16</v>
      </c>
      <c r="E458" s="3" t="str">
        <f>+VLOOKUP(B458,Hoja5!$B$4:$D$234,3,0)</f>
        <v>16-38</v>
      </c>
      <c r="F458" s="3" t="str">
        <f>+VLOOKUP(C458,Hoja6!$B$4:$E$664,4,0)</f>
        <v>16-38-02</v>
      </c>
      <c r="G458" t="s">
        <v>848</v>
      </c>
      <c r="H458" t="s">
        <v>1084</v>
      </c>
      <c r="I458" t="s">
        <v>1288</v>
      </c>
    </row>
    <row r="459" spans="1:9" x14ac:dyDescent="0.25">
      <c r="A459" t="s">
        <v>478</v>
      </c>
      <c r="B459" t="s">
        <v>570</v>
      </c>
      <c r="C459" t="s">
        <v>573</v>
      </c>
      <c r="D459" s="3" t="str">
        <f>+VLOOKUP(A459,Hoja2!$B$4:$D$25,3,0)</f>
        <v>16</v>
      </c>
      <c r="E459" s="3" t="str">
        <f>+VLOOKUP(B459,Hoja5!$B$4:$D$234,3,0)</f>
        <v>16-38</v>
      </c>
      <c r="F459" s="3" t="str">
        <f>+VLOOKUP(C459,Hoja6!$B$4:$E$664,4,0)</f>
        <v>16-38-03</v>
      </c>
      <c r="G459" t="s">
        <v>848</v>
      </c>
      <c r="H459" t="s">
        <v>1084</v>
      </c>
      <c r="I459" t="s">
        <v>1290</v>
      </c>
    </row>
    <row r="460" spans="1:9" x14ac:dyDescent="0.25">
      <c r="A460" t="s">
        <v>478</v>
      </c>
      <c r="B460" t="s">
        <v>570</v>
      </c>
      <c r="C460" t="s">
        <v>574</v>
      </c>
      <c r="D460" s="3" t="str">
        <f>+VLOOKUP(A460,Hoja2!$B$4:$D$25,3,0)</f>
        <v>16</v>
      </c>
      <c r="E460" s="3" t="str">
        <f>+VLOOKUP(B460,Hoja5!$B$4:$D$234,3,0)</f>
        <v>16-38</v>
      </c>
      <c r="F460" s="3" t="str">
        <f>+VLOOKUP(C460,Hoja6!$B$4:$E$664,4,0)</f>
        <v>16-38-04</v>
      </c>
      <c r="G460" t="s">
        <v>848</v>
      </c>
      <c r="H460" t="s">
        <v>1084</v>
      </c>
      <c r="I460" t="s">
        <v>1293</v>
      </c>
    </row>
    <row r="461" spans="1:9" x14ac:dyDescent="0.25">
      <c r="A461" t="s">
        <v>478</v>
      </c>
      <c r="B461" t="s">
        <v>570</v>
      </c>
      <c r="C461" t="s">
        <v>575</v>
      </c>
      <c r="D461" s="3" t="str">
        <f>+VLOOKUP(A461,Hoja2!$B$4:$D$25,3,0)</f>
        <v>16</v>
      </c>
      <c r="E461" s="3" t="str">
        <f>+VLOOKUP(B461,Hoja5!$B$4:$D$234,3,0)</f>
        <v>16-38</v>
      </c>
      <c r="F461" s="3" t="str">
        <f>+VLOOKUP(C461,Hoja6!$B$4:$E$664,4,0)</f>
        <v>16-38-05</v>
      </c>
      <c r="G461" t="s">
        <v>848</v>
      </c>
      <c r="H461" t="s">
        <v>1084</v>
      </c>
      <c r="I461" t="s">
        <v>1299</v>
      </c>
    </row>
    <row r="462" spans="1:9" x14ac:dyDescent="0.25">
      <c r="A462" t="s">
        <v>478</v>
      </c>
      <c r="B462" t="s">
        <v>570</v>
      </c>
      <c r="C462" t="s">
        <v>576</v>
      </c>
      <c r="D462" s="3" t="str">
        <f>+VLOOKUP(A462,Hoja2!$B$4:$D$25,3,0)</f>
        <v>16</v>
      </c>
      <c r="E462" s="3" t="str">
        <f>+VLOOKUP(B462,Hoja5!$B$4:$D$234,3,0)</f>
        <v>16-38</v>
      </c>
      <c r="F462" s="3" t="str">
        <f>+VLOOKUP(C462,Hoja6!$B$4:$E$664,4,0)</f>
        <v>16-38-06</v>
      </c>
      <c r="G462" t="s">
        <v>848</v>
      </c>
      <c r="H462" t="s">
        <v>1084</v>
      </c>
      <c r="I462" t="s">
        <v>1462</v>
      </c>
    </row>
    <row r="463" spans="1:9" x14ac:dyDescent="0.25">
      <c r="A463" t="s">
        <v>478</v>
      </c>
      <c r="B463" t="s">
        <v>570</v>
      </c>
      <c r="C463" t="s">
        <v>577</v>
      </c>
      <c r="D463" s="3" t="str">
        <f>+VLOOKUP(A463,Hoja2!$B$4:$D$25,3,0)</f>
        <v>16</v>
      </c>
      <c r="E463" s="3" t="str">
        <f>+VLOOKUP(B463,Hoja5!$B$4:$D$234,3,0)</f>
        <v>16-38</v>
      </c>
      <c r="F463" s="3" t="str">
        <f>+VLOOKUP(C463,Hoja6!$B$4:$E$664,4,0)</f>
        <v>16-38-07</v>
      </c>
      <c r="G463" t="s">
        <v>848</v>
      </c>
      <c r="H463" t="s">
        <v>1084</v>
      </c>
      <c r="I463" t="s">
        <v>1303</v>
      </c>
    </row>
    <row r="464" spans="1:9" x14ac:dyDescent="0.25">
      <c r="A464" t="s">
        <v>478</v>
      </c>
      <c r="B464" t="s">
        <v>570</v>
      </c>
      <c r="C464" t="s">
        <v>578</v>
      </c>
      <c r="D464" s="3" t="str">
        <f>+VLOOKUP(A464,Hoja2!$B$4:$D$25,3,0)</f>
        <v>16</v>
      </c>
      <c r="E464" s="3" t="str">
        <f>+VLOOKUP(B464,Hoja5!$B$4:$D$234,3,0)</f>
        <v>16-38</v>
      </c>
      <c r="F464" s="3" t="str">
        <f>+VLOOKUP(C464,Hoja6!$B$4:$E$664,4,0)</f>
        <v>16-38-08</v>
      </c>
      <c r="G464" t="s">
        <v>848</v>
      </c>
      <c r="H464" t="s">
        <v>1084</v>
      </c>
      <c r="I464" t="s">
        <v>1316</v>
      </c>
    </row>
    <row r="465" spans="1:9" x14ac:dyDescent="0.25">
      <c r="A465" t="s">
        <v>478</v>
      </c>
      <c r="B465" t="s">
        <v>579</v>
      </c>
      <c r="C465" t="s">
        <v>579</v>
      </c>
      <c r="D465" s="3" t="str">
        <f>+VLOOKUP(A465,Hoja2!$B$4:$D$25,3,0)</f>
        <v>16</v>
      </c>
      <c r="E465" s="3" t="str">
        <f>+VLOOKUP(B465,Hoja5!$B$4:$D$234,3,0)</f>
        <v>16-39</v>
      </c>
      <c r="F465" s="3" t="str">
        <f>+VLOOKUP(C465,Hoja6!$B$4:$E$664,4,0)</f>
        <v>16-39-01</v>
      </c>
      <c r="G465" t="s">
        <v>848</v>
      </c>
      <c r="H465" t="s">
        <v>1085</v>
      </c>
      <c r="I465" t="s">
        <v>1085</v>
      </c>
    </row>
    <row r="466" spans="1:9" x14ac:dyDescent="0.25">
      <c r="A466" t="s">
        <v>478</v>
      </c>
      <c r="B466" t="s">
        <v>580</v>
      </c>
      <c r="C466" t="s">
        <v>581</v>
      </c>
      <c r="D466" s="3" t="str">
        <f>+VLOOKUP(A466,Hoja2!$B$4:$D$25,3,0)</f>
        <v>16</v>
      </c>
      <c r="E466" s="3" t="str">
        <f>+VLOOKUP(B466,Hoja5!$B$4:$D$234,3,0)</f>
        <v>16-40</v>
      </c>
      <c r="F466" s="3" t="str">
        <f>+VLOOKUP(C466,Hoja6!$B$4:$E$664,4,0)</f>
        <v>16-40-01</v>
      </c>
      <c r="G466" t="s">
        <v>848</v>
      </c>
      <c r="H466" t="s">
        <v>1086</v>
      </c>
      <c r="I466" t="s">
        <v>1285</v>
      </c>
    </row>
    <row r="467" spans="1:9" x14ac:dyDescent="0.25">
      <c r="A467" t="s">
        <v>478</v>
      </c>
      <c r="B467" t="s">
        <v>580</v>
      </c>
      <c r="C467" t="s">
        <v>582</v>
      </c>
      <c r="D467" s="3" t="str">
        <f>+VLOOKUP(A467,Hoja2!$B$4:$D$25,3,0)</f>
        <v>16</v>
      </c>
      <c r="E467" s="3" t="str">
        <f>+VLOOKUP(B467,Hoja5!$B$4:$D$234,3,0)</f>
        <v>16-40</v>
      </c>
      <c r="F467" s="3" t="str">
        <f>+VLOOKUP(C467,Hoja6!$B$4:$E$664,4,0)</f>
        <v>16-40-02</v>
      </c>
      <c r="G467" t="s">
        <v>848</v>
      </c>
      <c r="H467" t="s">
        <v>1086</v>
      </c>
      <c r="I467" t="s">
        <v>1302</v>
      </c>
    </row>
    <row r="468" spans="1:9" x14ac:dyDescent="0.25">
      <c r="A468" t="s">
        <v>478</v>
      </c>
      <c r="B468" t="s">
        <v>583</v>
      </c>
      <c r="C468" t="s">
        <v>584</v>
      </c>
      <c r="D468" s="3" t="str">
        <f>+VLOOKUP(A468,Hoja2!$B$4:$D$25,3,0)</f>
        <v>16</v>
      </c>
      <c r="E468" s="3" t="str">
        <f>+VLOOKUP(B468,Hoja5!$B$4:$D$234,3,0)</f>
        <v>16-41</v>
      </c>
      <c r="F468" s="3" t="str">
        <f>+VLOOKUP(C468,Hoja6!$B$4:$E$664,4,0)</f>
        <v>16-41-01</v>
      </c>
      <c r="G468" t="s">
        <v>848</v>
      </c>
      <c r="H468" t="s">
        <v>1087</v>
      </c>
      <c r="I468" t="s">
        <v>1276</v>
      </c>
    </row>
    <row r="469" spans="1:9" x14ac:dyDescent="0.25">
      <c r="A469" t="s">
        <v>478</v>
      </c>
      <c r="B469" t="s">
        <v>583</v>
      </c>
      <c r="C469" t="s">
        <v>585</v>
      </c>
      <c r="D469" s="3" t="str">
        <f>+VLOOKUP(A469,Hoja2!$B$4:$D$25,3,0)</f>
        <v>16</v>
      </c>
      <c r="E469" s="3" t="str">
        <f>+VLOOKUP(B469,Hoja5!$B$4:$D$234,3,0)</f>
        <v>16-41</v>
      </c>
      <c r="F469" s="3" t="str">
        <f>+VLOOKUP(C469,Hoja6!$B$4:$E$664,4,0)</f>
        <v>16-41-02</v>
      </c>
      <c r="G469" t="s">
        <v>848</v>
      </c>
      <c r="H469" t="s">
        <v>1087</v>
      </c>
      <c r="I469" t="s">
        <v>1310</v>
      </c>
    </row>
    <row r="470" spans="1:9" x14ac:dyDescent="0.25">
      <c r="A470" t="s">
        <v>478</v>
      </c>
      <c r="B470" t="s">
        <v>583</v>
      </c>
      <c r="C470" t="s">
        <v>586</v>
      </c>
      <c r="D470" s="3" t="str">
        <f>+VLOOKUP(A470,Hoja2!$B$4:$D$25,3,0)</f>
        <v>16</v>
      </c>
      <c r="E470" s="3" t="str">
        <f>+VLOOKUP(B470,Hoja5!$B$4:$D$234,3,0)</f>
        <v>16-41</v>
      </c>
      <c r="F470" s="3" t="str">
        <f>+VLOOKUP(C470,Hoja6!$B$4:$E$664,4,0)</f>
        <v>16-41-03</v>
      </c>
      <c r="G470" t="s">
        <v>848</v>
      </c>
      <c r="H470" t="s">
        <v>1087</v>
      </c>
      <c r="I470" t="s">
        <v>983</v>
      </c>
    </row>
    <row r="471" spans="1:9" x14ac:dyDescent="0.25">
      <c r="A471" t="s">
        <v>478</v>
      </c>
      <c r="B471" t="s">
        <v>583</v>
      </c>
      <c r="C471" t="s">
        <v>587</v>
      </c>
      <c r="D471" s="3" t="str">
        <f>+VLOOKUP(A471,Hoja2!$B$4:$D$25,3,0)</f>
        <v>16</v>
      </c>
      <c r="E471" s="3" t="str">
        <f>+VLOOKUP(B471,Hoja5!$B$4:$D$234,3,0)</f>
        <v>16-41</v>
      </c>
      <c r="F471" s="3" t="str">
        <f>+VLOOKUP(C471,Hoja6!$B$4:$E$664,4,0)</f>
        <v>16-41-04</v>
      </c>
      <c r="G471" t="s">
        <v>848</v>
      </c>
      <c r="H471" t="s">
        <v>1087</v>
      </c>
      <c r="I471" t="s">
        <v>984</v>
      </c>
    </row>
    <row r="472" spans="1:9" x14ac:dyDescent="0.25">
      <c r="A472" t="s">
        <v>478</v>
      </c>
      <c r="B472" t="s">
        <v>588</v>
      </c>
      <c r="C472" t="s">
        <v>589</v>
      </c>
      <c r="D472" s="3" t="str">
        <f>+VLOOKUP(A472,Hoja2!$B$4:$D$25,3,0)</f>
        <v>16</v>
      </c>
      <c r="E472" s="3" t="str">
        <f>+VLOOKUP(B472,Hoja5!$B$4:$D$234,3,0)</f>
        <v>16-42</v>
      </c>
      <c r="F472" s="3" t="str">
        <f>+VLOOKUP(C472,Hoja6!$B$4:$E$664,4,0)</f>
        <v>16-42-01</v>
      </c>
      <c r="G472" t="s">
        <v>848</v>
      </c>
      <c r="H472" t="s">
        <v>1088</v>
      </c>
      <c r="I472" t="s">
        <v>1291</v>
      </c>
    </row>
    <row r="473" spans="1:9" x14ac:dyDescent="0.25">
      <c r="A473" t="s">
        <v>478</v>
      </c>
      <c r="B473" t="s">
        <v>588</v>
      </c>
      <c r="C473" t="s">
        <v>590</v>
      </c>
      <c r="D473" s="3" t="str">
        <f>+VLOOKUP(A473,Hoja2!$B$4:$D$25,3,0)</f>
        <v>16</v>
      </c>
      <c r="E473" s="3" t="str">
        <f>+VLOOKUP(B473,Hoja5!$B$4:$D$234,3,0)</f>
        <v>16-42</v>
      </c>
      <c r="F473" s="3" t="str">
        <f>+VLOOKUP(C473,Hoja6!$B$4:$E$664,4,0)</f>
        <v>16-42-02</v>
      </c>
      <c r="G473" t="s">
        <v>848</v>
      </c>
      <c r="H473" t="s">
        <v>1088</v>
      </c>
      <c r="I473" t="s">
        <v>1457</v>
      </c>
    </row>
    <row r="474" spans="1:9" x14ac:dyDescent="0.25">
      <c r="A474" t="s">
        <v>478</v>
      </c>
      <c r="B474" t="s">
        <v>588</v>
      </c>
      <c r="C474" t="s">
        <v>591</v>
      </c>
      <c r="D474" s="3" t="str">
        <f>+VLOOKUP(A474,Hoja2!$B$4:$D$25,3,0)</f>
        <v>16</v>
      </c>
      <c r="E474" s="3" t="str">
        <f>+VLOOKUP(B474,Hoja5!$B$4:$D$234,3,0)</f>
        <v>16-42</v>
      </c>
      <c r="F474" s="3" t="str">
        <f>+VLOOKUP(C474,Hoja6!$B$4:$E$664,4,0)</f>
        <v>16-42-03</v>
      </c>
      <c r="G474" t="s">
        <v>848</v>
      </c>
      <c r="H474" t="s">
        <v>1088</v>
      </c>
      <c r="I474" t="s">
        <v>1312</v>
      </c>
    </row>
    <row r="475" spans="1:9" x14ac:dyDescent="0.25">
      <c r="A475" t="s">
        <v>478</v>
      </c>
      <c r="B475" t="s">
        <v>588</v>
      </c>
      <c r="C475" t="s">
        <v>592</v>
      </c>
      <c r="D475" s="3" t="str">
        <f>+VLOOKUP(A475,Hoja2!$B$4:$D$25,3,0)</f>
        <v>16</v>
      </c>
      <c r="E475" s="3" t="str">
        <f>+VLOOKUP(B475,Hoja5!$B$4:$D$234,3,0)</f>
        <v>16-42</v>
      </c>
      <c r="F475" s="3" t="str">
        <f>+VLOOKUP(C475,Hoja6!$B$4:$E$664,4,0)</f>
        <v>16-42-04</v>
      </c>
      <c r="G475" t="s">
        <v>848</v>
      </c>
      <c r="H475" t="s">
        <v>1088</v>
      </c>
      <c r="I475" t="s">
        <v>1318</v>
      </c>
    </row>
    <row r="476" spans="1:9" x14ac:dyDescent="0.25">
      <c r="A476" t="s">
        <v>478</v>
      </c>
      <c r="B476" t="s">
        <v>588</v>
      </c>
      <c r="C476" t="s">
        <v>593</v>
      </c>
      <c r="D476" s="3" t="str">
        <f>+VLOOKUP(A476,Hoja2!$B$4:$D$25,3,0)</f>
        <v>16</v>
      </c>
      <c r="E476" s="3" t="str">
        <f>+VLOOKUP(B476,Hoja5!$B$4:$D$234,3,0)</f>
        <v>16-42</v>
      </c>
      <c r="F476" s="3" t="str">
        <f>+VLOOKUP(C476,Hoja6!$B$4:$E$664,4,0)</f>
        <v>16-42-05</v>
      </c>
      <c r="G476" t="s">
        <v>848</v>
      </c>
      <c r="H476" t="s">
        <v>1088</v>
      </c>
      <c r="I476" t="s">
        <v>1319</v>
      </c>
    </row>
    <row r="477" spans="1:9" x14ac:dyDescent="0.25">
      <c r="A477" t="s">
        <v>478</v>
      </c>
      <c r="B477" t="s">
        <v>594</v>
      </c>
      <c r="C477" t="s">
        <v>595</v>
      </c>
      <c r="D477" s="3" t="str">
        <f>+VLOOKUP(A477,Hoja2!$B$4:$D$25,3,0)</f>
        <v>16</v>
      </c>
      <c r="E477" s="3" t="str">
        <f>+VLOOKUP(B477,Hoja5!$B$4:$D$234,3,0)</f>
        <v>16-43</v>
      </c>
      <c r="F477" s="3" t="str">
        <f>+VLOOKUP(C477,Hoja6!$B$4:$E$664,4,0)</f>
        <v>16-43-01</v>
      </c>
      <c r="G477" t="s">
        <v>848</v>
      </c>
      <c r="H477" t="s">
        <v>1089</v>
      </c>
      <c r="I477" t="s">
        <v>1275</v>
      </c>
    </row>
    <row r="478" spans="1:9" x14ac:dyDescent="0.25">
      <c r="A478" t="s">
        <v>478</v>
      </c>
      <c r="B478" t="s">
        <v>594</v>
      </c>
      <c r="C478" t="s">
        <v>596</v>
      </c>
      <c r="D478" s="3" t="str">
        <f>+VLOOKUP(A478,Hoja2!$B$4:$D$25,3,0)</f>
        <v>16</v>
      </c>
      <c r="E478" s="3" t="str">
        <f>+VLOOKUP(B478,Hoja5!$B$4:$D$234,3,0)</f>
        <v>16-43</v>
      </c>
      <c r="F478" s="3" t="str">
        <f>+VLOOKUP(C478,Hoja6!$B$4:$E$664,4,0)</f>
        <v>16-43-02</v>
      </c>
      <c r="G478" t="s">
        <v>848</v>
      </c>
      <c r="H478" t="s">
        <v>1089</v>
      </c>
      <c r="I478" t="s">
        <v>1287</v>
      </c>
    </row>
    <row r="479" spans="1:9" x14ac:dyDescent="0.25">
      <c r="A479" t="s">
        <v>478</v>
      </c>
      <c r="B479" t="s">
        <v>594</v>
      </c>
      <c r="C479" t="s">
        <v>597</v>
      </c>
      <c r="D479" s="3" t="str">
        <f>+VLOOKUP(A479,Hoja2!$B$4:$D$25,3,0)</f>
        <v>16</v>
      </c>
      <c r="E479" s="3" t="str">
        <f>+VLOOKUP(B479,Hoja5!$B$4:$D$234,3,0)</f>
        <v>16-43</v>
      </c>
      <c r="F479" s="3" t="str">
        <f>+VLOOKUP(C479,Hoja6!$B$4:$E$664,4,0)</f>
        <v>16-43-03</v>
      </c>
      <c r="G479" t="s">
        <v>848</v>
      </c>
      <c r="H479" t="s">
        <v>1089</v>
      </c>
      <c r="I479" t="s">
        <v>1313</v>
      </c>
    </row>
    <row r="480" spans="1:9" x14ac:dyDescent="0.25">
      <c r="A480" t="s">
        <v>478</v>
      </c>
      <c r="B480" t="s">
        <v>594</v>
      </c>
      <c r="C480" t="s">
        <v>598</v>
      </c>
      <c r="D480" s="3" t="str">
        <f>+VLOOKUP(A480,Hoja2!$B$4:$D$25,3,0)</f>
        <v>16</v>
      </c>
      <c r="E480" s="3" t="str">
        <f>+VLOOKUP(B480,Hoja5!$B$4:$D$234,3,0)</f>
        <v>16-43</v>
      </c>
      <c r="F480" s="3" t="str">
        <f>+VLOOKUP(C480,Hoja6!$B$4:$E$664,4,0)</f>
        <v>16-43-04</v>
      </c>
      <c r="G480" t="s">
        <v>848</v>
      </c>
      <c r="H480" t="s">
        <v>1089</v>
      </c>
      <c r="I480" t="s">
        <v>1330</v>
      </c>
    </row>
    <row r="481" spans="1:9" x14ac:dyDescent="0.25">
      <c r="A481" t="s">
        <v>478</v>
      </c>
      <c r="B481" t="s">
        <v>594</v>
      </c>
      <c r="C481" t="s">
        <v>599</v>
      </c>
      <c r="D481" s="3" t="str">
        <f>+VLOOKUP(A481,Hoja2!$B$4:$D$25,3,0)</f>
        <v>16</v>
      </c>
      <c r="E481" s="3" t="str">
        <f>+VLOOKUP(B481,Hoja5!$B$4:$D$234,3,0)</f>
        <v>16-43</v>
      </c>
      <c r="F481" s="3" t="str">
        <f>+VLOOKUP(C481,Hoja6!$B$4:$E$664,4,0)</f>
        <v>16-43-05</v>
      </c>
      <c r="G481" t="s">
        <v>848</v>
      </c>
      <c r="H481" t="s">
        <v>1089</v>
      </c>
      <c r="I481" t="s">
        <v>1331</v>
      </c>
    </row>
    <row r="482" spans="1:9" x14ac:dyDescent="0.25">
      <c r="A482" t="s">
        <v>478</v>
      </c>
      <c r="B482" t="s">
        <v>600</v>
      </c>
      <c r="C482" t="s">
        <v>600</v>
      </c>
      <c r="D482" s="3" t="str">
        <f>+VLOOKUP(A482,Hoja2!$B$4:$D$25,3,0)</f>
        <v>16</v>
      </c>
      <c r="E482" s="3" t="str">
        <f>+VLOOKUP(B482,Hoja5!$B$4:$D$234,3,0)</f>
        <v>16-44</v>
      </c>
      <c r="F482" s="3" t="str">
        <f>+VLOOKUP(C482,Hoja6!$B$4:$E$664,4,0)</f>
        <v>16-44-01</v>
      </c>
      <c r="G482" t="s">
        <v>848</v>
      </c>
      <c r="H482" t="s">
        <v>1090</v>
      </c>
      <c r="I482" t="s">
        <v>1090</v>
      </c>
    </row>
    <row r="483" spans="1:9" x14ac:dyDescent="0.25">
      <c r="A483" t="s">
        <v>478</v>
      </c>
      <c r="B483" t="s">
        <v>601</v>
      </c>
      <c r="C483" t="s">
        <v>602</v>
      </c>
      <c r="D483" s="3" t="str">
        <f>+VLOOKUP(A483,Hoja2!$B$4:$D$25,3,0)</f>
        <v>16</v>
      </c>
      <c r="E483" s="3" t="str">
        <f>+VLOOKUP(B483,Hoja5!$B$4:$D$234,3,0)</f>
        <v>16-45</v>
      </c>
      <c r="F483" s="3" t="str">
        <f>+VLOOKUP(C483,Hoja6!$B$4:$E$664,4,0)</f>
        <v>16-45-01</v>
      </c>
      <c r="G483" t="s">
        <v>848</v>
      </c>
      <c r="H483" t="s">
        <v>1091</v>
      </c>
      <c r="I483" t="s">
        <v>1282</v>
      </c>
    </row>
    <row r="484" spans="1:9" x14ac:dyDescent="0.25">
      <c r="A484" t="s">
        <v>478</v>
      </c>
      <c r="B484" t="s">
        <v>601</v>
      </c>
      <c r="C484" t="s">
        <v>603</v>
      </c>
      <c r="D484" s="3" t="str">
        <f>+VLOOKUP(A484,Hoja2!$B$4:$D$25,3,0)</f>
        <v>16</v>
      </c>
      <c r="E484" s="3" t="str">
        <f>+VLOOKUP(B484,Hoja5!$B$4:$D$234,3,0)</f>
        <v>16-45</v>
      </c>
      <c r="F484" s="3" t="str">
        <f>+VLOOKUP(C484,Hoja6!$B$4:$E$664,4,0)</f>
        <v>16-45-02</v>
      </c>
      <c r="G484" t="s">
        <v>848</v>
      </c>
      <c r="H484" t="s">
        <v>1091</v>
      </c>
      <c r="I484" t="s">
        <v>1305</v>
      </c>
    </row>
    <row r="485" spans="1:9" x14ac:dyDescent="0.25">
      <c r="A485" t="s">
        <v>478</v>
      </c>
      <c r="B485" t="s">
        <v>601</v>
      </c>
      <c r="C485" t="s">
        <v>604</v>
      </c>
      <c r="D485" s="3" t="str">
        <f>+VLOOKUP(A485,Hoja2!$B$4:$D$25,3,0)</f>
        <v>16</v>
      </c>
      <c r="E485" s="3" t="str">
        <f>+VLOOKUP(B485,Hoja5!$B$4:$D$234,3,0)</f>
        <v>16-45</v>
      </c>
      <c r="F485" s="3" t="str">
        <f>+VLOOKUP(C485,Hoja6!$B$4:$E$664,4,0)</f>
        <v>16-45-03</v>
      </c>
      <c r="G485" t="s">
        <v>848</v>
      </c>
      <c r="H485" t="s">
        <v>1091</v>
      </c>
      <c r="I485" t="s">
        <v>1317</v>
      </c>
    </row>
    <row r="486" spans="1:9" x14ac:dyDescent="0.25">
      <c r="A486" t="s">
        <v>478</v>
      </c>
      <c r="B486" t="s">
        <v>601</v>
      </c>
      <c r="C486" t="s">
        <v>605</v>
      </c>
      <c r="D486" s="3" t="str">
        <f>+VLOOKUP(A486,Hoja2!$B$4:$D$25,3,0)</f>
        <v>16</v>
      </c>
      <c r="E486" s="3" t="str">
        <f>+VLOOKUP(B486,Hoja5!$B$4:$D$234,3,0)</f>
        <v>16-45</v>
      </c>
      <c r="F486" s="3" t="str">
        <f>+VLOOKUP(C486,Hoja6!$B$4:$E$664,4,0)</f>
        <v>16-45-04</v>
      </c>
      <c r="G486" t="s">
        <v>848</v>
      </c>
      <c r="H486" t="s">
        <v>1091</v>
      </c>
      <c r="I486" t="s">
        <v>1463</v>
      </c>
    </row>
    <row r="487" spans="1:9" x14ac:dyDescent="0.25">
      <c r="A487" t="s">
        <v>478</v>
      </c>
      <c r="B487" t="s">
        <v>606</v>
      </c>
      <c r="C487" t="s">
        <v>606</v>
      </c>
      <c r="D487" s="3" t="str">
        <f>+VLOOKUP(A487,Hoja2!$B$4:$D$25,3,0)</f>
        <v>16</v>
      </c>
      <c r="E487" s="3" t="str">
        <f>+VLOOKUP(B487,Hoja5!$B$4:$D$234,3,0)</f>
        <v>16-46</v>
      </c>
      <c r="F487" s="3" t="str">
        <f>+VLOOKUP(C487,Hoja6!$B$4:$E$664,4,0)</f>
        <v>16-46-01</v>
      </c>
      <c r="G487" t="s">
        <v>848</v>
      </c>
      <c r="H487" t="s">
        <v>1164</v>
      </c>
      <c r="I487" t="s">
        <v>1465</v>
      </c>
    </row>
    <row r="488" spans="1:9" x14ac:dyDescent="0.25">
      <c r="A488" t="s">
        <v>478</v>
      </c>
      <c r="B488" t="s">
        <v>607</v>
      </c>
      <c r="C488" t="s">
        <v>607</v>
      </c>
      <c r="D488" s="3" t="str">
        <f>+VLOOKUP(A488,Hoja2!$B$4:$D$25,3,0)</f>
        <v>16</v>
      </c>
      <c r="E488" s="3" t="str">
        <f>+VLOOKUP(B488,Hoja5!$B$4:$D$234,3,0)</f>
        <v>16-47</v>
      </c>
      <c r="F488" s="3" t="str">
        <f>+VLOOKUP(C488,Hoja6!$B$4:$E$664,4,0)</f>
        <v>16-47-01</v>
      </c>
      <c r="G488" t="s">
        <v>848</v>
      </c>
      <c r="H488" t="s">
        <v>1092</v>
      </c>
      <c r="I488" t="s">
        <v>1092</v>
      </c>
    </row>
    <row r="489" spans="1:9" x14ac:dyDescent="0.25">
      <c r="A489" t="s">
        <v>478</v>
      </c>
      <c r="B489" t="s">
        <v>608</v>
      </c>
      <c r="C489" t="s">
        <v>609</v>
      </c>
      <c r="D489" s="3" t="str">
        <f>+VLOOKUP(A489,Hoja2!$B$4:$D$25,3,0)</f>
        <v>16</v>
      </c>
      <c r="E489" s="3" t="str">
        <f>+VLOOKUP(B489,Hoja5!$B$4:$D$234,3,0)</f>
        <v>16-48</v>
      </c>
      <c r="F489" s="3" t="str">
        <f>+VLOOKUP(C489,Hoja6!$B$4:$E$664,4,0)</f>
        <v>16-48-01</v>
      </c>
      <c r="G489" t="s">
        <v>848</v>
      </c>
      <c r="H489" t="s">
        <v>1093</v>
      </c>
      <c r="I489" t="s">
        <v>1274</v>
      </c>
    </row>
    <row r="490" spans="1:9" x14ac:dyDescent="0.25">
      <c r="A490" t="s">
        <v>478</v>
      </c>
      <c r="B490" t="s">
        <v>608</v>
      </c>
      <c r="C490" t="s">
        <v>610</v>
      </c>
      <c r="D490" s="3" t="str">
        <f>+VLOOKUP(A490,Hoja2!$B$4:$D$25,3,0)</f>
        <v>16</v>
      </c>
      <c r="E490" s="3" t="str">
        <f>+VLOOKUP(B490,Hoja5!$B$4:$D$234,3,0)</f>
        <v>16-48</v>
      </c>
      <c r="F490" s="3" t="str">
        <f>+VLOOKUP(C490,Hoja6!$B$4:$E$664,4,0)</f>
        <v>16-48-02</v>
      </c>
      <c r="G490" t="s">
        <v>848</v>
      </c>
      <c r="H490" t="s">
        <v>1093</v>
      </c>
      <c r="I490" t="s">
        <v>1504</v>
      </c>
    </row>
    <row r="491" spans="1:9" x14ac:dyDescent="0.25">
      <c r="A491" t="s">
        <v>478</v>
      </c>
      <c r="B491" t="s">
        <v>608</v>
      </c>
      <c r="C491" t="s">
        <v>611</v>
      </c>
      <c r="D491" s="3" t="str">
        <f>+VLOOKUP(A491,Hoja2!$B$4:$D$25,3,0)</f>
        <v>16</v>
      </c>
      <c r="E491" s="3" t="str">
        <f>+VLOOKUP(B491,Hoja5!$B$4:$D$234,3,0)</f>
        <v>16-48</v>
      </c>
      <c r="F491" s="3" t="str">
        <f>+VLOOKUP(C491,Hoja6!$B$4:$E$664,4,0)</f>
        <v>16-48-03</v>
      </c>
      <c r="G491" t="s">
        <v>848</v>
      </c>
      <c r="H491" t="s">
        <v>1093</v>
      </c>
      <c r="I491" t="s">
        <v>1320</v>
      </c>
    </row>
    <row r="492" spans="1:9" x14ac:dyDescent="0.25">
      <c r="A492" t="s">
        <v>478</v>
      </c>
      <c r="B492" t="s">
        <v>608</v>
      </c>
      <c r="C492" t="s">
        <v>612</v>
      </c>
      <c r="D492" s="3" t="str">
        <f>+VLOOKUP(A492,Hoja2!$B$4:$D$25,3,0)</f>
        <v>16</v>
      </c>
      <c r="E492" s="3" t="str">
        <f>+VLOOKUP(B492,Hoja5!$B$4:$D$234,3,0)</f>
        <v>16-48</v>
      </c>
      <c r="F492" s="3" t="str">
        <f>+VLOOKUP(C492,Hoja6!$B$4:$E$664,4,0)</f>
        <v>16-48-04</v>
      </c>
      <c r="G492" t="s">
        <v>848</v>
      </c>
      <c r="H492" t="s">
        <v>1093</v>
      </c>
      <c r="I492" t="s">
        <v>1328</v>
      </c>
    </row>
    <row r="493" spans="1:9" x14ac:dyDescent="0.25">
      <c r="A493" t="s">
        <v>478</v>
      </c>
      <c r="B493" t="s">
        <v>613</v>
      </c>
      <c r="C493" t="s">
        <v>614</v>
      </c>
      <c r="D493" s="3" t="str">
        <f>+VLOOKUP(A493,Hoja2!$B$4:$D$25,3,0)</f>
        <v>16</v>
      </c>
      <c r="E493" s="3" t="str">
        <f>+VLOOKUP(B493,Hoja5!$B$4:$D$234,3,0)</f>
        <v>16-49</v>
      </c>
      <c r="F493" s="3" t="str">
        <f>+VLOOKUP(C493,Hoja6!$B$4:$E$664,4,0)</f>
        <v>16-49-01</v>
      </c>
      <c r="G493" t="s">
        <v>848</v>
      </c>
      <c r="H493" t="s">
        <v>1094</v>
      </c>
      <c r="I493" t="s">
        <v>1286</v>
      </c>
    </row>
    <row r="494" spans="1:9" x14ac:dyDescent="0.25">
      <c r="A494" t="s">
        <v>478</v>
      </c>
      <c r="B494" t="s">
        <v>613</v>
      </c>
      <c r="C494" t="s">
        <v>615</v>
      </c>
      <c r="D494" s="3" t="str">
        <f>+VLOOKUP(A494,Hoja2!$B$4:$D$25,3,0)</f>
        <v>16</v>
      </c>
      <c r="E494" s="3" t="str">
        <f>+VLOOKUP(B494,Hoja5!$B$4:$D$234,3,0)</f>
        <v>16-49</v>
      </c>
      <c r="F494" s="3" t="str">
        <f>+VLOOKUP(C494,Hoja6!$B$4:$E$664,4,0)</f>
        <v>16-49-02</v>
      </c>
      <c r="G494" t="s">
        <v>848</v>
      </c>
      <c r="H494" t="s">
        <v>1094</v>
      </c>
      <c r="I494" t="s">
        <v>1307</v>
      </c>
    </row>
    <row r="495" spans="1:9" x14ac:dyDescent="0.25">
      <c r="A495" t="s">
        <v>478</v>
      </c>
      <c r="B495" t="s">
        <v>616</v>
      </c>
      <c r="C495" t="s">
        <v>616</v>
      </c>
      <c r="D495" s="3" t="str">
        <f>+VLOOKUP(A495,Hoja2!$B$4:$D$25,3,0)</f>
        <v>16</v>
      </c>
      <c r="E495" s="3" t="str">
        <f>+VLOOKUP(B495,Hoja5!$B$4:$D$234,3,0)</f>
        <v>16-50</v>
      </c>
      <c r="F495" s="3" t="str">
        <f>+VLOOKUP(C495,Hoja6!$B$4:$E$664,4,0)</f>
        <v>16-50-01</v>
      </c>
      <c r="G495" t="s">
        <v>848</v>
      </c>
      <c r="H495" t="s">
        <v>1095</v>
      </c>
      <c r="I495" t="s">
        <v>1095</v>
      </c>
    </row>
    <row r="496" spans="1:9" x14ac:dyDescent="0.25">
      <c r="A496" t="s">
        <v>478</v>
      </c>
      <c r="B496" t="s">
        <v>617</v>
      </c>
      <c r="C496" t="s">
        <v>617</v>
      </c>
      <c r="D496" s="3" t="str">
        <f>+VLOOKUP(A496,Hoja2!$B$4:$D$25,3,0)</f>
        <v>16</v>
      </c>
      <c r="E496" s="3" t="str">
        <f>+VLOOKUP(B496,Hoja5!$B$4:$D$234,3,0)</f>
        <v>16-51</v>
      </c>
      <c r="F496" s="3" t="str">
        <f>+VLOOKUP(C496,Hoja6!$B$4:$E$664,4,0)</f>
        <v>16-51-01</v>
      </c>
      <c r="G496" t="s">
        <v>848</v>
      </c>
      <c r="H496" t="s">
        <v>1153</v>
      </c>
      <c r="I496" t="s">
        <v>1428</v>
      </c>
    </row>
    <row r="497" spans="1:9" x14ac:dyDescent="0.25">
      <c r="A497" t="s">
        <v>478</v>
      </c>
      <c r="B497" t="s">
        <v>618</v>
      </c>
      <c r="C497" t="s">
        <v>619</v>
      </c>
      <c r="D497" s="3" t="str">
        <f>+VLOOKUP(A497,Hoja2!$B$4:$D$25,3,0)</f>
        <v>16</v>
      </c>
      <c r="E497" s="3" t="str">
        <f>+VLOOKUP(B497,Hoja5!$B$4:$D$234,3,0)</f>
        <v>16-52</v>
      </c>
      <c r="F497" s="3" t="str">
        <f>+VLOOKUP(C497,Hoja6!$B$4:$E$664,4,0)</f>
        <v>16-52-01</v>
      </c>
      <c r="G497" t="s">
        <v>848</v>
      </c>
      <c r="H497" t="s">
        <v>1096</v>
      </c>
      <c r="I497" t="s">
        <v>1456</v>
      </c>
    </row>
    <row r="498" spans="1:9" x14ac:dyDescent="0.25">
      <c r="A498" t="s">
        <v>478</v>
      </c>
      <c r="B498" t="s">
        <v>618</v>
      </c>
      <c r="C498" t="s">
        <v>620</v>
      </c>
      <c r="D498" s="3" t="str">
        <f>+VLOOKUP(A498,Hoja2!$B$4:$D$25,3,0)</f>
        <v>16</v>
      </c>
      <c r="E498" s="3" t="str">
        <f>+VLOOKUP(B498,Hoja5!$B$4:$D$234,3,0)</f>
        <v>16-52</v>
      </c>
      <c r="F498" s="3" t="str">
        <f>+VLOOKUP(C498,Hoja6!$B$4:$E$664,4,0)</f>
        <v>16-52-02</v>
      </c>
      <c r="G498" t="s">
        <v>848</v>
      </c>
      <c r="H498" t="s">
        <v>1096</v>
      </c>
      <c r="I498" t="s">
        <v>1308</v>
      </c>
    </row>
    <row r="499" spans="1:9" x14ac:dyDescent="0.25">
      <c r="A499" t="s">
        <v>478</v>
      </c>
      <c r="B499" t="s">
        <v>618</v>
      </c>
      <c r="C499" t="s">
        <v>621</v>
      </c>
      <c r="D499" s="3" t="str">
        <f>+VLOOKUP(A499,Hoja2!$B$4:$D$25,3,0)</f>
        <v>16</v>
      </c>
      <c r="E499" s="3" t="str">
        <f>+VLOOKUP(B499,Hoja5!$B$4:$D$234,3,0)</f>
        <v>16-52</v>
      </c>
      <c r="F499" s="3" t="str">
        <f>+VLOOKUP(C499,Hoja6!$B$4:$E$664,4,0)</f>
        <v>16-52-03</v>
      </c>
      <c r="G499" t="s">
        <v>848</v>
      </c>
      <c r="H499" t="s">
        <v>1096</v>
      </c>
      <c r="I499" t="s">
        <v>1464</v>
      </c>
    </row>
    <row r="500" spans="1:9" x14ac:dyDescent="0.25">
      <c r="A500" t="s">
        <v>478</v>
      </c>
      <c r="B500" t="s">
        <v>618</v>
      </c>
      <c r="C500" t="s">
        <v>622</v>
      </c>
      <c r="D500" s="3" t="str">
        <f>+VLOOKUP(A500,Hoja2!$B$4:$D$25,3,0)</f>
        <v>16</v>
      </c>
      <c r="E500" s="3" t="str">
        <f>+VLOOKUP(B500,Hoja5!$B$4:$D$234,3,0)</f>
        <v>16-52</v>
      </c>
      <c r="F500" s="3" t="str">
        <f>+VLOOKUP(C500,Hoja6!$B$4:$E$664,4,0)</f>
        <v>16-52-04</v>
      </c>
      <c r="G500" t="s">
        <v>848</v>
      </c>
      <c r="H500" t="s">
        <v>1096</v>
      </c>
      <c r="I500" t="s">
        <v>1326</v>
      </c>
    </row>
    <row r="501" spans="1:9" x14ac:dyDescent="0.25">
      <c r="A501" t="s">
        <v>478</v>
      </c>
      <c r="B501" t="s">
        <v>623</v>
      </c>
      <c r="C501" t="s">
        <v>623</v>
      </c>
      <c r="D501" s="3" t="str">
        <f>+VLOOKUP(A501,Hoja2!$B$4:$D$25,3,0)</f>
        <v>16</v>
      </c>
      <c r="E501" s="3" t="str">
        <f>+VLOOKUP(B501,Hoja5!$B$4:$D$234,3,0)</f>
        <v>16-53</v>
      </c>
      <c r="F501" s="3" t="str">
        <f>+VLOOKUP(C501,Hoja6!$B$4:$E$664,4,0)</f>
        <v>16-53-01</v>
      </c>
      <c r="G501" t="s">
        <v>848</v>
      </c>
      <c r="H501" t="s">
        <v>1097</v>
      </c>
      <c r="I501" t="s">
        <v>1097</v>
      </c>
    </row>
    <row r="502" spans="1:9" x14ac:dyDescent="0.25">
      <c r="A502" t="s">
        <v>478</v>
      </c>
      <c r="B502" t="s">
        <v>624</v>
      </c>
      <c r="C502" t="s">
        <v>624</v>
      </c>
      <c r="D502" s="3" t="str">
        <f>+VLOOKUP(A502,Hoja2!$B$4:$D$25,3,0)</f>
        <v>16</v>
      </c>
      <c r="E502" s="3" t="str">
        <f>+VLOOKUP(B502,Hoja5!$B$4:$D$234,3,0)</f>
        <v>16-54</v>
      </c>
      <c r="F502" s="3" t="str">
        <f>+VLOOKUP(C502,Hoja6!$B$4:$E$664,4,0)</f>
        <v>16-54-01</v>
      </c>
      <c r="G502" t="s">
        <v>848</v>
      </c>
      <c r="H502" t="s">
        <v>1098</v>
      </c>
      <c r="I502" t="s">
        <v>1098</v>
      </c>
    </row>
    <row r="503" spans="1:9" x14ac:dyDescent="0.25">
      <c r="A503" t="s">
        <v>478</v>
      </c>
      <c r="B503" t="s">
        <v>625</v>
      </c>
      <c r="C503" t="s">
        <v>626</v>
      </c>
      <c r="D503" s="3" t="str">
        <f>+VLOOKUP(A503,Hoja2!$B$4:$D$25,3,0)</f>
        <v>16</v>
      </c>
      <c r="E503" s="3" t="str">
        <f>+VLOOKUP(B503,Hoja5!$B$4:$D$234,3,0)</f>
        <v>16-55</v>
      </c>
      <c r="F503" s="3" t="str">
        <f>+VLOOKUP(C503,Hoja6!$B$4:$E$664,4,0)</f>
        <v>16-55-01</v>
      </c>
      <c r="G503" t="s">
        <v>848</v>
      </c>
      <c r="H503" t="s">
        <v>1166</v>
      </c>
      <c r="I503" t="s">
        <v>1455</v>
      </c>
    </row>
    <row r="504" spans="1:9" x14ac:dyDescent="0.25">
      <c r="A504" t="s">
        <v>478</v>
      </c>
      <c r="B504" t="s">
        <v>625</v>
      </c>
      <c r="C504" t="s">
        <v>627</v>
      </c>
      <c r="D504" s="3" t="str">
        <f>+VLOOKUP(A504,Hoja2!$B$4:$D$25,3,0)</f>
        <v>16</v>
      </c>
      <c r="E504" s="3" t="str">
        <f>+VLOOKUP(B504,Hoja5!$B$4:$D$234,3,0)</f>
        <v>16-55</v>
      </c>
      <c r="F504" s="3" t="str">
        <f>+VLOOKUP(C504,Hoja6!$B$4:$E$664,4,0)</f>
        <v>16-55-02</v>
      </c>
      <c r="G504" t="s">
        <v>848</v>
      </c>
      <c r="H504" t="s">
        <v>1166</v>
      </c>
      <c r="I504" t="s">
        <v>1466</v>
      </c>
    </row>
    <row r="505" spans="1:9" x14ac:dyDescent="0.25">
      <c r="A505" t="s">
        <v>478</v>
      </c>
      <c r="B505" t="s">
        <v>625</v>
      </c>
      <c r="C505" t="s">
        <v>628</v>
      </c>
      <c r="D505" s="3" t="str">
        <f>+VLOOKUP(A505,Hoja2!$B$4:$D$25,3,0)</f>
        <v>16</v>
      </c>
      <c r="E505" s="3" t="str">
        <f>+VLOOKUP(B505,Hoja5!$B$4:$D$234,3,0)</f>
        <v>16-55</v>
      </c>
      <c r="F505" s="3" t="str">
        <f>+VLOOKUP(C505,Hoja6!$B$4:$E$664,4,0)</f>
        <v>16-55-03</v>
      </c>
      <c r="G505" t="s">
        <v>848</v>
      </c>
      <c r="H505" t="s">
        <v>1166</v>
      </c>
      <c r="I505" t="s">
        <v>1505</v>
      </c>
    </row>
    <row r="506" spans="1:9" x14ac:dyDescent="0.25">
      <c r="A506" t="s">
        <v>478</v>
      </c>
      <c r="B506" t="s">
        <v>625</v>
      </c>
      <c r="C506" t="s">
        <v>629</v>
      </c>
      <c r="D506" s="3" t="str">
        <f>+VLOOKUP(A506,Hoja2!$B$4:$D$25,3,0)</f>
        <v>16</v>
      </c>
      <c r="E506" s="3" t="str">
        <f>+VLOOKUP(B506,Hoja5!$B$4:$D$234,3,0)</f>
        <v>16-55</v>
      </c>
      <c r="F506" s="3" t="str">
        <f>+VLOOKUP(C506,Hoja6!$B$4:$E$664,4,0)</f>
        <v>16-55-04</v>
      </c>
      <c r="G506" t="s">
        <v>848</v>
      </c>
      <c r="H506" t="s">
        <v>1166</v>
      </c>
      <c r="I506" t="s">
        <v>1329</v>
      </c>
    </row>
    <row r="507" spans="1:9" x14ac:dyDescent="0.25">
      <c r="A507" t="s">
        <v>478</v>
      </c>
      <c r="B507" t="s">
        <v>630</v>
      </c>
      <c r="C507" t="s">
        <v>631</v>
      </c>
      <c r="D507" s="3" t="str">
        <f>+VLOOKUP(A507,Hoja2!$B$4:$D$25,3,0)</f>
        <v>16</v>
      </c>
      <c r="E507" s="3" t="str">
        <f>+VLOOKUP(B507,Hoja5!$B$4:$D$234,3,0)</f>
        <v>16-56</v>
      </c>
      <c r="F507" s="3" t="str">
        <f>+VLOOKUP(C507,Hoja6!$B$4:$E$664,4,0)</f>
        <v>16-56-01</v>
      </c>
      <c r="G507" t="s">
        <v>848</v>
      </c>
      <c r="H507" t="s">
        <v>1099</v>
      </c>
      <c r="I507" t="s">
        <v>1425</v>
      </c>
    </row>
    <row r="508" spans="1:9" x14ac:dyDescent="0.25">
      <c r="A508" t="s">
        <v>478</v>
      </c>
      <c r="B508" t="s">
        <v>630</v>
      </c>
      <c r="C508" t="s">
        <v>632</v>
      </c>
      <c r="D508" s="3" t="str">
        <f>+VLOOKUP(A508,Hoja2!$B$4:$D$25,3,0)</f>
        <v>16</v>
      </c>
      <c r="E508" s="3" t="str">
        <f>+VLOOKUP(B508,Hoja5!$B$4:$D$234,3,0)</f>
        <v>16-56</v>
      </c>
      <c r="F508" s="3" t="str">
        <f>+VLOOKUP(C508,Hoja6!$B$4:$E$664,4,0)</f>
        <v>16-56-02</v>
      </c>
      <c r="G508" t="s">
        <v>848</v>
      </c>
      <c r="H508" t="s">
        <v>1099</v>
      </c>
      <c r="I508" t="s">
        <v>1277</v>
      </c>
    </row>
    <row r="509" spans="1:9" x14ac:dyDescent="0.25">
      <c r="A509" t="s">
        <v>478</v>
      </c>
      <c r="B509" t="s">
        <v>630</v>
      </c>
      <c r="C509" t="s">
        <v>633</v>
      </c>
      <c r="D509" s="3" t="str">
        <f>+VLOOKUP(A509,Hoja2!$B$4:$D$25,3,0)</f>
        <v>16</v>
      </c>
      <c r="E509" s="3" t="str">
        <f>+VLOOKUP(B509,Hoja5!$B$4:$D$234,3,0)</f>
        <v>16-56</v>
      </c>
      <c r="F509" s="3" t="str">
        <f>+VLOOKUP(C509,Hoja6!$B$4:$E$664,4,0)</f>
        <v>16-56-03</v>
      </c>
      <c r="G509" t="s">
        <v>848</v>
      </c>
      <c r="H509" t="s">
        <v>1099</v>
      </c>
      <c r="I509" t="s">
        <v>1283</v>
      </c>
    </row>
    <row r="510" spans="1:9" x14ac:dyDescent="0.25">
      <c r="A510" t="s">
        <v>478</v>
      </c>
      <c r="B510" t="s">
        <v>630</v>
      </c>
      <c r="C510" t="s">
        <v>634</v>
      </c>
      <c r="D510" s="3" t="str">
        <f>+VLOOKUP(A510,Hoja2!$B$4:$D$25,3,0)</f>
        <v>16</v>
      </c>
      <c r="E510" s="3" t="str">
        <f>+VLOOKUP(B510,Hoja5!$B$4:$D$234,3,0)</f>
        <v>16-56</v>
      </c>
      <c r="F510" s="3" t="str">
        <f>+VLOOKUP(C510,Hoja6!$B$4:$E$664,4,0)</f>
        <v>16-56-04</v>
      </c>
      <c r="G510" t="s">
        <v>848</v>
      </c>
      <c r="H510" t="s">
        <v>1099</v>
      </c>
      <c r="I510" t="s">
        <v>1300</v>
      </c>
    </row>
    <row r="511" spans="1:9" x14ac:dyDescent="0.25">
      <c r="A511" t="s">
        <v>478</v>
      </c>
      <c r="B511" t="s">
        <v>630</v>
      </c>
      <c r="C511" t="s">
        <v>635</v>
      </c>
      <c r="D511" s="3" t="str">
        <f>+VLOOKUP(A511,Hoja2!$B$4:$D$25,3,0)</f>
        <v>16</v>
      </c>
      <c r="E511" s="3" t="str">
        <f>+VLOOKUP(B511,Hoja5!$B$4:$D$234,3,0)</f>
        <v>16-56</v>
      </c>
      <c r="F511" s="3" t="str">
        <f>+VLOOKUP(C511,Hoja6!$B$4:$E$664,4,0)</f>
        <v>16-56-05</v>
      </c>
      <c r="G511" t="s">
        <v>848</v>
      </c>
      <c r="H511" t="s">
        <v>1099</v>
      </c>
      <c r="I511" t="s">
        <v>1309</v>
      </c>
    </row>
    <row r="512" spans="1:9" x14ac:dyDescent="0.25">
      <c r="A512" t="s">
        <v>478</v>
      </c>
      <c r="B512" t="s">
        <v>630</v>
      </c>
      <c r="C512" t="s">
        <v>636</v>
      </c>
      <c r="D512" s="3" t="str">
        <f>+VLOOKUP(A512,Hoja2!$B$4:$D$25,3,0)</f>
        <v>16</v>
      </c>
      <c r="E512" s="3" t="str">
        <f>+VLOOKUP(B512,Hoja5!$B$4:$D$234,3,0)</f>
        <v>16-56</v>
      </c>
      <c r="F512" s="3" t="str">
        <f>+VLOOKUP(C512,Hoja6!$B$4:$E$664,4,0)</f>
        <v>16-56-06</v>
      </c>
      <c r="G512" t="s">
        <v>848</v>
      </c>
      <c r="H512" t="s">
        <v>1099</v>
      </c>
      <c r="I512" t="s">
        <v>1311</v>
      </c>
    </row>
    <row r="513" spans="1:9" x14ac:dyDescent="0.25">
      <c r="A513" t="s">
        <v>478</v>
      </c>
      <c r="B513" t="s">
        <v>630</v>
      </c>
      <c r="C513" t="s">
        <v>637</v>
      </c>
      <c r="D513" s="3" t="str">
        <f>+VLOOKUP(A513,Hoja2!$B$4:$D$25,3,0)</f>
        <v>16</v>
      </c>
      <c r="E513" s="3" t="str">
        <f>+VLOOKUP(B513,Hoja5!$B$4:$D$234,3,0)</f>
        <v>16-56</v>
      </c>
      <c r="F513" s="3" t="str">
        <f>+VLOOKUP(C513,Hoja6!$B$4:$E$664,4,0)</f>
        <v>16-56-07</v>
      </c>
      <c r="G513" t="s">
        <v>848</v>
      </c>
      <c r="H513" t="s">
        <v>1099</v>
      </c>
      <c r="I513" t="s">
        <v>1325</v>
      </c>
    </row>
    <row r="514" spans="1:9" x14ac:dyDescent="0.25">
      <c r="A514" t="s">
        <v>478</v>
      </c>
      <c r="B514" t="s">
        <v>638</v>
      </c>
      <c r="C514" t="s">
        <v>639</v>
      </c>
      <c r="D514" s="3" t="str">
        <f>+VLOOKUP(A514,Hoja2!$B$4:$D$25,3,0)</f>
        <v>16</v>
      </c>
      <c r="E514" s="3" t="str">
        <f>+VLOOKUP(B514,Hoja5!$B$4:$D$234,3,0)</f>
        <v>16-57</v>
      </c>
      <c r="F514" s="3" t="str">
        <f>+VLOOKUP(C514,Hoja6!$B$4:$E$664,4,0)</f>
        <v>16-57-01</v>
      </c>
      <c r="G514" t="s">
        <v>848</v>
      </c>
      <c r="H514" t="s">
        <v>1100</v>
      </c>
      <c r="I514" t="s">
        <v>1322</v>
      </c>
    </row>
    <row r="515" spans="1:9" x14ac:dyDescent="0.25">
      <c r="A515" t="s">
        <v>478</v>
      </c>
      <c r="B515" t="s">
        <v>638</v>
      </c>
      <c r="C515" t="s">
        <v>640</v>
      </c>
      <c r="D515" s="3" t="str">
        <f>+VLOOKUP(A515,Hoja2!$B$4:$D$25,3,0)</f>
        <v>16</v>
      </c>
      <c r="E515" s="3" t="str">
        <f>+VLOOKUP(B515,Hoja5!$B$4:$D$234,3,0)</f>
        <v>16-57</v>
      </c>
      <c r="F515" s="3" t="str">
        <f>+VLOOKUP(C515,Hoja6!$B$4:$E$664,4,0)</f>
        <v>16-57-02</v>
      </c>
      <c r="G515" t="s">
        <v>848</v>
      </c>
      <c r="H515" t="s">
        <v>1100</v>
      </c>
      <c r="I515" t="s">
        <v>1323</v>
      </c>
    </row>
    <row r="516" spans="1:9" x14ac:dyDescent="0.25">
      <c r="A516" t="s">
        <v>478</v>
      </c>
      <c r="B516" t="s">
        <v>638</v>
      </c>
      <c r="C516" t="s">
        <v>641</v>
      </c>
      <c r="D516" s="3" t="str">
        <f>+VLOOKUP(A516,Hoja2!$B$4:$D$25,3,0)</f>
        <v>16</v>
      </c>
      <c r="E516" s="3" t="str">
        <f>+VLOOKUP(B516,Hoja5!$B$4:$D$234,3,0)</f>
        <v>16-57</v>
      </c>
      <c r="F516" s="3" t="str">
        <f>+VLOOKUP(C516,Hoja6!$B$4:$E$664,4,0)</f>
        <v>16-57-03</v>
      </c>
      <c r="G516" t="s">
        <v>848</v>
      </c>
      <c r="H516" t="s">
        <v>1100</v>
      </c>
      <c r="I516" t="s">
        <v>1324</v>
      </c>
    </row>
    <row r="517" spans="1:9" x14ac:dyDescent="0.25">
      <c r="A517" t="s">
        <v>478</v>
      </c>
      <c r="B517" t="s">
        <v>642</v>
      </c>
      <c r="C517" t="s">
        <v>642</v>
      </c>
      <c r="D517" s="3" t="str">
        <f>+VLOOKUP(A517,Hoja2!$B$4:$D$25,3,0)</f>
        <v>16</v>
      </c>
      <c r="E517" s="3" t="str">
        <f>+VLOOKUP(B517,Hoja5!$B$4:$D$234,3,0)</f>
        <v>16-58</v>
      </c>
      <c r="F517" s="3" t="str">
        <f>+VLOOKUP(C517,Hoja6!$B$4:$E$664,4,0)</f>
        <v>16-58-01</v>
      </c>
      <c r="G517" t="s">
        <v>848</v>
      </c>
      <c r="H517" t="s">
        <v>1101</v>
      </c>
      <c r="I517" t="s">
        <v>1101</v>
      </c>
    </row>
    <row r="518" spans="1:9" x14ac:dyDescent="0.25">
      <c r="A518" t="s">
        <v>478</v>
      </c>
      <c r="B518" t="s">
        <v>643</v>
      </c>
      <c r="C518" t="s">
        <v>644</v>
      </c>
      <c r="D518" s="3" t="str">
        <f>+VLOOKUP(A518,Hoja2!$B$4:$D$25,3,0)</f>
        <v>16</v>
      </c>
      <c r="E518" s="3" t="str">
        <f>+VLOOKUP(B518,Hoja5!$B$4:$D$234,3,0)</f>
        <v>16-59</v>
      </c>
      <c r="F518" s="3" t="str">
        <f>+VLOOKUP(C518,Hoja6!$B$4:$E$664,4,0)</f>
        <v>16-59-01</v>
      </c>
      <c r="G518" t="s">
        <v>848</v>
      </c>
      <c r="H518" t="s">
        <v>1102</v>
      </c>
      <c r="I518" t="s">
        <v>1292</v>
      </c>
    </row>
    <row r="519" spans="1:9" x14ac:dyDescent="0.25">
      <c r="A519" t="s">
        <v>478</v>
      </c>
      <c r="B519" t="s">
        <v>643</v>
      </c>
      <c r="C519" t="s">
        <v>645</v>
      </c>
      <c r="D519" s="3" t="str">
        <f>+VLOOKUP(A519,Hoja2!$B$4:$D$25,3,0)</f>
        <v>16</v>
      </c>
      <c r="E519" s="3" t="str">
        <f>+VLOOKUP(B519,Hoja5!$B$4:$D$234,3,0)</f>
        <v>16-59</v>
      </c>
      <c r="F519" s="3" t="str">
        <f>+VLOOKUP(C519,Hoja6!$B$4:$E$664,4,0)</f>
        <v>16-59-02</v>
      </c>
      <c r="G519" t="s">
        <v>848</v>
      </c>
      <c r="H519" t="s">
        <v>1102</v>
      </c>
      <c r="I519" t="s">
        <v>1321</v>
      </c>
    </row>
    <row r="520" spans="1:9" x14ac:dyDescent="0.25">
      <c r="A520" t="s">
        <v>478</v>
      </c>
      <c r="B520" t="s">
        <v>643</v>
      </c>
      <c r="C520" t="s">
        <v>646</v>
      </c>
      <c r="D520" s="3" t="str">
        <f>+VLOOKUP(A520,Hoja2!$B$4:$D$25,3,0)</f>
        <v>16</v>
      </c>
      <c r="E520" s="3" t="str">
        <f>+VLOOKUP(B520,Hoja5!$B$4:$D$234,3,0)</f>
        <v>16-59</v>
      </c>
      <c r="F520" s="3" t="str">
        <f>+VLOOKUP(C520,Hoja6!$B$4:$E$664,4,0)</f>
        <v>16-59-03</v>
      </c>
      <c r="G520" t="s">
        <v>848</v>
      </c>
      <c r="H520" t="s">
        <v>1102</v>
      </c>
      <c r="I520" t="s">
        <v>1332</v>
      </c>
    </row>
    <row r="521" spans="1:9" x14ac:dyDescent="0.25">
      <c r="A521" t="s">
        <v>478</v>
      </c>
      <c r="B521" t="s">
        <v>643</v>
      </c>
      <c r="C521" t="s">
        <v>647</v>
      </c>
      <c r="D521" s="3" t="str">
        <f>+VLOOKUP(A521,Hoja2!$B$4:$D$25,3,0)</f>
        <v>16</v>
      </c>
      <c r="E521" s="3" t="str">
        <f>+VLOOKUP(B521,Hoja5!$B$4:$D$234,3,0)</f>
        <v>16-59</v>
      </c>
      <c r="F521" s="3" t="str">
        <f>+VLOOKUP(C521,Hoja6!$B$4:$E$664,4,0)</f>
        <v>16-59-04</v>
      </c>
      <c r="G521" t="s">
        <v>848</v>
      </c>
      <c r="H521" t="s">
        <v>1102</v>
      </c>
      <c r="I521" t="s">
        <v>1333</v>
      </c>
    </row>
    <row r="522" spans="1:9" x14ac:dyDescent="0.25">
      <c r="A522" t="s">
        <v>478</v>
      </c>
      <c r="B522" t="s">
        <v>648</v>
      </c>
      <c r="C522" t="s">
        <v>649</v>
      </c>
      <c r="D522" s="3" t="str">
        <f>+VLOOKUP(A522,Hoja2!$B$4:$D$25,3,0)</f>
        <v>16</v>
      </c>
      <c r="E522" s="3" t="str">
        <f>+VLOOKUP(B522,Hoja5!$B$4:$D$234,3,0)</f>
        <v>16-60</v>
      </c>
      <c r="F522" s="3" t="str">
        <f>+VLOOKUP(C522,Hoja6!$B$4:$E$664,4,0)</f>
        <v>16-60-01</v>
      </c>
      <c r="G522" t="s">
        <v>848</v>
      </c>
      <c r="H522" t="s">
        <v>1103</v>
      </c>
      <c r="I522" t="s">
        <v>1273</v>
      </c>
    </row>
    <row r="523" spans="1:9" x14ac:dyDescent="0.25">
      <c r="A523" t="s">
        <v>478</v>
      </c>
      <c r="B523" t="s">
        <v>648</v>
      </c>
      <c r="C523" t="s">
        <v>650</v>
      </c>
      <c r="D523" s="3" t="str">
        <f>+VLOOKUP(A523,Hoja2!$B$4:$D$25,3,0)</f>
        <v>16</v>
      </c>
      <c r="E523" s="3" t="str">
        <f>+VLOOKUP(B523,Hoja5!$B$4:$D$234,3,0)</f>
        <v>16-60</v>
      </c>
      <c r="F523" s="3" t="str">
        <f>+VLOOKUP(C523,Hoja6!$B$4:$E$664,4,0)</f>
        <v>16-60-02</v>
      </c>
      <c r="G523" t="s">
        <v>848</v>
      </c>
      <c r="H523" t="s">
        <v>1103</v>
      </c>
      <c r="I523" t="s">
        <v>1281</v>
      </c>
    </row>
    <row r="524" spans="1:9" x14ac:dyDescent="0.25">
      <c r="A524" t="s">
        <v>478</v>
      </c>
      <c r="B524" t="s">
        <v>648</v>
      </c>
      <c r="C524" t="s">
        <v>651</v>
      </c>
      <c r="D524" s="3" t="str">
        <f>+VLOOKUP(A524,Hoja2!$B$4:$D$25,3,0)</f>
        <v>16</v>
      </c>
      <c r="E524" s="3" t="str">
        <f>+VLOOKUP(B524,Hoja5!$B$4:$D$234,3,0)</f>
        <v>16-60</v>
      </c>
      <c r="F524" s="3" t="str">
        <f>+VLOOKUP(C524,Hoja6!$B$4:$E$664,4,0)</f>
        <v>16-60-03</v>
      </c>
      <c r="G524" t="s">
        <v>848</v>
      </c>
      <c r="H524" t="s">
        <v>1103</v>
      </c>
      <c r="I524" t="s">
        <v>1304</v>
      </c>
    </row>
    <row r="525" spans="1:9" x14ac:dyDescent="0.25">
      <c r="A525" t="s">
        <v>478</v>
      </c>
      <c r="B525" t="s">
        <v>648</v>
      </c>
      <c r="C525" t="s">
        <v>652</v>
      </c>
      <c r="D525" s="3" t="str">
        <f>+VLOOKUP(A525,Hoja2!$B$4:$D$25,3,0)</f>
        <v>16</v>
      </c>
      <c r="E525" s="3" t="str">
        <f>+VLOOKUP(B525,Hoja5!$B$4:$D$234,3,0)</f>
        <v>16-60</v>
      </c>
      <c r="F525" s="3" t="str">
        <f>+VLOOKUP(C525,Hoja6!$B$4:$E$664,4,0)</f>
        <v>16-60-04</v>
      </c>
      <c r="G525" t="s">
        <v>848</v>
      </c>
      <c r="H525" t="s">
        <v>1103</v>
      </c>
      <c r="I525" t="s">
        <v>1485</v>
      </c>
    </row>
    <row r="526" spans="1:9" x14ac:dyDescent="0.25">
      <c r="A526" t="s">
        <v>478</v>
      </c>
      <c r="B526" t="s">
        <v>653</v>
      </c>
      <c r="C526" t="s">
        <v>654</v>
      </c>
      <c r="D526" s="3" t="str">
        <f>+VLOOKUP(A526,Hoja2!$B$4:$D$25,3,0)</f>
        <v>16</v>
      </c>
      <c r="E526" s="3" t="str">
        <f>+VLOOKUP(B526,Hoja5!$B$4:$D$234,3,0)</f>
        <v>16-61</v>
      </c>
      <c r="F526" s="3" t="str">
        <f>+VLOOKUP(C526,Hoja6!$B$4:$E$664,4,0)</f>
        <v>16-61-01</v>
      </c>
      <c r="G526" t="s">
        <v>848</v>
      </c>
      <c r="H526" t="s">
        <v>1105</v>
      </c>
      <c r="I526" t="s">
        <v>1335</v>
      </c>
    </row>
    <row r="527" spans="1:9" x14ac:dyDescent="0.25">
      <c r="A527" t="s">
        <v>478</v>
      </c>
      <c r="B527" t="s">
        <v>653</v>
      </c>
      <c r="C527" t="s">
        <v>655</v>
      </c>
      <c r="D527" s="3" t="str">
        <f>+VLOOKUP(A527,Hoja2!$B$4:$D$25,3,0)</f>
        <v>16</v>
      </c>
      <c r="E527" s="3" t="str">
        <f>+VLOOKUP(B527,Hoja5!$B$4:$D$234,3,0)</f>
        <v>16-61</v>
      </c>
      <c r="F527" s="3" t="str">
        <f>+VLOOKUP(C527,Hoja6!$B$4:$E$664,4,0)</f>
        <v>16-61-02</v>
      </c>
      <c r="G527" t="s">
        <v>848</v>
      </c>
      <c r="H527" t="s">
        <v>1105</v>
      </c>
      <c r="I527" t="s">
        <v>1336</v>
      </c>
    </row>
    <row r="528" spans="1:9" x14ac:dyDescent="0.25">
      <c r="A528" t="s">
        <v>478</v>
      </c>
      <c r="B528" t="s">
        <v>656</v>
      </c>
      <c r="C528" t="s">
        <v>657</v>
      </c>
      <c r="D528" s="3" t="str">
        <f>+VLOOKUP(A528,Hoja2!$B$4:$D$25,3,0)</f>
        <v>16</v>
      </c>
      <c r="E528" s="3" t="str">
        <f>+VLOOKUP(B528,Hoja5!$B$4:$D$234,3,0)</f>
        <v>16-62</v>
      </c>
      <c r="F528" s="3" t="str">
        <f>+VLOOKUP(C528,Hoja6!$B$4:$E$664,4,0)</f>
        <v>16-62-01</v>
      </c>
      <c r="G528" t="s">
        <v>848</v>
      </c>
      <c r="H528" t="s">
        <v>985</v>
      </c>
      <c r="I528" t="s">
        <v>921</v>
      </c>
    </row>
    <row r="529" spans="1:9" x14ac:dyDescent="0.25">
      <c r="A529" t="s">
        <v>478</v>
      </c>
      <c r="B529" t="s">
        <v>656</v>
      </c>
      <c r="C529" t="s">
        <v>658</v>
      </c>
      <c r="D529" s="3" t="str">
        <f>+VLOOKUP(A529,Hoja2!$B$4:$D$25,3,0)</f>
        <v>16</v>
      </c>
      <c r="E529" s="3" t="str">
        <f>+VLOOKUP(B529,Hoja5!$B$4:$D$234,3,0)</f>
        <v>16-62</v>
      </c>
      <c r="F529" s="3" t="str">
        <f>+VLOOKUP(C529,Hoja6!$B$4:$E$664,4,0)</f>
        <v>16-62-02</v>
      </c>
      <c r="G529" t="s">
        <v>848</v>
      </c>
      <c r="H529" t="s">
        <v>985</v>
      </c>
      <c r="I529" t="s">
        <v>1497</v>
      </c>
    </row>
    <row r="530" spans="1:9" x14ac:dyDescent="0.25">
      <c r="A530" t="s">
        <v>478</v>
      </c>
      <c r="B530" t="s">
        <v>656</v>
      </c>
      <c r="C530" t="s">
        <v>659</v>
      </c>
      <c r="D530" s="3" t="str">
        <f>+VLOOKUP(A530,Hoja2!$B$4:$D$25,3,0)</f>
        <v>16</v>
      </c>
      <c r="E530" s="3" t="str">
        <f>+VLOOKUP(B530,Hoja5!$B$4:$D$234,3,0)</f>
        <v>16-62</v>
      </c>
      <c r="F530" s="3" t="str">
        <f>+VLOOKUP(C530,Hoja6!$B$4:$E$664,4,0)</f>
        <v>16-62-03</v>
      </c>
      <c r="G530" t="s">
        <v>848</v>
      </c>
      <c r="H530" t="s">
        <v>985</v>
      </c>
      <c r="I530" t="s">
        <v>922</v>
      </c>
    </row>
    <row r="531" spans="1:9" x14ac:dyDescent="0.25">
      <c r="A531" t="s">
        <v>478</v>
      </c>
      <c r="B531" t="s">
        <v>660</v>
      </c>
      <c r="C531" t="s">
        <v>661</v>
      </c>
      <c r="D531" s="3" t="str">
        <f>+VLOOKUP(A531,Hoja2!$B$4:$D$25,3,0)</f>
        <v>16</v>
      </c>
      <c r="E531" s="3" t="str">
        <f>+VLOOKUP(B531,Hoja5!$B$4:$D$234,3,0)</f>
        <v>16-63</v>
      </c>
      <c r="F531" s="3" t="str">
        <f>+VLOOKUP(C531,Hoja6!$B$4:$E$664,4,0)</f>
        <v>16-63-01</v>
      </c>
      <c r="G531" t="s">
        <v>848</v>
      </c>
      <c r="H531" t="s">
        <v>1681</v>
      </c>
      <c r="I531" t="s">
        <v>1424</v>
      </c>
    </row>
    <row r="532" spans="1:9" x14ac:dyDescent="0.25">
      <c r="A532" t="s">
        <v>478</v>
      </c>
      <c r="B532" t="s">
        <v>660</v>
      </c>
      <c r="C532" t="s">
        <v>662</v>
      </c>
      <c r="D532" s="3" t="str">
        <f>+VLOOKUP(A532,Hoja2!$B$4:$D$25,3,0)</f>
        <v>16</v>
      </c>
      <c r="E532" s="3" t="str">
        <f>+VLOOKUP(B532,Hoja5!$B$4:$D$234,3,0)</f>
        <v>16-63</v>
      </c>
      <c r="F532" s="3" t="str">
        <f>+VLOOKUP(C532,Hoja6!$B$4:$E$664,4,0)</f>
        <v>16-63-02</v>
      </c>
      <c r="G532" t="s">
        <v>848</v>
      </c>
      <c r="H532" t="s">
        <v>1681</v>
      </c>
      <c r="I532" t="s">
        <v>1341</v>
      </c>
    </row>
    <row r="533" spans="1:9" x14ac:dyDescent="0.25">
      <c r="A533" t="s">
        <v>478</v>
      </c>
      <c r="B533" t="s">
        <v>660</v>
      </c>
      <c r="C533" t="s">
        <v>663</v>
      </c>
      <c r="D533" s="3" t="str">
        <f>+VLOOKUP(A533,Hoja2!$B$4:$D$25,3,0)</f>
        <v>16</v>
      </c>
      <c r="E533" s="3" t="str">
        <f>+VLOOKUP(B533,Hoja5!$B$4:$D$234,3,0)</f>
        <v>16-63</v>
      </c>
      <c r="F533" s="3" t="str">
        <f>+VLOOKUP(C533,Hoja6!$B$4:$E$664,4,0)</f>
        <v>16-63-03</v>
      </c>
      <c r="G533" t="s">
        <v>848</v>
      </c>
      <c r="H533" t="s">
        <v>1681</v>
      </c>
      <c r="I533" t="s">
        <v>1350</v>
      </c>
    </row>
    <row r="534" spans="1:9" x14ac:dyDescent="0.25">
      <c r="A534" t="s">
        <v>478</v>
      </c>
      <c r="B534" t="s">
        <v>664</v>
      </c>
      <c r="C534" t="s">
        <v>664</v>
      </c>
      <c r="D534" s="3" t="str">
        <f>+VLOOKUP(A534,Hoja2!$B$4:$D$25,3,0)</f>
        <v>16</v>
      </c>
      <c r="E534" s="3" t="str">
        <f>+VLOOKUP(B534,Hoja5!$B$4:$D$234,3,0)</f>
        <v>16-64</v>
      </c>
      <c r="F534" s="3" t="str">
        <f>+VLOOKUP(C534,Hoja6!$B$4:$E$664,4,0)</f>
        <v>16-64-01</v>
      </c>
      <c r="G534" t="s">
        <v>848</v>
      </c>
      <c r="H534" t="s">
        <v>1108</v>
      </c>
      <c r="I534" t="s">
        <v>1108</v>
      </c>
    </row>
    <row r="535" spans="1:9" x14ac:dyDescent="0.25">
      <c r="A535" t="s">
        <v>478</v>
      </c>
      <c r="B535" t="s">
        <v>665</v>
      </c>
      <c r="C535" t="s">
        <v>665</v>
      </c>
      <c r="D535" s="3" t="str">
        <f>+VLOOKUP(A535,Hoja2!$B$4:$D$25,3,0)</f>
        <v>16</v>
      </c>
      <c r="E535" s="3" t="str">
        <f>+VLOOKUP(B535,Hoja5!$B$4:$D$234,3,0)</f>
        <v>16-65</v>
      </c>
      <c r="F535" s="3" t="str">
        <f>+VLOOKUP(C535,Hoja6!$B$4:$E$664,4,0)</f>
        <v>16-65-01</v>
      </c>
      <c r="G535" t="s">
        <v>848</v>
      </c>
      <c r="H535" t="s">
        <v>1109</v>
      </c>
      <c r="I535" t="s">
        <v>1109</v>
      </c>
    </row>
    <row r="536" spans="1:9" x14ac:dyDescent="0.25">
      <c r="A536" t="s">
        <v>478</v>
      </c>
      <c r="B536" t="s">
        <v>666</v>
      </c>
      <c r="C536" t="s">
        <v>666</v>
      </c>
      <c r="D536" s="3" t="str">
        <f>+VLOOKUP(A536,Hoja2!$B$4:$D$25,3,0)</f>
        <v>16</v>
      </c>
      <c r="E536" s="3" t="str">
        <f>+VLOOKUP(B536,Hoja5!$B$4:$D$234,3,0)</f>
        <v>16-66</v>
      </c>
      <c r="F536" s="3" t="str">
        <f>+VLOOKUP(C536,Hoja6!$B$4:$E$664,4,0)</f>
        <v>16-66-01</v>
      </c>
      <c r="G536" t="s">
        <v>848</v>
      </c>
      <c r="H536" t="s">
        <v>849</v>
      </c>
      <c r="I536" t="s">
        <v>849</v>
      </c>
    </row>
    <row r="537" spans="1:9" x14ac:dyDescent="0.25">
      <c r="A537" t="s">
        <v>478</v>
      </c>
      <c r="B537" t="s">
        <v>667</v>
      </c>
      <c r="C537" t="s">
        <v>668</v>
      </c>
      <c r="D537" s="3" t="str">
        <f>+VLOOKUP(A537,Hoja2!$B$4:$D$25,3,0)</f>
        <v>16</v>
      </c>
      <c r="E537" s="3" t="str">
        <f>+VLOOKUP(B537,Hoja5!$B$4:$D$234,3,0)</f>
        <v>16-67</v>
      </c>
      <c r="F537" s="3" t="str">
        <f>+VLOOKUP(C537,Hoja6!$B$4:$E$664,4,0)</f>
        <v>16-67-01</v>
      </c>
      <c r="G537" t="s">
        <v>848</v>
      </c>
      <c r="H537" t="s">
        <v>1122</v>
      </c>
      <c r="I537" t="s">
        <v>1373</v>
      </c>
    </row>
    <row r="538" spans="1:9" x14ac:dyDescent="0.25">
      <c r="A538" t="s">
        <v>478</v>
      </c>
      <c r="B538" t="s">
        <v>667</v>
      </c>
      <c r="C538" t="s">
        <v>669</v>
      </c>
      <c r="D538" s="3" t="str">
        <f>+VLOOKUP(A538,Hoja2!$B$4:$D$25,3,0)</f>
        <v>16</v>
      </c>
      <c r="E538" s="3" t="str">
        <f>+VLOOKUP(B538,Hoja5!$B$4:$D$234,3,0)</f>
        <v>16-67</v>
      </c>
      <c r="F538" s="3" t="str">
        <f>+VLOOKUP(C538,Hoja6!$B$4:$E$664,4,0)</f>
        <v>16-67-02</v>
      </c>
      <c r="G538" t="s">
        <v>848</v>
      </c>
      <c r="H538" t="s">
        <v>1122</v>
      </c>
      <c r="I538" t="s">
        <v>1376</v>
      </c>
    </row>
    <row r="539" spans="1:9" x14ac:dyDescent="0.25">
      <c r="A539" t="s">
        <v>478</v>
      </c>
      <c r="B539" t="s">
        <v>667</v>
      </c>
      <c r="C539" t="s">
        <v>670</v>
      </c>
      <c r="D539" s="3" t="str">
        <f>+VLOOKUP(A539,Hoja2!$B$4:$D$25,3,0)</f>
        <v>16</v>
      </c>
      <c r="E539" s="3" t="str">
        <f>+VLOOKUP(B539,Hoja5!$B$4:$D$234,3,0)</f>
        <v>16-67</v>
      </c>
      <c r="F539" s="3" t="str">
        <f>+VLOOKUP(C539,Hoja6!$B$4:$E$664,4,0)</f>
        <v>16-67-03</v>
      </c>
      <c r="G539" t="s">
        <v>848</v>
      </c>
      <c r="H539" t="s">
        <v>1122</v>
      </c>
      <c r="I539" t="s">
        <v>1379</v>
      </c>
    </row>
    <row r="540" spans="1:9" x14ac:dyDescent="0.25">
      <c r="A540" t="s">
        <v>478</v>
      </c>
      <c r="B540" t="s">
        <v>667</v>
      </c>
      <c r="C540" t="s">
        <v>671</v>
      </c>
      <c r="D540" s="3" t="str">
        <f>+VLOOKUP(A540,Hoja2!$B$4:$D$25,3,0)</f>
        <v>16</v>
      </c>
      <c r="E540" s="3" t="str">
        <f>+VLOOKUP(B540,Hoja5!$B$4:$D$234,3,0)</f>
        <v>16-67</v>
      </c>
      <c r="F540" s="3" t="str">
        <f>+VLOOKUP(C540,Hoja6!$B$4:$E$664,4,0)</f>
        <v>16-67-04</v>
      </c>
      <c r="G540" t="s">
        <v>848</v>
      </c>
      <c r="H540" t="s">
        <v>1122</v>
      </c>
      <c r="I540" t="s">
        <v>1380</v>
      </c>
    </row>
    <row r="541" spans="1:9" x14ac:dyDescent="0.25">
      <c r="A541" t="s">
        <v>478</v>
      </c>
      <c r="B541" t="s">
        <v>667</v>
      </c>
      <c r="C541" t="s">
        <v>672</v>
      </c>
      <c r="D541" s="3" t="str">
        <f>+VLOOKUP(A541,Hoja2!$B$4:$D$25,3,0)</f>
        <v>16</v>
      </c>
      <c r="E541" s="3" t="str">
        <f>+VLOOKUP(B541,Hoja5!$B$4:$D$234,3,0)</f>
        <v>16-67</v>
      </c>
      <c r="F541" s="3" t="str">
        <f>+VLOOKUP(C541,Hoja6!$B$4:$E$664,4,0)</f>
        <v>16-67-05</v>
      </c>
      <c r="G541" t="s">
        <v>848</v>
      </c>
      <c r="H541" t="s">
        <v>1122</v>
      </c>
      <c r="I541" t="s">
        <v>1381</v>
      </c>
    </row>
    <row r="542" spans="1:9" x14ac:dyDescent="0.25">
      <c r="A542" t="s">
        <v>478</v>
      </c>
      <c r="B542" t="s">
        <v>667</v>
      </c>
      <c r="C542" t="s">
        <v>673</v>
      </c>
      <c r="D542" s="3" t="str">
        <f>+VLOOKUP(A542,Hoja2!$B$4:$D$25,3,0)</f>
        <v>16</v>
      </c>
      <c r="E542" s="3" t="str">
        <f>+VLOOKUP(B542,Hoja5!$B$4:$D$234,3,0)</f>
        <v>16-67</v>
      </c>
      <c r="F542" s="3" t="str">
        <f>+VLOOKUP(C542,Hoja6!$B$4:$E$664,4,0)</f>
        <v>16-67-06</v>
      </c>
      <c r="G542" t="s">
        <v>848</v>
      </c>
      <c r="H542" t="s">
        <v>1122</v>
      </c>
      <c r="I542" t="s">
        <v>1470</v>
      </c>
    </row>
    <row r="543" spans="1:9" x14ac:dyDescent="0.25">
      <c r="A543" t="s">
        <v>478</v>
      </c>
      <c r="B543" t="s">
        <v>667</v>
      </c>
      <c r="C543" t="s">
        <v>674</v>
      </c>
      <c r="D543" s="3" t="str">
        <f>+VLOOKUP(A543,Hoja2!$B$4:$D$25,3,0)</f>
        <v>16</v>
      </c>
      <c r="E543" s="3" t="str">
        <f>+VLOOKUP(B543,Hoja5!$B$4:$D$234,3,0)</f>
        <v>16-67</v>
      </c>
      <c r="F543" s="3" t="str">
        <f>+VLOOKUP(C543,Hoja6!$B$4:$E$664,4,0)</f>
        <v>16-67-07</v>
      </c>
      <c r="G543" t="s">
        <v>848</v>
      </c>
      <c r="H543" t="s">
        <v>1122</v>
      </c>
      <c r="I543" t="s">
        <v>1471</v>
      </c>
    </row>
    <row r="544" spans="1:9" x14ac:dyDescent="0.25">
      <c r="A544" t="s">
        <v>478</v>
      </c>
      <c r="B544" t="s">
        <v>667</v>
      </c>
      <c r="C544" t="s">
        <v>675</v>
      </c>
      <c r="D544" s="3" t="str">
        <f>+VLOOKUP(A544,Hoja2!$B$4:$D$25,3,0)</f>
        <v>16</v>
      </c>
      <c r="E544" s="3" t="str">
        <f>+VLOOKUP(B544,Hoja5!$B$4:$D$234,3,0)</f>
        <v>16-67</v>
      </c>
      <c r="F544" s="3" t="str">
        <f>+VLOOKUP(C544,Hoja6!$B$4:$E$664,4,0)</f>
        <v>16-67-08</v>
      </c>
      <c r="G544" t="s">
        <v>848</v>
      </c>
      <c r="H544" t="s">
        <v>1122</v>
      </c>
      <c r="I544" t="s">
        <v>1472</v>
      </c>
    </row>
    <row r="545" spans="1:9" x14ac:dyDescent="0.25">
      <c r="A545" t="s">
        <v>478</v>
      </c>
      <c r="B545" t="s">
        <v>667</v>
      </c>
      <c r="C545" t="s">
        <v>676</v>
      </c>
      <c r="D545" s="3" t="str">
        <f>+VLOOKUP(A545,Hoja2!$B$4:$D$25,3,0)</f>
        <v>16</v>
      </c>
      <c r="E545" s="3" t="str">
        <f>+VLOOKUP(B545,Hoja5!$B$4:$D$234,3,0)</f>
        <v>16-67</v>
      </c>
      <c r="F545" s="3" t="str">
        <f>+VLOOKUP(C545,Hoja6!$B$4:$E$664,4,0)</f>
        <v>16-67-09</v>
      </c>
      <c r="G545" t="s">
        <v>848</v>
      </c>
      <c r="H545" t="s">
        <v>1122</v>
      </c>
      <c r="I545" t="s">
        <v>1383</v>
      </c>
    </row>
    <row r="546" spans="1:9" x14ac:dyDescent="0.25">
      <c r="A546" t="s">
        <v>478</v>
      </c>
      <c r="B546" t="s">
        <v>667</v>
      </c>
      <c r="C546" t="s">
        <v>677</v>
      </c>
      <c r="D546" s="3" t="str">
        <f>+VLOOKUP(A546,Hoja2!$B$4:$D$25,3,0)</f>
        <v>16</v>
      </c>
      <c r="E546" s="3" t="str">
        <f>+VLOOKUP(B546,Hoja5!$B$4:$D$234,3,0)</f>
        <v>16-67</v>
      </c>
      <c r="F546" s="3" t="str">
        <f>+VLOOKUP(C546,Hoja6!$B$4:$E$664,4,0)</f>
        <v>16-67-10</v>
      </c>
      <c r="G546" t="s">
        <v>848</v>
      </c>
      <c r="H546" t="s">
        <v>1122</v>
      </c>
      <c r="I546" t="s">
        <v>1385</v>
      </c>
    </row>
    <row r="547" spans="1:9" x14ac:dyDescent="0.25">
      <c r="A547" t="s">
        <v>478</v>
      </c>
      <c r="B547" t="s">
        <v>667</v>
      </c>
      <c r="C547" t="s">
        <v>678</v>
      </c>
      <c r="D547" s="3" t="str">
        <f>+VLOOKUP(A547,Hoja2!$B$4:$D$25,3,0)</f>
        <v>16</v>
      </c>
      <c r="E547" s="3" t="str">
        <f>+VLOOKUP(B547,Hoja5!$B$4:$D$234,3,0)</f>
        <v>16-67</v>
      </c>
      <c r="F547" s="3" t="str">
        <f>+VLOOKUP(C547,Hoja6!$B$4:$E$664,4,0)</f>
        <v>16-67-11</v>
      </c>
      <c r="G547" t="s">
        <v>848</v>
      </c>
      <c r="H547" t="s">
        <v>1122</v>
      </c>
      <c r="I547" t="s">
        <v>1386</v>
      </c>
    </row>
    <row r="548" spans="1:9" x14ac:dyDescent="0.25">
      <c r="A548" t="s">
        <v>478</v>
      </c>
      <c r="B548" t="s">
        <v>667</v>
      </c>
      <c r="C548" t="s">
        <v>679</v>
      </c>
      <c r="D548" s="3" t="str">
        <f>+VLOOKUP(A548,Hoja2!$B$4:$D$25,3,0)</f>
        <v>16</v>
      </c>
      <c r="E548" s="3" t="str">
        <f>+VLOOKUP(B548,Hoja5!$B$4:$D$234,3,0)</f>
        <v>16-67</v>
      </c>
      <c r="F548" s="3" t="str">
        <f>+VLOOKUP(C548,Hoja6!$B$4:$E$664,4,0)</f>
        <v>16-67-12</v>
      </c>
      <c r="G548" t="s">
        <v>848</v>
      </c>
      <c r="H548" t="s">
        <v>1122</v>
      </c>
      <c r="I548" t="s">
        <v>1387</v>
      </c>
    </row>
    <row r="549" spans="1:9" x14ac:dyDescent="0.25">
      <c r="A549" t="s">
        <v>478</v>
      </c>
      <c r="B549" t="s">
        <v>667</v>
      </c>
      <c r="C549" t="s">
        <v>680</v>
      </c>
      <c r="D549" s="3" t="str">
        <f>+VLOOKUP(A549,Hoja2!$B$4:$D$25,3,0)</f>
        <v>16</v>
      </c>
      <c r="E549" s="3" t="str">
        <f>+VLOOKUP(B549,Hoja5!$B$4:$D$234,3,0)</f>
        <v>16-67</v>
      </c>
      <c r="F549" s="3" t="str">
        <f>+VLOOKUP(C549,Hoja6!$B$4:$E$664,4,0)</f>
        <v>16-67-13</v>
      </c>
      <c r="G549" t="s">
        <v>848</v>
      </c>
      <c r="H549" t="s">
        <v>1122</v>
      </c>
      <c r="I549" t="s">
        <v>1388</v>
      </c>
    </row>
    <row r="550" spans="1:9" x14ac:dyDescent="0.25">
      <c r="A550" t="s">
        <v>478</v>
      </c>
      <c r="B550" t="s">
        <v>681</v>
      </c>
      <c r="C550" t="s">
        <v>681</v>
      </c>
      <c r="D550" s="3" t="str">
        <f>+VLOOKUP(A550,Hoja2!$B$4:$D$25,3,0)</f>
        <v>16</v>
      </c>
      <c r="E550" s="3" t="str">
        <f>+VLOOKUP(B550,Hoja5!$B$4:$D$234,3,0)</f>
        <v>16-68</v>
      </c>
      <c r="F550" s="3" t="str">
        <f>+VLOOKUP(C550,Hoja6!$B$4:$E$664,4,0)</f>
        <v>16-68-01</v>
      </c>
      <c r="G550" t="s">
        <v>848</v>
      </c>
      <c r="H550" t="s">
        <v>1123</v>
      </c>
      <c r="I550" t="s">
        <v>1123</v>
      </c>
    </row>
    <row r="551" spans="1:9" x14ac:dyDescent="0.25">
      <c r="A551" t="s">
        <v>682</v>
      </c>
      <c r="B551" t="s">
        <v>683</v>
      </c>
      <c r="C551" t="s">
        <v>683</v>
      </c>
      <c r="D551" s="3" t="str">
        <f>+VLOOKUP(A551,Hoja2!$B$4:$D$25,3,0)</f>
        <v>17</v>
      </c>
      <c r="E551" s="3" t="str">
        <f>+VLOOKUP(B551,Hoja5!$B$4:$D$234,3,0)</f>
        <v>17-01</v>
      </c>
      <c r="F551" s="3" t="str">
        <f>+VLOOKUP(C551,Hoja6!$B$4:$E$664,4,0)</f>
        <v>17-01-01</v>
      </c>
      <c r="G551" t="s">
        <v>1005</v>
      </c>
      <c r="H551" t="s">
        <v>1018</v>
      </c>
      <c r="I551" t="s">
        <v>1018</v>
      </c>
    </row>
    <row r="552" spans="1:9" x14ac:dyDescent="0.25">
      <c r="A552" t="s">
        <v>682</v>
      </c>
      <c r="B552" t="s">
        <v>684</v>
      </c>
      <c r="C552" t="s">
        <v>685</v>
      </c>
      <c r="D552" s="3" t="str">
        <f>+VLOOKUP(A552,Hoja2!$B$4:$D$25,3,0)</f>
        <v>17</v>
      </c>
      <c r="E552" s="3" t="str">
        <f>+VLOOKUP(B552,Hoja5!$B$4:$D$234,3,0)</f>
        <v>17-02</v>
      </c>
      <c r="F552" s="3" t="str">
        <f>+VLOOKUP(C552,Hoja6!$B$4:$E$664,4,0)</f>
        <v>17-02-01</v>
      </c>
      <c r="G552" t="s">
        <v>1005</v>
      </c>
      <c r="H552" t="s">
        <v>1024</v>
      </c>
      <c r="I552" t="s">
        <v>1187</v>
      </c>
    </row>
    <row r="553" spans="1:9" x14ac:dyDescent="0.25">
      <c r="A553" t="s">
        <v>682</v>
      </c>
      <c r="B553" t="s">
        <v>684</v>
      </c>
      <c r="C553" t="s">
        <v>686</v>
      </c>
      <c r="D553" s="3" t="str">
        <f>+VLOOKUP(A553,Hoja2!$B$4:$D$25,3,0)</f>
        <v>17</v>
      </c>
      <c r="E553" s="3" t="str">
        <f>+VLOOKUP(B553,Hoja5!$B$4:$D$234,3,0)</f>
        <v>17-02</v>
      </c>
      <c r="F553" s="3" t="str">
        <f>+VLOOKUP(C553,Hoja6!$B$4:$E$664,4,0)</f>
        <v>17-02-02</v>
      </c>
      <c r="G553" t="s">
        <v>1005</v>
      </c>
      <c r="H553" t="s">
        <v>1024</v>
      </c>
      <c r="I553" t="s">
        <v>1188</v>
      </c>
    </row>
    <row r="554" spans="1:9" x14ac:dyDescent="0.25">
      <c r="A554" t="s">
        <v>682</v>
      </c>
      <c r="B554" t="s">
        <v>684</v>
      </c>
      <c r="C554" t="s">
        <v>687</v>
      </c>
      <c r="D554" s="3" t="str">
        <f>+VLOOKUP(A554,Hoja2!$B$4:$D$25,3,0)</f>
        <v>17</v>
      </c>
      <c r="E554" s="3" t="str">
        <f>+VLOOKUP(B554,Hoja5!$B$4:$D$234,3,0)</f>
        <v>17-02</v>
      </c>
      <c r="F554" s="3" t="str">
        <f>+VLOOKUP(C554,Hoja6!$B$4:$E$664,4,0)</f>
        <v>17-02-03</v>
      </c>
      <c r="G554" t="s">
        <v>1005</v>
      </c>
      <c r="H554" t="s">
        <v>1024</v>
      </c>
      <c r="I554" t="s">
        <v>1199</v>
      </c>
    </row>
    <row r="555" spans="1:9" x14ac:dyDescent="0.25">
      <c r="A555" t="s">
        <v>682</v>
      </c>
      <c r="B555" t="s">
        <v>684</v>
      </c>
      <c r="C555" t="s">
        <v>684</v>
      </c>
      <c r="D555" s="3" t="str">
        <f>+VLOOKUP(A555,Hoja2!$B$4:$D$25,3,0)</f>
        <v>17</v>
      </c>
      <c r="E555" s="3" t="str">
        <f>+VLOOKUP(B555,Hoja5!$B$4:$D$234,3,0)</f>
        <v>17-02</v>
      </c>
      <c r="F555" s="3" t="str">
        <f>+VLOOKUP(C555,Hoja6!$B$4:$E$664,4,0)</f>
        <v>17-02-04</v>
      </c>
      <c r="G555" t="s">
        <v>1005</v>
      </c>
      <c r="H555" t="s">
        <v>1024</v>
      </c>
      <c r="I555" t="s">
        <v>1024</v>
      </c>
    </row>
    <row r="556" spans="1:9" x14ac:dyDescent="0.25">
      <c r="A556" t="s">
        <v>682</v>
      </c>
      <c r="B556" t="s">
        <v>688</v>
      </c>
      <c r="C556" t="s">
        <v>689</v>
      </c>
      <c r="D556" s="3" t="str">
        <f>+VLOOKUP(A556,Hoja2!$B$4:$D$25,3,0)</f>
        <v>17</v>
      </c>
      <c r="E556" s="3" t="str">
        <f>+VLOOKUP(B556,Hoja5!$B$4:$D$234,3,0)</f>
        <v>17-03</v>
      </c>
      <c r="F556" s="3" t="str">
        <f>+VLOOKUP(C556,Hoja6!$B$4:$E$664,4,0)</f>
        <v>17-03-01</v>
      </c>
      <c r="G556" t="s">
        <v>1005</v>
      </c>
      <c r="H556" t="s">
        <v>1025</v>
      </c>
      <c r="I556" t="s">
        <v>1182</v>
      </c>
    </row>
    <row r="557" spans="1:9" x14ac:dyDescent="0.25">
      <c r="A557" t="s">
        <v>682</v>
      </c>
      <c r="B557" t="s">
        <v>688</v>
      </c>
      <c r="C557" t="s">
        <v>690</v>
      </c>
      <c r="D557" s="3" t="str">
        <f>+VLOOKUP(A557,Hoja2!$B$4:$D$25,3,0)</f>
        <v>17</v>
      </c>
      <c r="E557" s="3" t="str">
        <f>+VLOOKUP(B557,Hoja5!$B$4:$D$234,3,0)</f>
        <v>17-03</v>
      </c>
      <c r="F557" s="3" t="str">
        <f>+VLOOKUP(C557,Hoja6!$B$4:$E$664,4,0)</f>
        <v>17-03-02</v>
      </c>
      <c r="G557" t="s">
        <v>1005</v>
      </c>
      <c r="H557" t="s">
        <v>1025</v>
      </c>
      <c r="I557" t="s">
        <v>1200</v>
      </c>
    </row>
    <row r="558" spans="1:9" x14ac:dyDescent="0.25">
      <c r="A558" t="s">
        <v>682</v>
      </c>
      <c r="B558" t="s">
        <v>688</v>
      </c>
      <c r="C558" t="s">
        <v>691</v>
      </c>
      <c r="D558" s="3" t="str">
        <f>+VLOOKUP(A558,Hoja2!$B$4:$D$25,3,0)</f>
        <v>17</v>
      </c>
      <c r="E558" s="3" t="str">
        <f>+VLOOKUP(B558,Hoja5!$B$4:$D$234,3,0)</f>
        <v>17-03</v>
      </c>
      <c r="F558" s="3" t="str">
        <f>+VLOOKUP(C558,Hoja6!$B$4:$E$664,4,0)</f>
        <v>17-03-03</v>
      </c>
      <c r="G558" t="s">
        <v>1005</v>
      </c>
      <c r="H558" t="s">
        <v>1025</v>
      </c>
      <c r="I558" t="s">
        <v>1430</v>
      </c>
    </row>
    <row r="559" spans="1:9" x14ac:dyDescent="0.25">
      <c r="A559" t="s">
        <v>682</v>
      </c>
      <c r="B559" t="s">
        <v>692</v>
      </c>
      <c r="C559" t="s">
        <v>693</v>
      </c>
      <c r="D559" s="3" t="str">
        <f>+VLOOKUP(A559,Hoja2!$B$4:$D$25,3,0)</f>
        <v>17</v>
      </c>
      <c r="E559" s="3" t="str">
        <f>+VLOOKUP(B559,Hoja5!$B$4:$D$234,3,0)</f>
        <v>17-04</v>
      </c>
      <c r="F559" s="3" t="str">
        <f>+VLOOKUP(C559,Hoja6!$B$4:$E$664,4,0)</f>
        <v>17-04-01</v>
      </c>
      <c r="G559" t="s">
        <v>1005</v>
      </c>
      <c r="H559" t="s">
        <v>1027</v>
      </c>
      <c r="I559" t="s">
        <v>1355</v>
      </c>
    </row>
    <row r="560" spans="1:9" x14ac:dyDescent="0.25">
      <c r="A560" t="s">
        <v>682</v>
      </c>
      <c r="B560" t="s">
        <v>692</v>
      </c>
      <c r="C560" t="s">
        <v>694</v>
      </c>
      <c r="D560" s="3" t="str">
        <f>+VLOOKUP(A560,Hoja2!$B$4:$D$25,3,0)</f>
        <v>17</v>
      </c>
      <c r="E560" s="3" t="str">
        <f>+VLOOKUP(B560,Hoja5!$B$4:$D$234,3,0)</f>
        <v>17-04</v>
      </c>
      <c r="F560" s="3" t="str">
        <f>+VLOOKUP(C560,Hoja6!$B$4:$E$664,4,0)</f>
        <v>17-04-02</v>
      </c>
      <c r="G560" t="s">
        <v>1005</v>
      </c>
      <c r="H560" t="s">
        <v>1027</v>
      </c>
      <c r="I560" t="s">
        <v>1404</v>
      </c>
    </row>
    <row r="561" spans="1:9" x14ac:dyDescent="0.25">
      <c r="A561" t="s">
        <v>682</v>
      </c>
      <c r="B561" t="s">
        <v>692</v>
      </c>
      <c r="C561" t="s">
        <v>695</v>
      </c>
      <c r="D561" s="3" t="str">
        <f>+VLOOKUP(A561,Hoja2!$B$4:$D$25,3,0)</f>
        <v>17</v>
      </c>
      <c r="E561" s="3" t="str">
        <f>+VLOOKUP(B561,Hoja5!$B$4:$D$234,3,0)</f>
        <v>17-04</v>
      </c>
      <c r="F561" s="3" t="str">
        <f>+VLOOKUP(C561,Hoja6!$B$4:$E$664,4,0)</f>
        <v>17-04-03</v>
      </c>
      <c r="G561" t="s">
        <v>1005</v>
      </c>
      <c r="H561" t="s">
        <v>1027</v>
      </c>
      <c r="I561" t="s">
        <v>1405</v>
      </c>
    </row>
    <row r="562" spans="1:9" x14ac:dyDescent="0.25">
      <c r="A562" t="s">
        <v>682</v>
      </c>
      <c r="B562" t="s">
        <v>692</v>
      </c>
      <c r="C562" t="s">
        <v>696</v>
      </c>
      <c r="D562" s="3" t="str">
        <f>+VLOOKUP(A562,Hoja2!$B$4:$D$25,3,0)</f>
        <v>17</v>
      </c>
      <c r="E562" s="3" t="str">
        <f>+VLOOKUP(B562,Hoja5!$B$4:$D$234,3,0)</f>
        <v>17-04</v>
      </c>
      <c r="F562" s="3" t="str">
        <f>+VLOOKUP(C562,Hoja6!$B$4:$E$664,4,0)</f>
        <v>17-04-04</v>
      </c>
      <c r="G562" t="s">
        <v>1005</v>
      </c>
      <c r="H562" t="s">
        <v>1027</v>
      </c>
      <c r="I562" t="s">
        <v>1539</v>
      </c>
    </row>
    <row r="563" spans="1:9" x14ac:dyDescent="0.25">
      <c r="A563" t="s">
        <v>682</v>
      </c>
      <c r="B563" t="s">
        <v>697</v>
      </c>
      <c r="C563" t="s">
        <v>698</v>
      </c>
      <c r="D563" s="3" t="str">
        <f>+VLOOKUP(A563,Hoja2!$B$4:$D$25,3,0)</f>
        <v>17</v>
      </c>
      <c r="E563" s="3" t="str">
        <f>+VLOOKUP(B563,Hoja5!$B$4:$D$234,3,0)</f>
        <v>17-05</v>
      </c>
      <c r="F563" s="3" t="str">
        <f>+VLOOKUP(C563,Hoja6!$B$4:$E$664,4,0)</f>
        <v>17-05-01</v>
      </c>
      <c r="G563" t="s">
        <v>1005</v>
      </c>
      <c r="H563" t="s">
        <v>1028</v>
      </c>
      <c r="I563" t="s">
        <v>1356</v>
      </c>
    </row>
    <row r="564" spans="1:9" x14ac:dyDescent="0.25">
      <c r="A564" t="s">
        <v>682</v>
      </c>
      <c r="B564" t="s">
        <v>697</v>
      </c>
      <c r="C564" t="s">
        <v>699</v>
      </c>
      <c r="D564" s="3" t="str">
        <f>+VLOOKUP(A564,Hoja2!$B$4:$D$25,3,0)</f>
        <v>17</v>
      </c>
      <c r="E564" s="3" t="str">
        <f>+VLOOKUP(B564,Hoja5!$B$4:$D$234,3,0)</f>
        <v>17-05</v>
      </c>
      <c r="F564" s="3" t="str">
        <f>+VLOOKUP(C564,Hoja6!$B$4:$E$664,4,0)</f>
        <v>17-05-02</v>
      </c>
      <c r="G564" t="s">
        <v>1005</v>
      </c>
      <c r="H564" t="s">
        <v>1028</v>
      </c>
      <c r="I564" t="s">
        <v>1365</v>
      </c>
    </row>
    <row r="565" spans="1:9" x14ac:dyDescent="0.25">
      <c r="A565" t="s">
        <v>682</v>
      </c>
      <c r="B565" t="s">
        <v>697</v>
      </c>
      <c r="C565" t="s">
        <v>700</v>
      </c>
      <c r="D565" s="3" t="str">
        <f>+VLOOKUP(A565,Hoja2!$B$4:$D$25,3,0)</f>
        <v>17</v>
      </c>
      <c r="E565" s="3" t="str">
        <f>+VLOOKUP(B565,Hoja5!$B$4:$D$234,3,0)</f>
        <v>17-05</v>
      </c>
      <c r="F565" s="3" t="str">
        <f>+VLOOKUP(C565,Hoja6!$B$4:$E$664,4,0)</f>
        <v>17-05-03</v>
      </c>
      <c r="G565" t="s">
        <v>1005</v>
      </c>
      <c r="H565" t="s">
        <v>1028</v>
      </c>
      <c r="I565" t="s">
        <v>1406</v>
      </c>
    </row>
    <row r="566" spans="1:9" x14ac:dyDescent="0.25">
      <c r="A566" t="s">
        <v>682</v>
      </c>
      <c r="B566" t="s">
        <v>697</v>
      </c>
      <c r="C566" t="s">
        <v>701</v>
      </c>
      <c r="D566" s="3" t="str">
        <f>+VLOOKUP(A566,Hoja2!$B$4:$D$25,3,0)</f>
        <v>17</v>
      </c>
      <c r="E566" s="3" t="str">
        <f>+VLOOKUP(B566,Hoja5!$B$4:$D$234,3,0)</f>
        <v>17-05</v>
      </c>
      <c r="F566" s="3" t="str">
        <f>+VLOOKUP(C566,Hoja6!$B$4:$E$664,4,0)</f>
        <v>17-05-04</v>
      </c>
      <c r="G566" t="s">
        <v>1005</v>
      </c>
      <c r="H566" t="s">
        <v>1028</v>
      </c>
      <c r="I566" t="s">
        <v>1408</v>
      </c>
    </row>
    <row r="567" spans="1:9" x14ac:dyDescent="0.25">
      <c r="A567" t="s">
        <v>682</v>
      </c>
      <c r="B567" t="s">
        <v>702</v>
      </c>
      <c r="C567" t="s">
        <v>703</v>
      </c>
      <c r="D567" s="3" t="str">
        <f>+VLOOKUP(A567,Hoja2!$B$4:$D$25,3,0)</f>
        <v>17</v>
      </c>
      <c r="E567" s="3" t="str">
        <f>+VLOOKUP(B567,Hoja5!$B$4:$D$234,3,0)</f>
        <v>17-06</v>
      </c>
      <c r="F567" s="3" t="str">
        <f>+VLOOKUP(C567,Hoja6!$B$4:$E$664,4,0)</f>
        <v>17-06-01</v>
      </c>
      <c r="G567" t="s">
        <v>1005</v>
      </c>
      <c r="H567" t="s">
        <v>1654</v>
      </c>
      <c r="I567" t="s">
        <v>1526</v>
      </c>
    </row>
    <row r="568" spans="1:9" x14ac:dyDescent="0.25">
      <c r="A568" t="s">
        <v>682</v>
      </c>
      <c r="B568" t="s">
        <v>702</v>
      </c>
      <c r="C568" t="s">
        <v>704</v>
      </c>
      <c r="D568" s="3" t="str">
        <f>+VLOOKUP(A568,Hoja2!$B$4:$D$25,3,0)</f>
        <v>17</v>
      </c>
      <c r="E568" s="3" t="str">
        <f>+VLOOKUP(B568,Hoja5!$B$4:$D$234,3,0)</f>
        <v>17-06</v>
      </c>
      <c r="F568" s="3" t="str">
        <f>+VLOOKUP(C568,Hoja6!$B$4:$E$664,4,0)</f>
        <v>17-06-02</v>
      </c>
      <c r="G568" t="s">
        <v>1005</v>
      </c>
      <c r="H568" t="s">
        <v>1654</v>
      </c>
      <c r="I568" t="s">
        <v>1407</v>
      </c>
    </row>
    <row r="569" spans="1:9" x14ac:dyDescent="0.25">
      <c r="A569" t="s">
        <v>682</v>
      </c>
      <c r="B569" t="s">
        <v>702</v>
      </c>
      <c r="C569" t="s">
        <v>705</v>
      </c>
      <c r="D569" s="3" t="str">
        <f>+VLOOKUP(A569,Hoja2!$B$4:$D$25,3,0)</f>
        <v>17</v>
      </c>
      <c r="E569" s="3" t="str">
        <f>+VLOOKUP(B569,Hoja5!$B$4:$D$234,3,0)</f>
        <v>17-06</v>
      </c>
      <c r="F569" s="3" t="str">
        <f>+VLOOKUP(C569,Hoja6!$B$4:$E$664,4,0)</f>
        <v>17-06-03</v>
      </c>
      <c r="G569" t="s">
        <v>1005</v>
      </c>
      <c r="H569" t="s">
        <v>1654</v>
      </c>
      <c r="I569" t="s">
        <v>1409</v>
      </c>
    </row>
    <row r="570" spans="1:9" x14ac:dyDescent="0.25">
      <c r="A570" t="s">
        <v>682</v>
      </c>
      <c r="B570" t="s">
        <v>706</v>
      </c>
      <c r="C570" t="s">
        <v>707</v>
      </c>
      <c r="D570" s="3" t="str">
        <f>+VLOOKUP(A570,Hoja2!$B$4:$D$25,3,0)</f>
        <v>17</v>
      </c>
      <c r="E570" s="3" t="str">
        <f>+VLOOKUP(B570,Hoja5!$B$4:$D$234,3,0)</f>
        <v>17-07</v>
      </c>
      <c r="F570" s="3" t="str">
        <f>+VLOOKUP(C570,Hoja6!$B$4:$E$664,4,0)</f>
        <v>17-07-01</v>
      </c>
      <c r="G570" t="s">
        <v>1005</v>
      </c>
      <c r="H570" t="s">
        <v>1039</v>
      </c>
      <c r="I570" t="s">
        <v>1234</v>
      </c>
    </row>
    <row r="571" spans="1:9" x14ac:dyDescent="0.25">
      <c r="A571" t="s">
        <v>682</v>
      </c>
      <c r="B571" t="s">
        <v>706</v>
      </c>
      <c r="C571" t="s">
        <v>708</v>
      </c>
      <c r="D571" s="3" t="str">
        <f>+VLOOKUP(A571,Hoja2!$B$4:$D$25,3,0)</f>
        <v>17</v>
      </c>
      <c r="E571" s="3" t="str">
        <f>+VLOOKUP(B571,Hoja5!$B$4:$D$234,3,0)</f>
        <v>17-07</v>
      </c>
      <c r="F571" s="3" t="str">
        <f>+VLOOKUP(C571,Hoja6!$B$4:$E$664,4,0)</f>
        <v>17-07-02</v>
      </c>
      <c r="G571" t="s">
        <v>1005</v>
      </c>
      <c r="H571" t="s">
        <v>1039</v>
      </c>
      <c r="I571" t="s">
        <v>1235</v>
      </c>
    </row>
    <row r="572" spans="1:9" x14ac:dyDescent="0.25">
      <c r="A572" t="s">
        <v>682</v>
      </c>
      <c r="B572" t="s">
        <v>706</v>
      </c>
      <c r="C572" t="s">
        <v>709</v>
      </c>
      <c r="D572" s="3" t="str">
        <f>+VLOOKUP(A572,Hoja2!$B$4:$D$25,3,0)</f>
        <v>17</v>
      </c>
      <c r="E572" s="3" t="str">
        <f>+VLOOKUP(B572,Hoja5!$B$4:$D$234,3,0)</f>
        <v>17-07</v>
      </c>
      <c r="F572" s="3" t="str">
        <f>+VLOOKUP(C572,Hoja6!$B$4:$E$664,4,0)</f>
        <v>17-07-03</v>
      </c>
      <c r="G572" t="s">
        <v>1005</v>
      </c>
      <c r="H572" t="s">
        <v>1039</v>
      </c>
      <c r="I572" t="s">
        <v>1236</v>
      </c>
    </row>
    <row r="573" spans="1:9" x14ac:dyDescent="0.25">
      <c r="A573" t="s">
        <v>682</v>
      </c>
      <c r="B573" t="s">
        <v>706</v>
      </c>
      <c r="C573" t="s">
        <v>710</v>
      </c>
      <c r="D573" s="3" t="str">
        <f>+VLOOKUP(A573,Hoja2!$B$4:$D$25,3,0)</f>
        <v>17</v>
      </c>
      <c r="E573" s="3" t="str">
        <f>+VLOOKUP(B573,Hoja5!$B$4:$D$234,3,0)</f>
        <v>17-07</v>
      </c>
      <c r="F573" s="3" t="str">
        <f>+VLOOKUP(C573,Hoja6!$B$4:$E$664,4,0)</f>
        <v>17-07-04</v>
      </c>
      <c r="G573" t="s">
        <v>1005</v>
      </c>
      <c r="H573" t="s">
        <v>1039</v>
      </c>
      <c r="I573" t="s">
        <v>1349</v>
      </c>
    </row>
    <row r="574" spans="1:9" x14ac:dyDescent="0.25">
      <c r="A574" t="s">
        <v>682</v>
      </c>
      <c r="B574" t="s">
        <v>711</v>
      </c>
      <c r="C574" t="s">
        <v>711</v>
      </c>
      <c r="D574" s="3" t="str">
        <f>+VLOOKUP(A574,Hoja2!$B$4:$D$25,3,0)</f>
        <v>17</v>
      </c>
      <c r="E574" s="3" t="str">
        <f>+VLOOKUP(B574,Hoja5!$B$4:$D$234,3,0)</f>
        <v>17-08</v>
      </c>
      <c r="F574" s="3" t="str">
        <f>+VLOOKUP(C574,Hoja6!$B$4:$E$664,4,0)</f>
        <v>17-08-01</v>
      </c>
      <c r="G574" t="s">
        <v>1005</v>
      </c>
      <c r="H574" t="s">
        <v>1040</v>
      </c>
      <c r="I574" t="s">
        <v>1040</v>
      </c>
    </row>
    <row r="575" spans="1:9" x14ac:dyDescent="0.25">
      <c r="A575" t="s">
        <v>682</v>
      </c>
      <c r="B575" t="s">
        <v>712</v>
      </c>
      <c r="C575" t="s">
        <v>713</v>
      </c>
      <c r="D575" s="3" t="str">
        <f>+VLOOKUP(A575,Hoja2!$B$4:$D$25,3,0)</f>
        <v>17</v>
      </c>
      <c r="E575" s="3" t="str">
        <f>+VLOOKUP(B575,Hoja5!$B$4:$D$234,3,0)</f>
        <v>17-09</v>
      </c>
      <c r="F575" s="3" t="str">
        <f>+VLOOKUP(C575,Hoja6!$B$4:$E$664,4,0)</f>
        <v>17-09-01</v>
      </c>
      <c r="G575" t="s">
        <v>1005</v>
      </c>
      <c r="H575" t="s">
        <v>1114</v>
      </c>
      <c r="I575" t="s">
        <v>923</v>
      </c>
    </row>
    <row r="576" spans="1:9" x14ac:dyDescent="0.25">
      <c r="A576" t="s">
        <v>682</v>
      </c>
      <c r="B576" t="s">
        <v>712</v>
      </c>
      <c r="C576" t="s">
        <v>714</v>
      </c>
      <c r="D576" s="3" t="str">
        <f>+VLOOKUP(A576,Hoja2!$B$4:$D$25,3,0)</f>
        <v>17</v>
      </c>
      <c r="E576" s="3" t="str">
        <f>+VLOOKUP(B576,Hoja5!$B$4:$D$234,3,0)</f>
        <v>17-09</v>
      </c>
      <c r="F576" s="3" t="str">
        <f>+VLOOKUP(C576,Hoja6!$B$4:$E$664,4,0)</f>
        <v>17-09-02</v>
      </c>
      <c r="G576" t="s">
        <v>1005</v>
      </c>
      <c r="H576" t="s">
        <v>1114</v>
      </c>
      <c r="I576" t="s">
        <v>1351</v>
      </c>
    </row>
    <row r="577" spans="1:9" x14ac:dyDescent="0.25">
      <c r="A577" t="s">
        <v>682</v>
      </c>
      <c r="B577" t="s">
        <v>715</v>
      </c>
      <c r="C577" t="s">
        <v>716</v>
      </c>
      <c r="D577" s="3" t="str">
        <f>+VLOOKUP(A577,Hoja2!$B$4:$D$25,3,0)</f>
        <v>17</v>
      </c>
      <c r="E577" s="3" t="str">
        <f>+VLOOKUP(B577,Hoja5!$B$4:$D$234,3,0)</f>
        <v>17-10</v>
      </c>
      <c r="F577" s="3" t="str">
        <f>+VLOOKUP(C577,Hoja6!$B$4:$E$664,4,0)</f>
        <v>17-10-01</v>
      </c>
      <c r="G577" t="s">
        <v>1005</v>
      </c>
      <c r="H577" t="s">
        <v>924</v>
      </c>
      <c r="I577" t="s">
        <v>1418</v>
      </c>
    </row>
    <row r="578" spans="1:9" x14ac:dyDescent="0.25">
      <c r="A578" t="s">
        <v>682</v>
      </c>
      <c r="B578" t="s">
        <v>715</v>
      </c>
      <c r="C578" t="s">
        <v>717</v>
      </c>
      <c r="D578" s="3" t="str">
        <f>+VLOOKUP(A578,Hoja2!$B$4:$D$25,3,0)</f>
        <v>17</v>
      </c>
      <c r="E578" s="3" t="str">
        <f>+VLOOKUP(B578,Hoja5!$B$4:$D$234,3,0)</f>
        <v>17-10</v>
      </c>
      <c r="F578" s="3" t="str">
        <f>+VLOOKUP(C578,Hoja6!$B$4:$E$664,4,0)</f>
        <v>17-10-02</v>
      </c>
      <c r="G578" t="s">
        <v>1005</v>
      </c>
      <c r="H578" t="s">
        <v>924</v>
      </c>
      <c r="I578" t="s">
        <v>925</v>
      </c>
    </row>
    <row r="579" spans="1:9" x14ac:dyDescent="0.25">
      <c r="A579" t="s">
        <v>682</v>
      </c>
      <c r="B579" t="s">
        <v>718</v>
      </c>
      <c r="C579" t="s">
        <v>719</v>
      </c>
      <c r="D579" s="3" t="str">
        <f>+VLOOKUP(A579,Hoja2!$B$4:$D$25,3,0)</f>
        <v>17</v>
      </c>
      <c r="E579" s="3" t="str">
        <f>+VLOOKUP(B579,Hoja5!$B$4:$D$234,3,0)</f>
        <v>17-11</v>
      </c>
      <c r="F579" s="3" t="str">
        <f>+VLOOKUP(C579,Hoja6!$B$4:$E$664,4,0)</f>
        <v>17-11-01</v>
      </c>
      <c r="G579" t="s">
        <v>1005</v>
      </c>
      <c r="H579" t="s">
        <v>986</v>
      </c>
      <c r="I579" t="s">
        <v>850</v>
      </c>
    </row>
    <row r="580" spans="1:9" x14ac:dyDescent="0.25">
      <c r="A580" t="s">
        <v>682</v>
      </c>
      <c r="B580" t="s">
        <v>718</v>
      </c>
      <c r="C580" t="s">
        <v>720</v>
      </c>
      <c r="D580" s="3" t="str">
        <f>+VLOOKUP(A580,Hoja2!$B$4:$D$25,3,0)</f>
        <v>17</v>
      </c>
      <c r="E580" s="3" t="str">
        <f>+VLOOKUP(B580,Hoja5!$B$4:$D$234,3,0)</f>
        <v>17-11</v>
      </c>
      <c r="F580" s="3" t="str">
        <f>+VLOOKUP(C580,Hoja6!$B$4:$E$664,4,0)</f>
        <v>17-11-02</v>
      </c>
      <c r="G580" t="s">
        <v>1005</v>
      </c>
      <c r="H580" t="s">
        <v>986</v>
      </c>
      <c r="I580" t="s">
        <v>987</v>
      </c>
    </row>
    <row r="581" spans="1:9" x14ac:dyDescent="0.25">
      <c r="A581" t="s">
        <v>682</v>
      </c>
      <c r="B581" t="s">
        <v>721</v>
      </c>
      <c r="C581" t="s">
        <v>721</v>
      </c>
      <c r="D581" s="3" t="str">
        <f>+VLOOKUP(A581,Hoja2!$B$4:$D$25,3,0)</f>
        <v>17</v>
      </c>
      <c r="E581" s="3" t="str">
        <f>+VLOOKUP(B581,Hoja5!$B$4:$D$234,3,0)</f>
        <v>17-12</v>
      </c>
      <c r="F581" s="3" t="str">
        <f>+VLOOKUP(C581,Hoja6!$B$4:$E$664,4,0)</f>
        <v>17-12-01</v>
      </c>
      <c r="G581" t="s">
        <v>1005</v>
      </c>
      <c r="H581" t="s">
        <v>1117</v>
      </c>
      <c r="I581" t="s">
        <v>1117</v>
      </c>
    </row>
    <row r="582" spans="1:9" x14ac:dyDescent="0.25">
      <c r="A582" t="s">
        <v>682</v>
      </c>
      <c r="B582" t="s">
        <v>722</v>
      </c>
      <c r="C582" t="s">
        <v>722</v>
      </c>
      <c r="D582" s="3" t="str">
        <f>+VLOOKUP(A582,Hoja2!$B$4:$D$25,3,0)</f>
        <v>17</v>
      </c>
      <c r="E582" s="3" t="str">
        <f>+VLOOKUP(B582,Hoja5!$B$4:$D$234,3,0)</f>
        <v>17-13</v>
      </c>
      <c r="F582" s="3" t="str">
        <f>+VLOOKUP(C582,Hoja6!$B$4:$E$664,4,0)</f>
        <v>17-13-01</v>
      </c>
      <c r="G582" t="s">
        <v>1005</v>
      </c>
      <c r="H582" t="s">
        <v>926</v>
      </c>
      <c r="I582" t="s">
        <v>926</v>
      </c>
    </row>
    <row r="583" spans="1:9" x14ac:dyDescent="0.25">
      <c r="A583" t="s">
        <v>723</v>
      </c>
      <c r="B583" t="s">
        <v>724</v>
      </c>
      <c r="C583" t="s">
        <v>725</v>
      </c>
      <c r="D583" s="3" t="str">
        <f>+VLOOKUP(A583,Hoja2!$B$4:$D$25,3,0)</f>
        <v>18</v>
      </c>
      <c r="E583" s="3" t="str">
        <f>+VLOOKUP(B583,Hoja5!$B$4:$D$234,3,0)</f>
        <v>18-01</v>
      </c>
      <c r="F583" s="3" t="str">
        <f>+VLOOKUP(C583,Hoja6!$B$4:$E$664,4,0)</f>
        <v>18-01-01</v>
      </c>
      <c r="G583" t="s">
        <v>927</v>
      </c>
      <c r="H583" t="s">
        <v>988</v>
      </c>
      <c r="I583" t="s">
        <v>989</v>
      </c>
    </row>
    <row r="584" spans="1:9" x14ac:dyDescent="0.25">
      <c r="A584" t="s">
        <v>723</v>
      </c>
      <c r="B584" t="s">
        <v>724</v>
      </c>
      <c r="C584" t="s">
        <v>726</v>
      </c>
      <c r="D584" s="3" t="str">
        <f>+VLOOKUP(A584,Hoja2!$B$4:$D$25,3,0)</f>
        <v>18</v>
      </c>
      <c r="E584" s="3" t="str">
        <f>+VLOOKUP(B584,Hoja5!$B$4:$D$234,3,0)</f>
        <v>18-01</v>
      </c>
      <c r="F584" s="3" t="str">
        <f>+VLOOKUP(C584,Hoja6!$B$4:$E$664,4,0)</f>
        <v>18-01-02</v>
      </c>
      <c r="G584" t="s">
        <v>927</v>
      </c>
      <c r="H584" t="s">
        <v>988</v>
      </c>
      <c r="I584" t="s">
        <v>928</v>
      </c>
    </row>
    <row r="585" spans="1:9" x14ac:dyDescent="0.25">
      <c r="A585" t="s">
        <v>723</v>
      </c>
      <c r="B585" t="s">
        <v>727</v>
      </c>
      <c r="C585" t="s">
        <v>728</v>
      </c>
      <c r="D585" s="3" t="str">
        <f>+VLOOKUP(A585,Hoja2!$B$4:$D$25,3,0)</f>
        <v>18</v>
      </c>
      <c r="E585" s="3" t="str">
        <f>+VLOOKUP(B585,Hoja5!$B$4:$D$234,3,0)</f>
        <v>18-02</v>
      </c>
      <c r="F585" s="3" t="str">
        <f>+VLOOKUP(C585,Hoja6!$B$4:$E$664,4,0)</f>
        <v>18-02-01</v>
      </c>
      <c r="G585" t="s">
        <v>927</v>
      </c>
      <c r="H585" t="s">
        <v>929</v>
      </c>
      <c r="I585" t="s">
        <v>930</v>
      </c>
    </row>
    <row r="586" spans="1:9" x14ac:dyDescent="0.25">
      <c r="A586" t="s">
        <v>723</v>
      </c>
      <c r="B586" t="s">
        <v>727</v>
      </c>
      <c r="C586" t="s">
        <v>729</v>
      </c>
      <c r="D586" s="3" t="str">
        <f>+VLOOKUP(A586,Hoja2!$B$4:$D$25,3,0)</f>
        <v>18</v>
      </c>
      <c r="E586" s="3" t="str">
        <f>+VLOOKUP(B586,Hoja5!$B$4:$D$234,3,0)</f>
        <v>18-02</v>
      </c>
      <c r="F586" s="3" t="str">
        <f>+VLOOKUP(C586,Hoja6!$B$4:$E$664,4,0)</f>
        <v>18-02-02</v>
      </c>
      <c r="G586" t="s">
        <v>927</v>
      </c>
      <c r="H586" t="s">
        <v>929</v>
      </c>
      <c r="I586" t="s">
        <v>931</v>
      </c>
    </row>
    <row r="587" spans="1:9" x14ac:dyDescent="0.25">
      <c r="A587" t="s">
        <v>723</v>
      </c>
      <c r="B587" t="s">
        <v>727</v>
      </c>
      <c r="C587" t="s">
        <v>730</v>
      </c>
      <c r="D587" s="3" t="str">
        <f>+VLOOKUP(A587,Hoja2!$B$4:$D$25,3,0)</f>
        <v>18</v>
      </c>
      <c r="E587" s="3" t="str">
        <f>+VLOOKUP(B587,Hoja5!$B$4:$D$234,3,0)</f>
        <v>18-02</v>
      </c>
      <c r="F587" s="3" t="str">
        <f>+VLOOKUP(C587,Hoja6!$B$4:$E$664,4,0)</f>
        <v>18-02-03</v>
      </c>
      <c r="G587" t="s">
        <v>927</v>
      </c>
      <c r="H587" t="s">
        <v>929</v>
      </c>
      <c r="I587" t="s">
        <v>1196</v>
      </c>
    </row>
    <row r="588" spans="1:9" x14ac:dyDescent="0.25">
      <c r="A588" t="s">
        <v>723</v>
      </c>
      <c r="B588" t="s">
        <v>727</v>
      </c>
      <c r="C588" t="s">
        <v>731</v>
      </c>
      <c r="D588" s="3" t="str">
        <f>+VLOOKUP(A588,Hoja2!$B$4:$D$25,3,0)</f>
        <v>18</v>
      </c>
      <c r="E588" s="3" t="str">
        <f>+VLOOKUP(B588,Hoja5!$B$4:$D$234,3,0)</f>
        <v>18-02</v>
      </c>
      <c r="F588" s="3" t="str">
        <f>+VLOOKUP(C588,Hoja6!$B$4:$E$664,4,0)</f>
        <v>18-02-04</v>
      </c>
      <c r="G588" t="s">
        <v>927</v>
      </c>
      <c r="H588" t="s">
        <v>929</v>
      </c>
      <c r="I588" t="s">
        <v>932</v>
      </c>
    </row>
    <row r="589" spans="1:9" x14ac:dyDescent="0.25">
      <c r="A589" t="s">
        <v>723</v>
      </c>
      <c r="B589" t="s">
        <v>727</v>
      </c>
      <c r="C589" t="s">
        <v>732</v>
      </c>
      <c r="D589" s="3" t="str">
        <f>+VLOOKUP(A589,Hoja2!$B$4:$D$25,3,0)</f>
        <v>18</v>
      </c>
      <c r="E589" s="3" t="str">
        <f>+VLOOKUP(B589,Hoja5!$B$4:$D$234,3,0)</f>
        <v>18-02</v>
      </c>
      <c r="F589" s="3" t="str">
        <f>+VLOOKUP(C589,Hoja6!$B$4:$E$664,4,0)</f>
        <v>18-02-05</v>
      </c>
      <c r="G589" t="s">
        <v>927</v>
      </c>
      <c r="H589" t="s">
        <v>929</v>
      </c>
      <c r="I589" t="s">
        <v>933</v>
      </c>
    </row>
    <row r="590" spans="1:9" x14ac:dyDescent="0.25">
      <c r="A590" t="s">
        <v>723</v>
      </c>
      <c r="B590" t="s">
        <v>727</v>
      </c>
      <c r="C590" t="s">
        <v>733</v>
      </c>
      <c r="D590" s="3" t="str">
        <f>+VLOOKUP(A590,Hoja2!$B$4:$D$25,3,0)</f>
        <v>18</v>
      </c>
      <c r="E590" s="3" t="str">
        <f>+VLOOKUP(B590,Hoja5!$B$4:$D$234,3,0)</f>
        <v>18-02</v>
      </c>
      <c r="F590" s="3" t="str">
        <f>+VLOOKUP(C590,Hoja6!$B$4:$E$664,4,0)</f>
        <v>18-02-06</v>
      </c>
      <c r="G590" t="s">
        <v>927</v>
      </c>
      <c r="H590" t="s">
        <v>929</v>
      </c>
      <c r="I590" t="s">
        <v>1214</v>
      </c>
    </row>
    <row r="591" spans="1:9" x14ac:dyDescent="0.25">
      <c r="A591" t="s">
        <v>723</v>
      </c>
      <c r="B591" t="s">
        <v>727</v>
      </c>
      <c r="C591" t="s">
        <v>734</v>
      </c>
      <c r="D591" s="3" t="str">
        <f>+VLOOKUP(A591,Hoja2!$B$4:$D$25,3,0)</f>
        <v>18</v>
      </c>
      <c r="E591" s="3" t="str">
        <f>+VLOOKUP(B591,Hoja5!$B$4:$D$234,3,0)</f>
        <v>18-02</v>
      </c>
      <c r="F591" s="3" t="str">
        <f>+VLOOKUP(C591,Hoja6!$B$4:$E$664,4,0)</f>
        <v>18-02-07</v>
      </c>
      <c r="G591" t="s">
        <v>927</v>
      </c>
      <c r="H591" t="s">
        <v>929</v>
      </c>
      <c r="I591" t="s">
        <v>1506</v>
      </c>
    </row>
    <row r="592" spans="1:9" x14ac:dyDescent="0.25">
      <c r="A592" t="s">
        <v>723</v>
      </c>
      <c r="B592" t="s">
        <v>735</v>
      </c>
      <c r="C592" t="s">
        <v>735</v>
      </c>
      <c r="D592" s="3" t="str">
        <f>+VLOOKUP(A592,Hoja2!$B$4:$D$25,3,0)</f>
        <v>18</v>
      </c>
      <c r="E592" s="3" t="str">
        <f>+VLOOKUP(B592,Hoja5!$B$4:$D$234,3,0)</f>
        <v>18-03</v>
      </c>
      <c r="F592" s="3" t="str">
        <f>+VLOOKUP(C592,Hoja6!$B$4:$E$664,4,0)</f>
        <v>18-03-01</v>
      </c>
      <c r="G592" t="s">
        <v>927</v>
      </c>
      <c r="H592" t="s">
        <v>934</v>
      </c>
      <c r="I592" t="s">
        <v>934</v>
      </c>
    </row>
    <row r="593" spans="1:9" x14ac:dyDescent="0.25">
      <c r="A593" t="s">
        <v>723</v>
      </c>
      <c r="B593" t="s">
        <v>736</v>
      </c>
      <c r="C593" t="s">
        <v>737</v>
      </c>
      <c r="D593" s="3" t="str">
        <f>+VLOOKUP(A593,Hoja2!$B$4:$D$25,3,0)</f>
        <v>18</v>
      </c>
      <c r="E593" s="3" t="str">
        <f>+VLOOKUP(B593,Hoja5!$B$4:$D$234,3,0)</f>
        <v>18-04</v>
      </c>
      <c r="F593" s="3" t="str">
        <f>+VLOOKUP(C593,Hoja6!$B$4:$E$664,4,0)</f>
        <v>18-04-01</v>
      </c>
      <c r="G593" t="s">
        <v>927</v>
      </c>
      <c r="H593" t="s">
        <v>935</v>
      </c>
      <c r="I593" t="s">
        <v>1201</v>
      </c>
    </row>
    <row r="594" spans="1:9" x14ac:dyDescent="0.25">
      <c r="A594" t="s">
        <v>723</v>
      </c>
      <c r="B594" t="s">
        <v>736</v>
      </c>
      <c r="C594" t="s">
        <v>738</v>
      </c>
      <c r="D594" s="3" t="str">
        <f>+VLOOKUP(A594,Hoja2!$B$4:$D$25,3,0)</f>
        <v>18</v>
      </c>
      <c r="E594" s="3" t="str">
        <f>+VLOOKUP(B594,Hoja5!$B$4:$D$234,3,0)</f>
        <v>18-04</v>
      </c>
      <c r="F594" s="3" t="str">
        <f>+VLOOKUP(C594,Hoja6!$B$4:$E$664,4,0)</f>
        <v>18-04-02</v>
      </c>
      <c r="G594" t="s">
        <v>927</v>
      </c>
      <c r="H594" t="s">
        <v>935</v>
      </c>
      <c r="I594" t="s">
        <v>1490</v>
      </c>
    </row>
    <row r="595" spans="1:9" x14ac:dyDescent="0.25">
      <c r="A595" t="s">
        <v>723</v>
      </c>
      <c r="B595" t="s">
        <v>736</v>
      </c>
      <c r="C595" t="s">
        <v>739</v>
      </c>
      <c r="D595" s="3" t="str">
        <f>+VLOOKUP(A595,Hoja2!$B$4:$D$25,3,0)</f>
        <v>18</v>
      </c>
      <c r="E595" s="3" t="str">
        <f>+VLOOKUP(B595,Hoja5!$B$4:$D$234,3,0)</f>
        <v>18-04</v>
      </c>
      <c r="F595" s="3" t="str">
        <f>+VLOOKUP(C595,Hoja6!$B$4:$E$664,4,0)</f>
        <v>18-04-03</v>
      </c>
      <c r="G595" t="s">
        <v>927</v>
      </c>
      <c r="H595" t="s">
        <v>935</v>
      </c>
      <c r="I595" t="s">
        <v>936</v>
      </c>
    </row>
    <row r="596" spans="1:9" x14ac:dyDescent="0.25">
      <c r="A596" t="s">
        <v>723</v>
      </c>
      <c r="B596" t="s">
        <v>736</v>
      </c>
      <c r="C596" t="s">
        <v>740</v>
      </c>
      <c r="D596" s="3" t="str">
        <f>+VLOOKUP(A596,Hoja2!$B$4:$D$25,3,0)</f>
        <v>18</v>
      </c>
      <c r="E596" s="3" t="str">
        <f>+VLOOKUP(B596,Hoja5!$B$4:$D$234,3,0)</f>
        <v>18-04</v>
      </c>
      <c r="F596" s="3" t="str">
        <f>+VLOOKUP(C596,Hoja6!$B$4:$E$664,4,0)</f>
        <v>18-04-04</v>
      </c>
      <c r="G596" t="s">
        <v>927</v>
      </c>
      <c r="H596" t="s">
        <v>935</v>
      </c>
      <c r="I596" t="s">
        <v>1358</v>
      </c>
    </row>
    <row r="597" spans="1:9" x14ac:dyDescent="0.25">
      <c r="A597" t="s">
        <v>723</v>
      </c>
      <c r="B597" t="s">
        <v>736</v>
      </c>
      <c r="C597" t="s">
        <v>741</v>
      </c>
      <c r="D597" s="3" t="str">
        <f>+VLOOKUP(A597,Hoja2!$B$4:$D$25,3,0)</f>
        <v>18</v>
      </c>
      <c r="E597" s="3" t="str">
        <f>+VLOOKUP(B597,Hoja5!$B$4:$D$234,3,0)</f>
        <v>18-04</v>
      </c>
      <c r="F597" s="3" t="str">
        <f>+VLOOKUP(C597,Hoja6!$B$4:$E$664,4,0)</f>
        <v>18-04-05</v>
      </c>
      <c r="G597" t="s">
        <v>927</v>
      </c>
      <c r="H597" t="s">
        <v>935</v>
      </c>
      <c r="I597" t="s">
        <v>1391</v>
      </c>
    </row>
    <row r="598" spans="1:9" x14ac:dyDescent="0.25">
      <c r="A598" t="s">
        <v>723</v>
      </c>
      <c r="B598" t="s">
        <v>736</v>
      </c>
      <c r="C598" t="s">
        <v>742</v>
      </c>
      <c r="D598" s="3" t="str">
        <f>+VLOOKUP(A598,Hoja2!$B$4:$D$25,3,0)</f>
        <v>18</v>
      </c>
      <c r="E598" s="3" t="str">
        <f>+VLOOKUP(B598,Hoja5!$B$4:$D$234,3,0)</f>
        <v>18-04</v>
      </c>
      <c r="F598" s="3" t="str">
        <f>+VLOOKUP(C598,Hoja6!$B$4:$E$664,4,0)</f>
        <v>18-04-06</v>
      </c>
      <c r="G598" t="s">
        <v>927</v>
      </c>
      <c r="H598" t="s">
        <v>935</v>
      </c>
      <c r="I598" t="s">
        <v>937</v>
      </c>
    </row>
    <row r="599" spans="1:9" x14ac:dyDescent="0.25">
      <c r="A599" t="s">
        <v>723</v>
      </c>
      <c r="B599" t="s">
        <v>736</v>
      </c>
      <c r="C599" t="s">
        <v>743</v>
      </c>
      <c r="D599" s="3" t="str">
        <f>+VLOOKUP(A599,Hoja2!$B$4:$D$25,3,0)</f>
        <v>18</v>
      </c>
      <c r="E599" s="3" t="str">
        <f>+VLOOKUP(B599,Hoja5!$B$4:$D$234,3,0)</f>
        <v>18-04</v>
      </c>
      <c r="F599" s="3" t="str">
        <f>+VLOOKUP(C599,Hoja6!$B$4:$E$664,4,0)</f>
        <v>18-04-07</v>
      </c>
      <c r="G599" t="s">
        <v>927</v>
      </c>
      <c r="H599" t="s">
        <v>935</v>
      </c>
      <c r="I599" t="s">
        <v>851</v>
      </c>
    </row>
    <row r="600" spans="1:9" x14ac:dyDescent="0.25">
      <c r="A600" t="s">
        <v>723</v>
      </c>
      <c r="B600" t="s">
        <v>744</v>
      </c>
      <c r="C600" t="s">
        <v>745</v>
      </c>
      <c r="D600" s="3" t="str">
        <f>+VLOOKUP(A600,Hoja2!$B$4:$D$25,3,0)</f>
        <v>18</v>
      </c>
      <c r="E600" s="3" t="str">
        <f>+VLOOKUP(B600,Hoja5!$B$4:$D$234,3,0)</f>
        <v>18-05</v>
      </c>
      <c r="F600" s="3" t="str">
        <f>+VLOOKUP(C600,Hoja6!$B$4:$E$664,4,0)</f>
        <v>18-05-01</v>
      </c>
      <c r="G600" t="s">
        <v>927</v>
      </c>
      <c r="H600" t="s">
        <v>1120</v>
      </c>
      <c r="I600" t="s">
        <v>1378</v>
      </c>
    </row>
    <row r="601" spans="1:9" x14ac:dyDescent="0.25">
      <c r="A601" t="s">
        <v>723</v>
      </c>
      <c r="B601" t="s">
        <v>744</v>
      </c>
      <c r="C601" t="s">
        <v>746</v>
      </c>
      <c r="D601" s="3" t="str">
        <f>+VLOOKUP(A601,Hoja2!$B$4:$D$25,3,0)</f>
        <v>18</v>
      </c>
      <c r="E601" s="3" t="str">
        <f>+VLOOKUP(B601,Hoja5!$B$4:$D$234,3,0)</f>
        <v>18-05</v>
      </c>
      <c r="F601" s="3" t="str">
        <f>+VLOOKUP(C601,Hoja6!$B$4:$E$664,4,0)</f>
        <v>18-05-02</v>
      </c>
      <c r="G601" t="s">
        <v>927</v>
      </c>
      <c r="H601" t="s">
        <v>1120</v>
      </c>
      <c r="I601" t="s">
        <v>1434</v>
      </c>
    </row>
    <row r="602" spans="1:9" x14ac:dyDescent="0.25">
      <c r="A602" t="s">
        <v>723</v>
      </c>
      <c r="B602" t="s">
        <v>747</v>
      </c>
      <c r="C602" t="s">
        <v>748</v>
      </c>
      <c r="D602" s="3" t="str">
        <f>+VLOOKUP(A602,Hoja2!$B$4:$D$25,3,0)</f>
        <v>18</v>
      </c>
      <c r="E602" s="3" t="str">
        <f>+VLOOKUP(B602,Hoja5!$B$4:$D$234,3,0)</f>
        <v>18-06</v>
      </c>
      <c r="F602" s="3" t="str">
        <f>+VLOOKUP(C602,Hoja6!$B$4:$E$664,4,0)</f>
        <v>18-06-01</v>
      </c>
      <c r="G602" t="s">
        <v>927</v>
      </c>
      <c r="H602" t="s">
        <v>1121</v>
      </c>
      <c r="I602" t="s">
        <v>1374</v>
      </c>
    </row>
    <row r="603" spans="1:9" x14ac:dyDescent="0.25">
      <c r="A603" t="s">
        <v>723</v>
      </c>
      <c r="B603" t="s">
        <v>747</v>
      </c>
      <c r="C603" t="s">
        <v>749</v>
      </c>
      <c r="D603" s="3" t="str">
        <f>+VLOOKUP(A603,Hoja2!$B$4:$D$25,3,0)</f>
        <v>18</v>
      </c>
      <c r="E603" s="3" t="str">
        <f>+VLOOKUP(B603,Hoja5!$B$4:$D$234,3,0)</f>
        <v>18-06</v>
      </c>
      <c r="F603" s="3" t="str">
        <f>+VLOOKUP(C603,Hoja6!$B$4:$E$664,4,0)</f>
        <v>18-06-02</v>
      </c>
      <c r="G603" t="s">
        <v>927</v>
      </c>
      <c r="H603" t="s">
        <v>1121</v>
      </c>
      <c r="I603" t="s">
        <v>1375</v>
      </c>
    </row>
    <row r="604" spans="1:9" x14ac:dyDescent="0.25">
      <c r="A604" t="s">
        <v>723</v>
      </c>
      <c r="B604" t="s">
        <v>747</v>
      </c>
      <c r="C604" t="s">
        <v>750</v>
      </c>
      <c r="D604" s="3" t="str">
        <f>+VLOOKUP(A604,Hoja2!$B$4:$D$25,3,0)</f>
        <v>18</v>
      </c>
      <c r="E604" s="3" t="str">
        <f>+VLOOKUP(B604,Hoja5!$B$4:$D$234,3,0)</f>
        <v>18-06</v>
      </c>
      <c r="F604" s="3" t="str">
        <f>+VLOOKUP(C604,Hoja6!$B$4:$E$664,4,0)</f>
        <v>18-06-03</v>
      </c>
      <c r="G604" t="s">
        <v>927</v>
      </c>
      <c r="H604" t="s">
        <v>1121</v>
      </c>
      <c r="I604" t="s">
        <v>1377</v>
      </c>
    </row>
    <row r="605" spans="1:9" x14ac:dyDescent="0.25">
      <c r="A605" t="s">
        <v>723</v>
      </c>
      <c r="B605" t="s">
        <v>747</v>
      </c>
      <c r="C605" t="s">
        <v>751</v>
      </c>
      <c r="D605" s="3" t="str">
        <f>+VLOOKUP(A605,Hoja2!$B$4:$D$25,3,0)</f>
        <v>18</v>
      </c>
      <c r="E605" s="3" t="str">
        <f>+VLOOKUP(B605,Hoja5!$B$4:$D$234,3,0)</f>
        <v>18-06</v>
      </c>
      <c r="F605" s="3" t="str">
        <f>+VLOOKUP(C605,Hoja6!$B$4:$E$664,4,0)</f>
        <v>18-06-04</v>
      </c>
      <c r="G605" t="s">
        <v>927</v>
      </c>
      <c r="H605" t="s">
        <v>1121</v>
      </c>
      <c r="I605" t="s">
        <v>1382</v>
      </c>
    </row>
    <row r="606" spans="1:9" x14ac:dyDescent="0.25">
      <c r="A606" t="s">
        <v>723</v>
      </c>
      <c r="B606" t="s">
        <v>747</v>
      </c>
      <c r="C606" t="s">
        <v>752</v>
      </c>
      <c r="D606" s="3" t="str">
        <f>+VLOOKUP(A606,Hoja2!$B$4:$D$25,3,0)</f>
        <v>18</v>
      </c>
      <c r="E606" s="3" t="str">
        <f>+VLOOKUP(B606,Hoja5!$B$4:$D$234,3,0)</f>
        <v>18-06</v>
      </c>
      <c r="F606" s="3" t="str">
        <f>+VLOOKUP(C606,Hoja6!$B$4:$E$664,4,0)</f>
        <v>18-06-05</v>
      </c>
      <c r="G606" t="s">
        <v>927</v>
      </c>
      <c r="H606" t="s">
        <v>1121</v>
      </c>
      <c r="I606" t="s">
        <v>1384</v>
      </c>
    </row>
    <row r="607" spans="1:9" x14ac:dyDescent="0.25">
      <c r="A607" t="s">
        <v>753</v>
      </c>
      <c r="B607" t="s">
        <v>754</v>
      </c>
      <c r="C607" t="s">
        <v>754</v>
      </c>
      <c r="D607" s="3" t="str">
        <f>+VLOOKUP(A607,Hoja2!$B$4:$D$25,3,0)</f>
        <v>19</v>
      </c>
      <c r="E607" s="3" t="str">
        <f>+VLOOKUP(B607,Hoja5!$B$4:$D$234,3,0)</f>
        <v>19-01</v>
      </c>
      <c r="F607" s="3" t="str">
        <f>+VLOOKUP(C607,Hoja6!$B$4:$E$664,4,0)</f>
        <v>19-01-01</v>
      </c>
      <c r="G607" t="s">
        <v>1006</v>
      </c>
      <c r="H607" t="s">
        <v>1015</v>
      </c>
      <c r="I607" t="s">
        <v>1015</v>
      </c>
    </row>
    <row r="608" spans="1:9" x14ac:dyDescent="0.25">
      <c r="A608" t="s">
        <v>753</v>
      </c>
      <c r="B608" t="s">
        <v>755</v>
      </c>
      <c r="C608" t="s">
        <v>755</v>
      </c>
      <c r="D608" s="3" t="str">
        <f>+VLOOKUP(A608,Hoja2!$B$4:$D$25,3,0)</f>
        <v>19</v>
      </c>
      <c r="E608" s="3" t="str">
        <f>+VLOOKUP(B608,Hoja5!$B$4:$D$234,3,0)</f>
        <v>19-02</v>
      </c>
      <c r="F608" s="3" t="str">
        <f>+VLOOKUP(C608,Hoja6!$B$4:$E$664,4,0)</f>
        <v>19-02-01</v>
      </c>
      <c r="G608" t="s">
        <v>1006</v>
      </c>
      <c r="H608" t="s">
        <v>1032</v>
      </c>
      <c r="I608" t="s">
        <v>1032</v>
      </c>
    </row>
    <row r="609" spans="1:9" x14ac:dyDescent="0.25">
      <c r="A609" t="s">
        <v>753</v>
      </c>
      <c r="B609" t="s">
        <v>756</v>
      </c>
      <c r="C609" t="s">
        <v>757</v>
      </c>
      <c r="D609" s="3" t="str">
        <f>+VLOOKUP(A609,Hoja2!$B$4:$D$25,3,0)</f>
        <v>19</v>
      </c>
      <c r="E609" s="3" t="str">
        <f>+VLOOKUP(B609,Hoja5!$B$4:$D$234,3,0)</f>
        <v>19-03</v>
      </c>
      <c r="F609" s="3" t="str">
        <f>+VLOOKUP(C609,Hoja6!$B$4:$E$664,4,0)</f>
        <v>19-03-01</v>
      </c>
      <c r="G609" t="s">
        <v>1006</v>
      </c>
      <c r="H609" t="s">
        <v>1052</v>
      </c>
      <c r="I609" t="s">
        <v>1257</v>
      </c>
    </row>
    <row r="610" spans="1:9" x14ac:dyDescent="0.25">
      <c r="A610" t="s">
        <v>753</v>
      </c>
      <c r="B610" t="s">
        <v>758</v>
      </c>
      <c r="C610" t="s">
        <v>759</v>
      </c>
      <c r="D610" s="3" t="str">
        <f>+VLOOKUP(A610,Hoja2!$B$4:$D$25,3,0)</f>
        <v>19</v>
      </c>
      <c r="E610" s="3" t="str">
        <f>+VLOOKUP(B610,Hoja5!$B$4:$D$234,3,0)</f>
        <v>19-04</v>
      </c>
      <c r="F610" s="3" t="str">
        <f>+VLOOKUP(C610,Hoja6!$B$4:$E$664,4,0)</f>
        <v>19-04-01</v>
      </c>
      <c r="G610" t="s">
        <v>1006</v>
      </c>
      <c r="H610" t="s">
        <v>938</v>
      </c>
      <c r="I610" t="s">
        <v>939</v>
      </c>
    </row>
    <row r="611" spans="1:9" x14ac:dyDescent="0.25">
      <c r="A611" t="s">
        <v>753</v>
      </c>
      <c r="B611" t="s">
        <v>758</v>
      </c>
      <c r="C611" t="s">
        <v>760</v>
      </c>
      <c r="D611" s="3" t="str">
        <f>+VLOOKUP(A611,Hoja2!$B$4:$D$25,3,0)</f>
        <v>19</v>
      </c>
      <c r="E611" s="3" t="str">
        <f>+VLOOKUP(B611,Hoja5!$B$4:$D$234,3,0)</f>
        <v>19-04</v>
      </c>
      <c r="F611" s="3" t="str">
        <f>+VLOOKUP(C611,Hoja6!$B$4:$E$664,4,0)</f>
        <v>19-04-02</v>
      </c>
      <c r="G611" t="s">
        <v>1006</v>
      </c>
      <c r="H611" t="s">
        <v>938</v>
      </c>
      <c r="I611" t="s">
        <v>940</v>
      </c>
    </row>
    <row r="612" spans="1:9" x14ac:dyDescent="0.25">
      <c r="A612" t="s">
        <v>753</v>
      </c>
      <c r="B612" t="s">
        <v>761</v>
      </c>
      <c r="C612" t="s">
        <v>762</v>
      </c>
      <c r="D612" s="3" t="str">
        <f>+VLOOKUP(A612,Hoja2!$B$4:$D$25,3,0)</f>
        <v>19</v>
      </c>
      <c r="E612" s="3" t="str">
        <f>+VLOOKUP(B612,Hoja5!$B$4:$D$234,3,0)</f>
        <v>19-05</v>
      </c>
      <c r="F612" s="3" t="str">
        <f>+VLOOKUP(C612,Hoja6!$B$4:$E$664,4,0)</f>
        <v>19-05-01</v>
      </c>
      <c r="G612" t="s">
        <v>1006</v>
      </c>
      <c r="H612" t="s">
        <v>1119</v>
      </c>
      <c r="I612" t="s">
        <v>1367</v>
      </c>
    </row>
    <row r="613" spans="1:9" x14ac:dyDescent="0.25">
      <c r="A613" t="s">
        <v>753</v>
      </c>
      <c r="B613" t="s">
        <v>761</v>
      </c>
      <c r="C613" t="s">
        <v>763</v>
      </c>
      <c r="D613" s="3" t="str">
        <f>+VLOOKUP(A613,Hoja2!$B$4:$D$25,3,0)</f>
        <v>19</v>
      </c>
      <c r="E613" s="3" t="str">
        <f>+VLOOKUP(B613,Hoja5!$B$4:$D$234,3,0)</f>
        <v>19-05</v>
      </c>
      <c r="F613" s="3" t="str">
        <f>+VLOOKUP(C613,Hoja6!$B$4:$E$664,4,0)</f>
        <v>19-05-02</v>
      </c>
      <c r="G613" t="s">
        <v>1006</v>
      </c>
      <c r="H613" t="s">
        <v>1119</v>
      </c>
      <c r="I613" t="s">
        <v>1368</v>
      </c>
    </row>
    <row r="614" spans="1:9" x14ac:dyDescent="0.25">
      <c r="A614" t="s">
        <v>753</v>
      </c>
      <c r="B614" t="s">
        <v>761</v>
      </c>
      <c r="C614" t="s">
        <v>764</v>
      </c>
      <c r="D614" s="3" t="str">
        <f>+VLOOKUP(A614,Hoja2!$B$4:$D$25,3,0)</f>
        <v>19</v>
      </c>
      <c r="E614" s="3" t="str">
        <f>+VLOOKUP(B614,Hoja5!$B$4:$D$234,3,0)</f>
        <v>19-05</v>
      </c>
      <c r="F614" s="3" t="str">
        <f>+VLOOKUP(C614,Hoja6!$B$4:$E$664,4,0)</f>
        <v>19-05-03</v>
      </c>
      <c r="G614" t="s">
        <v>1006</v>
      </c>
      <c r="H614" t="s">
        <v>1119</v>
      </c>
      <c r="I614" t="s">
        <v>1369</v>
      </c>
    </row>
    <row r="615" spans="1:9" x14ac:dyDescent="0.25">
      <c r="A615" t="s">
        <v>753</v>
      </c>
      <c r="B615" t="s">
        <v>761</v>
      </c>
      <c r="C615" t="s">
        <v>765</v>
      </c>
      <c r="D615" s="3" t="str">
        <f>+VLOOKUP(A615,Hoja2!$B$4:$D$25,3,0)</f>
        <v>19</v>
      </c>
      <c r="E615" s="3" t="str">
        <f>+VLOOKUP(B615,Hoja5!$B$4:$D$234,3,0)</f>
        <v>19-05</v>
      </c>
      <c r="F615" s="3" t="str">
        <f>+VLOOKUP(C615,Hoja6!$B$4:$E$664,4,0)</f>
        <v>19-05-04</v>
      </c>
      <c r="G615" t="s">
        <v>1006</v>
      </c>
      <c r="H615" t="s">
        <v>1119</v>
      </c>
      <c r="I615" t="s">
        <v>1370</v>
      </c>
    </row>
    <row r="616" spans="1:9" x14ac:dyDescent="0.25">
      <c r="A616" t="s">
        <v>753</v>
      </c>
      <c r="B616" t="s">
        <v>766</v>
      </c>
      <c r="C616" t="s">
        <v>767</v>
      </c>
      <c r="D616" s="3" t="str">
        <f>+VLOOKUP(A616,Hoja2!$B$4:$D$25,3,0)</f>
        <v>19</v>
      </c>
      <c r="E616" s="3" t="str">
        <f>+VLOOKUP(B616,Hoja5!$B$4:$D$234,3,0)</f>
        <v>19-06</v>
      </c>
      <c r="F616" s="3" t="str">
        <f>+VLOOKUP(C616,Hoja6!$B$4:$E$664,4,0)</f>
        <v>19-06-01</v>
      </c>
      <c r="G616" t="s">
        <v>1006</v>
      </c>
      <c r="H616" t="s">
        <v>1126</v>
      </c>
      <c r="I616" t="s">
        <v>1416</v>
      </c>
    </row>
    <row r="617" spans="1:9" x14ac:dyDescent="0.25">
      <c r="A617" t="s">
        <v>753</v>
      </c>
      <c r="B617" t="s">
        <v>766</v>
      </c>
      <c r="C617" t="s">
        <v>768</v>
      </c>
      <c r="D617" s="3" t="str">
        <f>+VLOOKUP(A617,Hoja2!$B$4:$D$25,3,0)</f>
        <v>19</v>
      </c>
      <c r="E617" s="3" t="str">
        <f>+VLOOKUP(B617,Hoja5!$B$4:$D$234,3,0)</f>
        <v>19-06</v>
      </c>
      <c r="F617" s="3" t="str">
        <f>+VLOOKUP(C617,Hoja6!$B$4:$E$664,4,0)</f>
        <v>19-06-02</v>
      </c>
      <c r="G617" t="s">
        <v>1006</v>
      </c>
      <c r="H617" t="s">
        <v>1126</v>
      </c>
      <c r="I617" t="s">
        <v>1417</v>
      </c>
    </row>
    <row r="618" spans="1:9" x14ac:dyDescent="0.25">
      <c r="A618" t="s">
        <v>769</v>
      </c>
      <c r="B618" t="s">
        <v>770</v>
      </c>
      <c r="C618" t="s">
        <v>771</v>
      </c>
      <c r="D618" s="3" t="str">
        <f>+VLOOKUP(A618,Hoja2!$B$4:$D$25,3,0)</f>
        <v>20</v>
      </c>
      <c r="E618" s="3" t="str">
        <f>+VLOOKUP(B618,Hoja5!$B$4:$D$234,3,0)</f>
        <v>20-01</v>
      </c>
      <c r="F618" s="3" t="str">
        <f>+VLOOKUP(C618,Hoja6!$B$4:$E$664,4,0)</f>
        <v>20-01-01</v>
      </c>
      <c r="G618" t="s">
        <v>990</v>
      </c>
      <c r="H618" t="s">
        <v>1655</v>
      </c>
      <c r="I618" t="s">
        <v>1520</v>
      </c>
    </row>
    <row r="619" spans="1:9" x14ac:dyDescent="0.25">
      <c r="A619" t="s">
        <v>769</v>
      </c>
      <c r="B619" t="s">
        <v>770</v>
      </c>
      <c r="C619" t="s">
        <v>772</v>
      </c>
      <c r="D619" s="3" t="str">
        <f>+VLOOKUP(A619,Hoja2!$B$4:$D$25,3,0)</f>
        <v>20</v>
      </c>
      <c r="E619" s="3" t="str">
        <f>+VLOOKUP(B619,Hoja5!$B$4:$D$234,3,0)</f>
        <v>20-01</v>
      </c>
      <c r="F619" s="3" t="str">
        <f>+VLOOKUP(C619,Hoja6!$B$4:$E$664,4,0)</f>
        <v>20-01-02</v>
      </c>
      <c r="G619" t="s">
        <v>990</v>
      </c>
      <c r="H619" t="s">
        <v>1655</v>
      </c>
      <c r="I619" t="s">
        <v>1371</v>
      </c>
    </row>
    <row r="620" spans="1:9" x14ac:dyDescent="0.25">
      <c r="A620" t="s">
        <v>769</v>
      </c>
      <c r="B620" t="s">
        <v>773</v>
      </c>
      <c r="C620" t="s">
        <v>774</v>
      </c>
      <c r="D620" s="3" t="str">
        <f>+VLOOKUP(A620,Hoja2!$B$4:$D$25,3,0)</f>
        <v>20</v>
      </c>
      <c r="E620" s="3" t="str">
        <f>+VLOOKUP(B620,Hoja5!$B$4:$D$234,3,0)</f>
        <v>20-02</v>
      </c>
      <c r="F620" s="3" t="str">
        <f>+VLOOKUP(C620,Hoja6!$B$4:$E$664,4,0)</f>
        <v>20-02-01</v>
      </c>
      <c r="G620" t="s">
        <v>990</v>
      </c>
      <c r="H620" t="s">
        <v>1107</v>
      </c>
      <c r="I620" t="s">
        <v>1233</v>
      </c>
    </row>
    <row r="621" spans="1:9" x14ac:dyDescent="0.25">
      <c r="A621" t="s">
        <v>769</v>
      </c>
      <c r="B621" t="s">
        <v>773</v>
      </c>
      <c r="C621" t="s">
        <v>775</v>
      </c>
      <c r="D621" s="3" t="str">
        <f>+VLOOKUP(A621,Hoja2!$B$4:$D$25,3,0)</f>
        <v>20</v>
      </c>
      <c r="E621" s="3" t="str">
        <f>+VLOOKUP(B621,Hoja5!$B$4:$D$234,3,0)</f>
        <v>20-02</v>
      </c>
      <c r="F621" s="3" t="str">
        <f>+VLOOKUP(C621,Hoja6!$B$4:$E$664,4,0)</f>
        <v>20-02-02</v>
      </c>
      <c r="G621" t="s">
        <v>990</v>
      </c>
      <c r="H621" t="s">
        <v>1107</v>
      </c>
      <c r="I621" t="s">
        <v>1486</v>
      </c>
    </row>
    <row r="622" spans="1:9" x14ac:dyDescent="0.25">
      <c r="A622" t="s">
        <v>769</v>
      </c>
      <c r="B622" t="s">
        <v>773</v>
      </c>
      <c r="C622" t="s">
        <v>776</v>
      </c>
      <c r="D622" s="3" t="str">
        <f>+VLOOKUP(A622,Hoja2!$B$4:$D$25,3,0)</f>
        <v>20</v>
      </c>
      <c r="E622" s="3" t="str">
        <f>+VLOOKUP(B622,Hoja5!$B$4:$D$234,3,0)</f>
        <v>20-02</v>
      </c>
      <c r="F622" s="3" t="str">
        <f>+VLOOKUP(C622,Hoja6!$B$4:$E$664,4,0)</f>
        <v>20-02-03</v>
      </c>
      <c r="G622" t="s">
        <v>990</v>
      </c>
      <c r="H622" t="s">
        <v>1107</v>
      </c>
      <c r="I622" t="s">
        <v>1487</v>
      </c>
    </row>
    <row r="623" spans="1:9" x14ac:dyDescent="0.25">
      <c r="A623" t="s">
        <v>769</v>
      </c>
      <c r="B623" t="s">
        <v>773</v>
      </c>
      <c r="C623" t="s">
        <v>777</v>
      </c>
      <c r="D623" s="3" t="str">
        <f>+VLOOKUP(A623,Hoja2!$B$4:$D$25,3,0)</f>
        <v>20</v>
      </c>
      <c r="E623" s="3" t="str">
        <f>+VLOOKUP(B623,Hoja5!$B$4:$D$234,3,0)</f>
        <v>20-02</v>
      </c>
      <c r="F623" s="3" t="str">
        <f>+VLOOKUP(C623,Hoja6!$B$4:$E$664,4,0)</f>
        <v>20-02-04</v>
      </c>
      <c r="G623" t="s">
        <v>990</v>
      </c>
      <c r="H623" t="s">
        <v>1107</v>
      </c>
      <c r="I623" t="s">
        <v>1488</v>
      </c>
    </row>
    <row r="624" spans="1:9" x14ac:dyDescent="0.25">
      <c r="A624" t="s">
        <v>769</v>
      </c>
      <c r="B624" t="s">
        <v>773</v>
      </c>
      <c r="C624" t="s">
        <v>778</v>
      </c>
      <c r="D624" s="3" t="str">
        <f>+VLOOKUP(A624,Hoja2!$B$4:$D$25,3,0)</f>
        <v>20</v>
      </c>
      <c r="E624" s="3" t="str">
        <f>+VLOOKUP(B624,Hoja5!$B$4:$D$234,3,0)</f>
        <v>20-02</v>
      </c>
      <c r="F624" s="3" t="str">
        <f>+VLOOKUP(C624,Hoja6!$B$4:$E$664,4,0)</f>
        <v>20-02-05</v>
      </c>
      <c r="G624" t="s">
        <v>990</v>
      </c>
      <c r="H624" t="s">
        <v>1107</v>
      </c>
      <c r="I624" t="s">
        <v>1410</v>
      </c>
    </row>
    <row r="625" spans="1:9" x14ac:dyDescent="0.25">
      <c r="A625" t="s">
        <v>769</v>
      </c>
      <c r="B625" t="s">
        <v>779</v>
      </c>
      <c r="C625" t="s">
        <v>780</v>
      </c>
      <c r="D625" s="3" t="str">
        <f>+VLOOKUP(A625,Hoja2!$B$4:$D$25,3,0)</f>
        <v>20</v>
      </c>
      <c r="E625" s="3" t="str">
        <f>+VLOOKUP(B625,Hoja5!$B$4:$D$234,3,0)</f>
        <v>20-03</v>
      </c>
      <c r="F625" s="3" t="str">
        <f>+VLOOKUP(C625,Hoja6!$B$4:$E$664,4,0)</f>
        <v>20-03-01</v>
      </c>
      <c r="G625" t="s">
        <v>990</v>
      </c>
      <c r="H625" t="s">
        <v>991</v>
      </c>
      <c r="I625" t="s">
        <v>1245</v>
      </c>
    </row>
    <row r="626" spans="1:9" x14ac:dyDescent="0.25">
      <c r="A626" t="s">
        <v>769</v>
      </c>
      <c r="B626" t="s">
        <v>779</v>
      </c>
      <c r="C626" t="s">
        <v>779</v>
      </c>
      <c r="D626" s="3" t="str">
        <f>+VLOOKUP(A626,Hoja2!$B$4:$D$25,3,0)</f>
        <v>20</v>
      </c>
      <c r="E626" s="3" t="str">
        <f>+VLOOKUP(B626,Hoja5!$B$4:$D$234,3,0)</f>
        <v>20-03</v>
      </c>
      <c r="F626" s="3" t="str">
        <f>+VLOOKUP(C626,Hoja6!$B$4:$E$664,4,0)</f>
        <v>20-03-02</v>
      </c>
      <c r="G626" t="s">
        <v>990</v>
      </c>
      <c r="H626" t="s">
        <v>991</v>
      </c>
      <c r="I626" t="s">
        <v>991</v>
      </c>
    </row>
    <row r="627" spans="1:9" x14ac:dyDescent="0.25">
      <c r="A627" t="s">
        <v>781</v>
      </c>
      <c r="B627" t="s">
        <v>782</v>
      </c>
      <c r="C627" t="s">
        <v>783</v>
      </c>
      <c r="D627" s="3" t="str">
        <f>+VLOOKUP(A627,Hoja2!$B$4:$D$25,3,0)</f>
        <v>21</v>
      </c>
      <c r="E627" s="3" t="str">
        <f>+VLOOKUP(B627,Hoja5!$B$4:$D$234,3,0)</f>
        <v>21-01</v>
      </c>
      <c r="F627" s="3" t="str">
        <f>+VLOOKUP(C627,Hoja6!$B$4:$E$664,4,0)</f>
        <v>21-01-01</v>
      </c>
      <c r="G627" t="s">
        <v>992</v>
      </c>
      <c r="H627" t="s">
        <v>1008</v>
      </c>
      <c r="I627" t="s">
        <v>1548</v>
      </c>
    </row>
    <row r="628" spans="1:9" x14ac:dyDescent="0.25">
      <c r="A628" t="s">
        <v>781</v>
      </c>
      <c r="B628" t="s">
        <v>782</v>
      </c>
      <c r="C628" t="s">
        <v>784</v>
      </c>
      <c r="D628" s="3" t="str">
        <f>+VLOOKUP(A628,Hoja2!$B$4:$D$25,3,0)</f>
        <v>21</v>
      </c>
      <c r="E628" s="3" t="str">
        <f>+VLOOKUP(B628,Hoja5!$B$4:$D$234,3,0)</f>
        <v>21-01</v>
      </c>
      <c r="F628" s="3" t="str">
        <f>+VLOOKUP(C628,Hoja6!$B$4:$E$664,4,0)</f>
        <v>21-01-02</v>
      </c>
      <c r="G628" t="s">
        <v>992</v>
      </c>
      <c r="H628" t="s">
        <v>1008</v>
      </c>
      <c r="I628" t="s">
        <v>1549</v>
      </c>
    </row>
    <row r="629" spans="1:9" x14ac:dyDescent="0.25">
      <c r="A629" t="s">
        <v>781</v>
      </c>
      <c r="B629" t="s">
        <v>782</v>
      </c>
      <c r="C629" t="s">
        <v>785</v>
      </c>
      <c r="D629" s="3" t="str">
        <f>+VLOOKUP(A629,Hoja2!$B$4:$D$25,3,0)</f>
        <v>21</v>
      </c>
      <c r="E629" s="3" t="str">
        <f>+VLOOKUP(B629,Hoja5!$B$4:$D$234,3,0)</f>
        <v>21-01</v>
      </c>
      <c r="F629" s="3" t="str">
        <f>+VLOOKUP(C629,Hoja6!$B$4:$E$664,4,0)</f>
        <v>21-01-03</v>
      </c>
      <c r="G629" t="s">
        <v>992</v>
      </c>
      <c r="H629" t="s">
        <v>1008</v>
      </c>
      <c r="I629" t="s">
        <v>1550</v>
      </c>
    </row>
    <row r="630" spans="1:9" x14ac:dyDescent="0.25">
      <c r="A630" t="s">
        <v>781</v>
      </c>
      <c r="B630" t="s">
        <v>782</v>
      </c>
      <c r="C630" t="s">
        <v>786</v>
      </c>
      <c r="D630" s="3" t="str">
        <f>+VLOOKUP(A630,Hoja2!$B$4:$D$25,3,0)</f>
        <v>21</v>
      </c>
      <c r="E630" s="3" t="str">
        <f>+VLOOKUP(B630,Hoja5!$B$4:$D$234,3,0)</f>
        <v>21-01</v>
      </c>
      <c r="F630" s="3" t="str">
        <f>+VLOOKUP(C630,Hoja6!$B$4:$E$664,4,0)</f>
        <v>21-01-04</v>
      </c>
      <c r="G630" t="s">
        <v>992</v>
      </c>
      <c r="H630" t="s">
        <v>1008</v>
      </c>
      <c r="I630" t="s">
        <v>941</v>
      </c>
    </row>
    <row r="631" spans="1:9" x14ac:dyDescent="0.25">
      <c r="A631" t="s">
        <v>781</v>
      </c>
      <c r="B631" t="s">
        <v>782</v>
      </c>
      <c r="C631" t="s">
        <v>787</v>
      </c>
      <c r="D631" s="3" t="str">
        <f>+VLOOKUP(A631,Hoja2!$B$4:$D$25,3,0)</f>
        <v>21</v>
      </c>
      <c r="E631" s="3" t="str">
        <f>+VLOOKUP(B631,Hoja5!$B$4:$D$234,3,0)</f>
        <v>21-01</v>
      </c>
      <c r="F631" s="3" t="str">
        <f>+VLOOKUP(C631,Hoja6!$B$4:$E$664,4,0)</f>
        <v>21-01-05</v>
      </c>
      <c r="G631" t="s">
        <v>992</v>
      </c>
      <c r="H631" t="s">
        <v>1008</v>
      </c>
      <c r="I631" t="s">
        <v>942</v>
      </c>
    </row>
    <row r="632" spans="1:9" x14ac:dyDescent="0.25">
      <c r="A632" t="s">
        <v>781</v>
      </c>
      <c r="B632" t="s">
        <v>782</v>
      </c>
      <c r="C632" t="s">
        <v>788</v>
      </c>
      <c r="D632" s="3" t="str">
        <f>+VLOOKUP(A632,Hoja2!$B$4:$D$25,3,0)</f>
        <v>21</v>
      </c>
      <c r="E632" s="3" t="str">
        <f>+VLOOKUP(B632,Hoja5!$B$4:$D$234,3,0)</f>
        <v>21-01</v>
      </c>
      <c r="F632" s="3" t="str">
        <f>+VLOOKUP(C632,Hoja6!$B$4:$E$664,4,0)</f>
        <v>21-01-06</v>
      </c>
      <c r="G632" t="s">
        <v>992</v>
      </c>
      <c r="H632" t="s">
        <v>1008</v>
      </c>
      <c r="I632" t="s">
        <v>1259</v>
      </c>
    </row>
    <row r="633" spans="1:9" x14ac:dyDescent="0.25">
      <c r="A633" t="s">
        <v>781</v>
      </c>
      <c r="B633" t="s">
        <v>782</v>
      </c>
      <c r="C633" t="s">
        <v>789</v>
      </c>
      <c r="D633" s="3" t="str">
        <f>+VLOOKUP(A633,Hoja2!$B$4:$D$25,3,0)</f>
        <v>21</v>
      </c>
      <c r="E633" s="3" t="str">
        <f>+VLOOKUP(B633,Hoja5!$B$4:$D$234,3,0)</f>
        <v>21-01</v>
      </c>
      <c r="F633" s="3" t="str">
        <f>+VLOOKUP(C633,Hoja6!$B$4:$E$664,4,0)</f>
        <v>21-01-07</v>
      </c>
      <c r="G633" t="s">
        <v>992</v>
      </c>
      <c r="H633" t="s">
        <v>1008</v>
      </c>
      <c r="I633" t="s">
        <v>1263</v>
      </c>
    </row>
    <row r="634" spans="1:9" x14ac:dyDescent="0.25">
      <c r="A634" t="s">
        <v>781</v>
      </c>
      <c r="B634" t="s">
        <v>782</v>
      </c>
      <c r="C634" t="s">
        <v>790</v>
      </c>
      <c r="D634" s="3" t="str">
        <f>+VLOOKUP(A634,Hoja2!$B$4:$D$25,3,0)</f>
        <v>21</v>
      </c>
      <c r="E634" s="3" t="str">
        <f>+VLOOKUP(B634,Hoja5!$B$4:$D$234,3,0)</f>
        <v>21-01</v>
      </c>
      <c r="F634" s="3" t="str">
        <f>+VLOOKUP(C634,Hoja6!$B$4:$E$664,4,0)</f>
        <v>21-01-08</v>
      </c>
      <c r="G634" t="s">
        <v>992</v>
      </c>
      <c r="H634" t="s">
        <v>1008</v>
      </c>
      <c r="I634" t="s">
        <v>1429</v>
      </c>
    </row>
    <row r="635" spans="1:9" x14ac:dyDescent="0.25">
      <c r="A635" t="s">
        <v>781</v>
      </c>
      <c r="B635" t="s">
        <v>782</v>
      </c>
      <c r="C635" t="s">
        <v>791</v>
      </c>
      <c r="D635" s="3" t="str">
        <f>+VLOOKUP(A635,Hoja2!$B$4:$D$25,3,0)</f>
        <v>21</v>
      </c>
      <c r="E635" s="3" t="str">
        <f>+VLOOKUP(B635,Hoja5!$B$4:$D$234,3,0)</f>
        <v>21-01</v>
      </c>
      <c r="F635" s="3" t="str">
        <f>+VLOOKUP(C635,Hoja6!$B$4:$E$664,4,0)</f>
        <v>21-01-09</v>
      </c>
      <c r="G635" t="s">
        <v>992</v>
      </c>
      <c r="H635" t="s">
        <v>1008</v>
      </c>
      <c r="I635" t="s">
        <v>1554</v>
      </c>
    </row>
    <row r="636" spans="1:9" x14ac:dyDescent="0.25">
      <c r="A636" t="s">
        <v>781</v>
      </c>
      <c r="B636" t="s">
        <v>782</v>
      </c>
      <c r="C636" t="s">
        <v>792</v>
      </c>
      <c r="D636" s="3" t="str">
        <f>+VLOOKUP(A636,Hoja2!$B$4:$D$25,3,0)</f>
        <v>21</v>
      </c>
      <c r="E636" s="3" t="str">
        <f>+VLOOKUP(B636,Hoja5!$B$4:$D$234,3,0)</f>
        <v>21-01</v>
      </c>
      <c r="F636" s="3" t="str">
        <f>+VLOOKUP(C636,Hoja6!$B$4:$E$664,4,0)</f>
        <v>21-01-10</v>
      </c>
      <c r="G636" t="s">
        <v>992</v>
      </c>
      <c r="H636" t="s">
        <v>1008</v>
      </c>
      <c r="I636" t="s">
        <v>1535</v>
      </c>
    </row>
    <row r="637" spans="1:9" x14ac:dyDescent="0.25">
      <c r="A637" t="s">
        <v>781</v>
      </c>
      <c r="B637" t="s">
        <v>793</v>
      </c>
      <c r="C637" t="s">
        <v>793</v>
      </c>
      <c r="D637" s="3" t="str">
        <f>+VLOOKUP(A637,Hoja2!$B$4:$D$25,3,0)</f>
        <v>21</v>
      </c>
      <c r="E637" s="3" t="str">
        <f>+VLOOKUP(B637,Hoja5!$B$4:$D$234,3,0)</f>
        <v>21-02</v>
      </c>
      <c r="F637" s="3" t="str">
        <f>+VLOOKUP(C637,Hoja6!$B$4:$E$664,4,0)</f>
        <v>21-02-01</v>
      </c>
      <c r="G637" t="s">
        <v>992</v>
      </c>
      <c r="H637" t="s">
        <v>1022</v>
      </c>
      <c r="I637" t="s">
        <v>1022</v>
      </c>
    </row>
    <row r="638" spans="1:9" x14ac:dyDescent="0.25">
      <c r="A638" t="s">
        <v>781</v>
      </c>
      <c r="B638" t="s">
        <v>794</v>
      </c>
      <c r="C638" t="s">
        <v>794</v>
      </c>
      <c r="D638" s="3" t="str">
        <f>+VLOOKUP(A638,Hoja2!$B$4:$D$25,3,0)</f>
        <v>21</v>
      </c>
      <c r="E638" s="3" t="str">
        <f>+VLOOKUP(B638,Hoja5!$B$4:$D$234,3,0)</f>
        <v>21-03</v>
      </c>
      <c r="F638" s="3" t="str">
        <f>+VLOOKUP(C638,Hoja6!$B$4:$E$664,4,0)</f>
        <v>21-03-01</v>
      </c>
      <c r="G638" t="s">
        <v>992</v>
      </c>
      <c r="H638" t="s">
        <v>852</v>
      </c>
      <c r="I638" t="s">
        <v>852</v>
      </c>
    </row>
    <row r="639" spans="1:9" x14ac:dyDescent="0.25">
      <c r="A639" t="s">
        <v>781</v>
      </c>
      <c r="B639" t="s">
        <v>795</v>
      </c>
      <c r="C639" t="s">
        <v>796</v>
      </c>
      <c r="D639" s="3" t="str">
        <f>+VLOOKUP(A639,Hoja2!$B$4:$D$25,3,0)</f>
        <v>21</v>
      </c>
      <c r="E639" s="3" t="str">
        <f>+VLOOKUP(B639,Hoja5!$B$4:$D$234,3,0)</f>
        <v>21-04</v>
      </c>
      <c r="F639" s="3" t="str">
        <f>+VLOOKUP(C639,Hoja6!$B$4:$E$664,4,0)</f>
        <v>21-04-01</v>
      </c>
      <c r="G639" t="s">
        <v>992</v>
      </c>
      <c r="H639" t="s">
        <v>993</v>
      </c>
      <c r="I639" t="s">
        <v>1452</v>
      </c>
    </row>
    <row r="640" spans="1:9" x14ac:dyDescent="0.25">
      <c r="A640" t="s">
        <v>781</v>
      </c>
      <c r="B640" t="s">
        <v>795</v>
      </c>
      <c r="C640" t="s">
        <v>797</v>
      </c>
      <c r="D640" s="3" t="str">
        <f>+VLOOKUP(A640,Hoja2!$B$4:$D$25,3,0)</f>
        <v>21</v>
      </c>
      <c r="E640" s="3" t="str">
        <f>+VLOOKUP(B640,Hoja5!$B$4:$D$234,3,0)</f>
        <v>21-04</v>
      </c>
      <c r="F640" s="3" t="str">
        <f>+VLOOKUP(C640,Hoja6!$B$4:$E$664,4,0)</f>
        <v>21-04-02</v>
      </c>
      <c r="G640" t="s">
        <v>992</v>
      </c>
      <c r="H640" t="s">
        <v>993</v>
      </c>
      <c r="I640" t="s">
        <v>994</v>
      </c>
    </row>
    <row r="641" spans="1:9" x14ac:dyDescent="0.25">
      <c r="A641" t="s">
        <v>781</v>
      </c>
      <c r="B641" t="s">
        <v>798</v>
      </c>
      <c r="C641" t="s">
        <v>799</v>
      </c>
      <c r="D641" s="3" t="str">
        <f>+VLOOKUP(A641,Hoja2!$B$4:$D$25,3,0)</f>
        <v>21</v>
      </c>
      <c r="E641" s="3" t="str">
        <f>+VLOOKUP(B641,Hoja5!$B$4:$D$234,3,0)</f>
        <v>21-05</v>
      </c>
      <c r="F641" s="3" t="str">
        <f>+VLOOKUP(C641,Hoja6!$B$4:$E$664,4,0)</f>
        <v>21-05-01</v>
      </c>
      <c r="G641" t="s">
        <v>992</v>
      </c>
      <c r="H641" t="s">
        <v>1656</v>
      </c>
      <c r="I641" t="s">
        <v>1521</v>
      </c>
    </row>
    <row r="642" spans="1:9" x14ac:dyDescent="0.25">
      <c r="A642" t="s">
        <v>781</v>
      </c>
      <c r="B642" t="s">
        <v>798</v>
      </c>
      <c r="C642" t="s">
        <v>800</v>
      </c>
      <c r="D642" s="3" t="str">
        <f>+VLOOKUP(A642,Hoja2!$B$4:$D$25,3,0)</f>
        <v>21</v>
      </c>
      <c r="E642" s="3" t="str">
        <f>+VLOOKUP(B642,Hoja5!$B$4:$D$234,3,0)</f>
        <v>21-05</v>
      </c>
      <c r="F642" s="3" t="str">
        <f>+VLOOKUP(C642,Hoja6!$B$4:$E$664,4,0)</f>
        <v>21-05-02</v>
      </c>
      <c r="G642" t="s">
        <v>992</v>
      </c>
      <c r="H642" t="s">
        <v>1656</v>
      </c>
      <c r="I642" t="s">
        <v>1523</v>
      </c>
    </row>
    <row r="643" spans="1:9" x14ac:dyDescent="0.25">
      <c r="A643" t="s">
        <v>781</v>
      </c>
      <c r="B643" t="s">
        <v>798</v>
      </c>
      <c r="C643" t="s">
        <v>801</v>
      </c>
      <c r="D643" s="3" t="str">
        <f>+VLOOKUP(A643,Hoja2!$B$4:$D$25,3,0)</f>
        <v>21</v>
      </c>
      <c r="E643" s="3" t="str">
        <f>+VLOOKUP(B643,Hoja5!$B$4:$D$234,3,0)</f>
        <v>21-05</v>
      </c>
      <c r="F643" s="3" t="str">
        <f>+VLOOKUP(C643,Hoja6!$B$4:$E$664,4,0)</f>
        <v>21-05-03</v>
      </c>
      <c r="G643" t="s">
        <v>992</v>
      </c>
      <c r="H643" t="s">
        <v>1656</v>
      </c>
      <c r="I643" t="s">
        <v>1420</v>
      </c>
    </row>
    <row r="644" spans="1:9" x14ac:dyDescent="0.25">
      <c r="A644" t="s">
        <v>781</v>
      </c>
      <c r="B644" t="s">
        <v>798</v>
      </c>
      <c r="C644" t="s">
        <v>802</v>
      </c>
      <c r="D644" s="3" t="str">
        <f>+VLOOKUP(A644,Hoja2!$B$4:$D$25,3,0)</f>
        <v>21</v>
      </c>
      <c r="E644" s="3" t="str">
        <f>+VLOOKUP(B644,Hoja5!$B$4:$D$234,3,0)</f>
        <v>21-05</v>
      </c>
      <c r="F644" s="3" t="str">
        <f>+VLOOKUP(C644,Hoja6!$B$4:$E$664,4,0)</f>
        <v>21-05-04</v>
      </c>
      <c r="G644" t="s">
        <v>992</v>
      </c>
      <c r="H644" t="s">
        <v>1656</v>
      </c>
      <c r="I644" t="s">
        <v>943</v>
      </c>
    </row>
    <row r="645" spans="1:9" x14ac:dyDescent="0.25">
      <c r="A645" t="s">
        <v>781</v>
      </c>
      <c r="B645" t="s">
        <v>798</v>
      </c>
      <c r="C645" t="s">
        <v>803</v>
      </c>
      <c r="D645" s="3" t="str">
        <f>+VLOOKUP(A645,Hoja2!$B$4:$D$25,3,0)</f>
        <v>21</v>
      </c>
      <c r="E645" s="3" t="str">
        <f>+VLOOKUP(B645,Hoja5!$B$4:$D$234,3,0)</f>
        <v>21-05</v>
      </c>
      <c r="F645" s="3" t="str">
        <f>+VLOOKUP(C645,Hoja6!$B$4:$E$664,4,0)</f>
        <v>21-05-05</v>
      </c>
      <c r="G645" t="s">
        <v>992</v>
      </c>
      <c r="H645" t="s">
        <v>1656</v>
      </c>
      <c r="I645" t="s">
        <v>1492</v>
      </c>
    </row>
    <row r="646" spans="1:9" x14ac:dyDescent="0.25">
      <c r="A646" t="s">
        <v>781</v>
      </c>
      <c r="B646" t="s">
        <v>798</v>
      </c>
      <c r="C646" t="s">
        <v>804</v>
      </c>
      <c r="D646" s="3" t="str">
        <f>+VLOOKUP(A646,Hoja2!$B$4:$D$25,3,0)</f>
        <v>21</v>
      </c>
      <c r="E646" s="3" t="str">
        <f>+VLOOKUP(B646,Hoja5!$B$4:$D$234,3,0)</f>
        <v>21-05</v>
      </c>
      <c r="F646" s="3" t="str">
        <f>+VLOOKUP(C646,Hoja6!$B$4:$E$664,4,0)</f>
        <v>21-05-06</v>
      </c>
      <c r="G646" t="s">
        <v>992</v>
      </c>
      <c r="H646" t="s">
        <v>1656</v>
      </c>
      <c r="I646" t="s">
        <v>944</v>
      </c>
    </row>
    <row r="647" spans="1:9" x14ac:dyDescent="0.25">
      <c r="A647" t="s">
        <v>781</v>
      </c>
      <c r="B647" t="s">
        <v>798</v>
      </c>
      <c r="C647" t="s">
        <v>805</v>
      </c>
      <c r="D647" s="3" t="str">
        <f>+VLOOKUP(A647,Hoja2!$B$4:$D$25,3,0)</f>
        <v>21</v>
      </c>
      <c r="E647" s="3" t="str">
        <f>+VLOOKUP(B647,Hoja5!$B$4:$D$234,3,0)</f>
        <v>21-05</v>
      </c>
      <c r="F647" s="3" t="str">
        <f>+VLOOKUP(C647,Hoja6!$B$4:$E$664,4,0)</f>
        <v>21-05-07</v>
      </c>
      <c r="G647" t="s">
        <v>992</v>
      </c>
      <c r="H647" t="s">
        <v>1656</v>
      </c>
      <c r="I647" t="s">
        <v>1540</v>
      </c>
    </row>
    <row r="648" spans="1:9" x14ac:dyDescent="0.25">
      <c r="A648" t="s">
        <v>781</v>
      </c>
      <c r="B648" t="s">
        <v>798</v>
      </c>
      <c r="C648" t="s">
        <v>806</v>
      </c>
      <c r="D648" s="3" t="str">
        <f>+VLOOKUP(A648,Hoja2!$B$4:$D$25,3,0)</f>
        <v>21</v>
      </c>
      <c r="E648" s="3" t="str">
        <f>+VLOOKUP(B648,Hoja5!$B$4:$D$234,3,0)</f>
        <v>21-05</v>
      </c>
      <c r="F648" s="3" t="str">
        <f>+VLOOKUP(C648,Hoja6!$B$4:$E$664,4,0)</f>
        <v>21-05-08</v>
      </c>
      <c r="G648" t="s">
        <v>992</v>
      </c>
      <c r="H648" t="s">
        <v>1656</v>
      </c>
      <c r="I648" t="s">
        <v>1493</v>
      </c>
    </row>
    <row r="649" spans="1:9" x14ac:dyDescent="0.25">
      <c r="A649" t="s">
        <v>781</v>
      </c>
      <c r="B649" t="s">
        <v>798</v>
      </c>
      <c r="C649" t="s">
        <v>807</v>
      </c>
      <c r="D649" s="3" t="str">
        <f>+VLOOKUP(A649,Hoja2!$B$4:$D$25,3,0)</f>
        <v>21</v>
      </c>
      <c r="E649" s="3" t="str">
        <f>+VLOOKUP(B649,Hoja5!$B$4:$D$234,3,0)</f>
        <v>21-05</v>
      </c>
      <c r="F649" s="3" t="str">
        <f>+VLOOKUP(C649,Hoja6!$B$4:$E$664,4,0)</f>
        <v>21-05-09</v>
      </c>
      <c r="G649" t="s">
        <v>992</v>
      </c>
      <c r="H649" t="s">
        <v>1656</v>
      </c>
      <c r="I649" t="s">
        <v>1413</v>
      </c>
    </row>
    <row r="650" spans="1:9" x14ac:dyDescent="0.25">
      <c r="A650" t="s">
        <v>781</v>
      </c>
      <c r="B650" t="s">
        <v>798</v>
      </c>
      <c r="C650" t="s">
        <v>808</v>
      </c>
      <c r="D650" s="3" t="str">
        <f>+VLOOKUP(A650,Hoja2!$B$4:$D$25,3,0)</f>
        <v>21</v>
      </c>
      <c r="E650" s="3" t="str">
        <f>+VLOOKUP(B650,Hoja5!$B$4:$D$234,3,0)</f>
        <v>21-05</v>
      </c>
      <c r="F650" s="3" t="str">
        <f>+VLOOKUP(C650,Hoja6!$B$4:$E$664,4,0)</f>
        <v>21-05-10</v>
      </c>
      <c r="G650" t="s">
        <v>992</v>
      </c>
      <c r="H650" t="s">
        <v>1656</v>
      </c>
      <c r="I650" t="s">
        <v>1414</v>
      </c>
    </row>
    <row r="651" spans="1:9" x14ac:dyDescent="0.25">
      <c r="A651" t="s">
        <v>781</v>
      </c>
      <c r="B651" t="s">
        <v>798</v>
      </c>
      <c r="C651" t="s">
        <v>809</v>
      </c>
      <c r="D651" s="3" t="str">
        <f>+VLOOKUP(A651,Hoja2!$B$4:$D$25,3,0)</f>
        <v>21</v>
      </c>
      <c r="E651" s="3" t="str">
        <f>+VLOOKUP(B651,Hoja5!$B$4:$D$234,3,0)</f>
        <v>21-05</v>
      </c>
      <c r="F651" s="3" t="str">
        <f>+VLOOKUP(C651,Hoja6!$B$4:$E$664,4,0)</f>
        <v>21-05-11</v>
      </c>
      <c r="G651" t="s">
        <v>992</v>
      </c>
      <c r="H651" t="s">
        <v>1656</v>
      </c>
      <c r="I651" t="s">
        <v>1415</v>
      </c>
    </row>
    <row r="652" spans="1:9" x14ac:dyDescent="0.25">
      <c r="A652" t="s">
        <v>781</v>
      </c>
      <c r="B652" t="s">
        <v>810</v>
      </c>
      <c r="C652" t="s">
        <v>810</v>
      </c>
      <c r="D652" s="3" t="str">
        <f>+VLOOKUP(A652,Hoja2!$B$4:$D$25,3,0)</f>
        <v>21</v>
      </c>
      <c r="E652" s="3" t="str">
        <f>+VLOOKUP(B652,Hoja5!$B$4:$D$234,3,0)</f>
        <v>21-06</v>
      </c>
      <c r="F652" s="3" t="str">
        <f>+VLOOKUP(C652,Hoja6!$B$4:$E$664,4,0)</f>
        <v>21-06-01</v>
      </c>
      <c r="G652" t="s">
        <v>992</v>
      </c>
      <c r="H652" t="s">
        <v>1542</v>
      </c>
      <c r="I652" t="s">
        <v>1542</v>
      </c>
    </row>
    <row r="653" spans="1:9" x14ac:dyDescent="0.25">
      <c r="A653" t="s">
        <v>781</v>
      </c>
      <c r="B653" t="s">
        <v>811</v>
      </c>
      <c r="C653" t="s">
        <v>811</v>
      </c>
      <c r="D653" s="3" t="str">
        <f>+VLOOKUP(A653,Hoja2!$B$4:$D$25,3,0)</f>
        <v>21</v>
      </c>
      <c r="E653" s="3" t="str">
        <f>+VLOOKUP(B653,Hoja5!$B$4:$D$234,3,0)</f>
        <v>21-07</v>
      </c>
      <c r="F653" s="3" t="str">
        <f>+VLOOKUP(C653,Hoja6!$B$4:$E$664,4,0)</f>
        <v>21-07-01</v>
      </c>
      <c r="G653" t="s">
        <v>992</v>
      </c>
      <c r="H653" t="s">
        <v>1544</v>
      </c>
      <c r="I653" t="s">
        <v>1544</v>
      </c>
    </row>
    <row r="654" spans="1:9" x14ac:dyDescent="0.25">
      <c r="A654" t="s">
        <v>781</v>
      </c>
      <c r="B654" t="s">
        <v>812</v>
      </c>
      <c r="C654" t="s">
        <v>813</v>
      </c>
      <c r="D654" s="3" t="str">
        <f>+VLOOKUP(A654,Hoja2!$B$4:$D$25,3,0)</f>
        <v>21</v>
      </c>
      <c r="E654" s="3" t="str">
        <f>+VLOOKUP(B654,Hoja5!$B$4:$D$234,3,0)</f>
        <v>21-08</v>
      </c>
      <c r="F654" s="3" t="str">
        <f>+VLOOKUP(C654,Hoja6!$B$4:$E$664,4,0)</f>
        <v>21-08-01</v>
      </c>
      <c r="G654" t="s">
        <v>992</v>
      </c>
      <c r="H654" t="s">
        <v>1125</v>
      </c>
      <c r="I654" t="s">
        <v>1411</v>
      </c>
    </row>
    <row r="655" spans="1:9" x14ac:dyDescent="0.25">
      <c r="A655" t="s">
        <v>781</v>
      </c>
      <c r="B655" t="s">
        <v>812</v>
      </c>
      <c r="C655" t="s">
        <v>814</v>
      </c>
      <c r="D655" s="3" t="str">
        <f>+VLOOKUP(A655,Hoja2!$B$4:$D$25,3,0)</f>
        <v>21</v>
      </c>
      <c r="E655" s="3" t="str">
        <f>+VLOOKUP(B655,Hoja5!$B$4:$D$234,3,0)</f>
        <v>21-08</v>
      </c>
      <c r="F655" s="3" t="str">
        <f>+VLOOKUP(C655,Hoja6!$B$4:$E$664,4,0)</f>
        <v>21-08-02</v>
      </c>
      <c r="G655" t="s">
        <v>992</v>
      </c>
      <c r="H655" t="s">
        <v>1125</v>
      </c>
      <c r="I655" t="s">
        <v>1412</v>
      </c>
    </row>
    <row r="656" spans="1:9" x14ac:dyDescent="0.25">
      <c r="A656" t="s">
        <v>781</v>
      </c>
      <c r="B656" t="s">
        <v>815</v>
      </c>
      <c r="C656" t="s">
        <v>816</v>
      </c>
      <c r="D656" s="3" t="str">
        <f>+VLOOKUP(A656,Hoja2!$B$4:$D$25,3,0)</f>
        <v>21</v>
      </c>
      <c r="E656" s="3" t="str">
        <f>+VLOOKUP(B656,Hoja5!$B$4:$D$234,3,0)</f>
        <v>21-09</v>
      </c>
      <c r="F656" s="3" t="str">
        <f>+VLOOKUP(C656,Hoja6!$B$4:$E$664,4,0)</f>
        <v>21-09-01</v>
      </c>
      <c r="G656" t="s">
        <v>992</v>
      </c>
      <c r="H656" t="s">
        <v>1659</v>
      </c>
      <c r="I656" t="s">
        <v>1541</v>
      </c>
    </row>
    <row r="657" spans="1:9" x14ac:dyDescent="0.25">
      <c r="A657" t="s">
        <v>781</v>
      </c>
      <c r="B657" t="s">
        <v>815</v>
      </c>
      <c r="C657" t="s">
        <v>817</v>
      </c>
      <c r="D657" s="3" t="str">
        <f>+VLOOKUP(A657,Hoja2!$B$4:$D$25,3,0)</f>
        <v>21</v>
      </c>
      <c r="E657" s="3" t="str">
        <f>+VLOOKUP(B657,Hoja5!$B$4:$D$234,3,0)</f>
        <v>21-09</v>
      </c>
      <c r="F657" s="3" t="str">
        <f>+VLOOKUP(C657,Hoja6!$B$4:$E$664,4,0)</f>
        <v>21-09-02</v>
      </c>
      <c r="G657" t="s">
        <v>992</v>
      </c>
      <c r="H657" t="s">
        <v>1659</v>
      </c>
      <c r="I657" t="s">
        <v>1546</v>
      </c>
    </row>
    <row r="658" spans="1:9" x14ac:dyDescent="0.25">
      <c r="A658" t="s">
        <v>781</v>
      </c>
      <c r="B658" t="s">
        <v>818</v>
      </c>
      <c r="C658" t="s">
        <v>819</v>
      </c>
      <c r="D658" s="3" t="str">
        <f>+VLOOKUP(A658,Hoja2!$B$4:$D$25,3,0)</f>
        <v>21</v>
      </c>
      <c r="E658" s="3" t="str">
        <f>+VLOOKUP(B658,Hoja5!$B$4:$D$234,3,0)</f>
        <v>21-10</v>
      </c>
      <c r="F658" s="3" t="str">
        <f>+VLOOKUP(C658,Hoja6!$B$4:$E$664,4,0)</f>
        <v>21-10-01</v>
      </c>
      <c r="G658" t="s">
        <v>992</v>
      </c>
      <c r="H658" t="s">
        <v>1660</v>
      </c>
      <c r="I658" t="s">
        <v>1522</v>
      </c>
    </row>
    <row r="659" spans="1:9" x14ac:dyDescent="0.25">
      <c r="A659" t="s">
        <v>781</v>
      </c>
      <c r="B659" t="s">
        <v>818</v>
      </c>
      <c r="C659" t="s">
        <v>820</v>
      </c>
      <c r="D659" s="3" t="str">
        <f>+VLOOKUP(A659,Hoja2!$B$4:$D$25,3,0)</f>
        <v>21</v>
      </c>
      <c r="E659" s="3" t="str">
        <f>+VLOOKUP(B659,Hoja5!$B$4:$D$234,3,0)</f>
        <v>21-10</v>
      </c>
      <c r="F659" s="3" t="str">
        <f>+VLOOKUP(C659,Hoja6!$B$4:$E$664,4,0)</f>
        <v>21-10-02</v>
      </c>
      <c r="G659" t="s">
        <v>992</v>
      </c>
      <c r="H659" t="s">
        <v>1660</v>
      </c>
      <c r="I659" t="s">
        <v>1547</v>
      </c>
    </row>
    <row r="660" spans="1:9" x14ac:dyDescent="0.25">
      <c r="A660" t="s">
        <v>781</v>
      </c>
      <c r="B660" t="s">
        <v>821</v>
      </c>
      <c r="C660" t="s">
        <v>822</v>
      </c>
      <c r="D660" s="3" t="str">
        <f>+VLOOKUP(A660,Hoja2!$B$4:$D$25,3,0)</f>
        <v>21</v>
      </c>
      <c r="E660" s="3" t="str">
        <f>+VLOOKUP(B660,Hoja5!$B$4:$D$234,3,0)</f>
        <v>21-11</v>
      </c>
      <c r="F660" s="3" t="str">
        <f>+VLOOKUP(C660,Hoja6!$B$4:$E$664,4,0)</f>
        <v>21-11-01</v>
      </c>
      <c r="G660" t="s">
        <v>992</v>
      </c>
      <c r="H660" t="s">
        <v>1661</v>
      </c>
      <c r="I660" t="s">
        <v>1543</v>
      </c>
    </row>
    <row r="661" spans="1:9" x14ac:dyDescent="0.25">
      <c r="A661" t="s">
        <v>781</v>
      </c>
      <c r="B661" t="s">
        <v>821</v>
      </c>
      <c r="C661" t="s">
        <v>823</v>
      </c>
      <c r="D661" s="3" t="str">
        <f>+VLOOKUP(A661,Hoja2!$B$4:$D$25,3,0)</f>
        <v>21</v>
      </c>
      <c r="E661" s="3" t="str">
        <f>+VLOOKUP(B661,Hoja5!$B$4:$D$234,3,0)</f>
        <v>21-11</v>
      </c>
      <c r="F661" s="3" t="str">
        <f>+VLOOKUP(C661,Hoja6!$B$4:$E$664,4,0)</f>
        <v>21-11-02</v>
      </c>
      <c r="G661" t="s">
        <v>992</v>
      </c>
      <c r="H661" t="s">
        <v>1661</v>
      </c>
      <c r="I661" t="s">
        <v>1545</v>
      </c>
    </row>
    <row r="662" spans="1:9" x14ac:dyDescent="0.25">
      <c r="A662" t="s">
        <v>824</v>
      </c>
      <c r="B662" t="s">
        <v>824</v>
      </c>
      <c r="C662" t="s">
        <v>824</v>
      </c>
      <c r="D662" s="3" t="str">
        <f>+VLOOKUP(A662,Hoja2!$B$4:$D$25,3,0)</f>
        <v>22</v>
      </c>
      <c r="E662" s="3" t="str">
        <f>+VLOOKUP(B662,Hoja5!$B$4:$D$234,3,0)</f>
        <v>22-01</v>
      </c>
      <c r="F662" s="3" t="str">
        <f>+VLOOKUP(C662,Hoja6!$B$4:$E$664,4,0)</f>
        <v>22-01-01</v>
      </c>
      <c r="G662" t="s">
        <v>824</v>
      </c>
      <c r="H662" t="s">
        <v>824</v>
      </c>
      <c r="I662" t="s">
        <v>824</v>
      </c>
    </row>
  </sheetData>
  <autoFilter ref="A1:I662" xr:uid="{00000000-0001-0000-0000-000000000000}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037C-054C-414D-8F48-1DD4698B3613}">
  <dimension ref="A3:B664"/>
  <sheetViews>
    <sheetView topLeftCell="B636" workbookViewId="0">
      <selection activeCell="A3" sqref="A3:B664"/>
    </sheetView>
  </sheetViews>
  <sheetFormatPr baseColWidth="10" defaultRowHeight="13.2" x14ac:dyDescent="0.25"/>
  <cols>
    <col min="1" max="1" width="90.6640625" bestFit="1" customWidth="1"/>
    <col min="2" max="2" width="90" bestFit="1" customWidth="1"/>
  </cols>
  <sheetData>
    <row r="3" spans="1:2" x14ac:dyDescent="0.25">
      <c r="A3" s="1" t="s">
        <v>2</v>
      </c>
      <c r="B3" s="1" t="s">
        <v>997</v>
      </c>
    </row>
    <row r="4" spans="1:2" x14ac:dyDescent="0.25">
      <c r="A4" t="s">
        <v>657</v>
      </c>
      <c r="B4" t="s">
        <v>921</v>
      </c>
    </row>
    <row r="5" spans="1:2" x14ac:dyDescent="0.25">
      <c r="A5" t="s">
        <v>5</v>
      </c>
      <c r="B5" t="s">
        <v>1514</v>
      </c>
    </row>
    <row r="6" spans="1:2" x14ac:dyDescent="0.25">
      <c r="A6" t="s">
        <v>144</v>
      </c>
      <c r="B6" t="s">
        <v>827</v>
      </c>
    </row>
    <row r="7" spans="1:2" x14ac:dyDescent="0.25">
      <c r="A7" t="s">
        <v>75</v>
      </c>
      <c r="B7" t="s">
        <v>1173</v>
      </c>
    </row>
    <row r="8" spans="1:2" x14ac:dyDescent="0.25">
      <c r="A8" t="s">
        <v>73</v>
      </c>
      <c r="B8" t="s">
        <v>864</v>
      </c>
    </row>
    <row r="9" spans="1:2" x14ac:dyDescent="0.25">
      <c r="A9" t="s">
        <v>96</v>
      </c>
      <c r="B9" t="s">
        <v>1178</v>
      </c>
    </row>
    <row r="10" spans="1:2" x14ac:dyDescent="0.25">
      <c r="A10" t="s">
        <v>97</v>
      </c>
      <c r="B10" t="s">
        <v>873</v>
      </c>
    </row>
    <row r="11" spans="1:2" x14ac:dyDescent="0.25">
      <c r="A11" t="s">
        <v>76</v>
      </c>
      <c r="B11" t="s">
        <v>865</v>
      </c>
    </row>
    <row r="12" spans="1:2" x14ac:dyDescent="0.25">
      <c r="A12" t="s">
        <v>78</v>
      </c>
      <c r="B12" t="s">
        <v>867</v>
      </c>
    </row>
    <row r="13" spans="1:2" x14ac:dyDescent="0.25">
      <c r="A13" t="s">
        <v>713</v>
      </c>
      <c r="B13" t="s">
        <v>923</v>
      </c>
    </row>
    <row r="14" spans="1:2" x14ac:dyDescent="0.25">
      <c r="A14" t="s">
        <v>80</v>
      </c>
      <c r="B14" t="s">
        <v>868</v>
      </c>
    </row>
    <row r="15" spans="1:2" x14ac:dyDescent="0.25">
      <c r="A15" t="s">
        <v>198</v>
      </c>
      <c r="B15" t="s">
        <v>1179</v>
      </c>
    </row>
    <row r="16" spans="1:2" x14ac:dyDescent="0.25">
      <c r="A16" t="s">
        <v>120</v>
      </c>
      <c r="B16" t="s">
        <v>964</v>
      </c>
    </row>
    <row r="17" spans="1:2" x14ac:dyDescent="0.25">
      <c r="A17" t="s">
        <v>218</v>
      </c>
      <c r="B17" t="s">
        <v>1421</v>
      </c>
    </row>
    <row r="18" spans="1:2" x14ac:dyDescent="0.25">
      <c r="A18" t="s">
        <v>438</v>
      </c>
      <c r="B18" t="s">
        <v>1422</v>
      </c>
    </row>
    <row r="19" spans="1:2" x14ac:dyDescent="0.25">
      <c r="A19" t="s">
        <v>219</v>
      </c>
      <c r="B19" t="s">
        <v>1423</v>
      </c>
    </row>
    <row r="20" spans="1:2" x14ac:dyDescent="0.25">
      <c r="A20" t="s">
        <v>457</v>
      </c>
      <c r="B20" t="s">
        <v>1515</v>
      </c>
    </row>
    <row r="21" spans="1:2" x14ac:dyDescent="0.25">
      <c r="A21" t="s">
        <v>458</v>
      </c>
      <c r="B21" t="s">
        <v>1516</v>
      </c>
    </row>
    <row r="22" spans="1:2" x14ac:dyDescent="0.25">
      <c r="A22" t="s">
        <v>460</v>
      </c>
      <c r="B22" t="s">
        <v>1517</v>
      </c>
    </row>
    <row r="23" spans="1:2" x14ac:dyDescent="0.25">
      <c r="A23" t="s">
        <v>6</v>
      </c>
      <c r="B23" t="s">
        <v>1180</v>
      </c>
    </row>
    <row r="24" spans="1:2" x14ac:dyDescent="0.25">
      <c r="A24" t="s">
        <v>48</v>
      </c>
      <c r="B24" t="s">
        <v>1437</v>
      </c>
    </row>
    <row r="25" spans="1:2" x14ac:dyDescent="0.25">
      <c r="A25" t="s">
        <v>725</v>
      </c>
      <c r="B25" t="s">
        <v>989</v>
      </c>
    </row>
    <row r="26" spans="1:2" x14ac:dyDescent="0.25">
      <c r="A26" t="s">
        <v>726</v>
      </c>
      <c r="B26" t="s">
        <v>928</v>
      </c>
    </row>
    <row r="27" spans="1:2" x14ac:dyDescent="0.25">
      <c r="A27" t="s">
        <v>49</v>
      </c>
      <c r="B27" t="s">
        <v>1129</v>
      </c>
    </row>
    <row r="28" spans="1:2" x14ac:dyDescent="0.25">
      <c r="A28" t="s">
        <v>50</v>
      </c>
      <c r="B28" t="s">
        <v>1475</v>
      </c>
    </row>
    <row r="29" spans="1:2" x14ac:dyDescent="0.25">
      <c r="A29" t="s">
        <v>52</v>
      </c>
      <c r="B29" t="s">
        <v>1476</v>
      </c>
    </row>
    <row r="30" spans="1:2" x14ac:dyDescent="0.25">
      <c r="A30" t="s">
        <v>11</v>
      </c>
      <c r="B30" t="s">
        <v>946</v>
      </c>
    </row>
    <row r="31" spans="1:2" x14ac:dyDescent="0.25">
      <c r="A31" t="s">
        <v>82</v>
      </c>
      <c r="B31" t="s">
        <v>869</v>
      </c>
    </row>
    <row r="32" spans="1:2" x14ac:dyDescent="0.25">
      <c r="A32" t="s">
        <v>36</v>
      </c>
      <c r="B32" t="s">
        <v>1438</v>
      </c>
    </row>
    <row r="33" spans="1:2" x14ac:dyDescent="0.25">
      <c r="A33" t="s">
        <v>124</v>
      </c>
      <c r="B33" t="s">
        <v>966</v>
      </c>
    </row>
    <row r="34" spans="1:2" x14ac:dyDescent="0.25">
      <c r="A34" t="s">
        <v>15</v>
      </c>
      <c r="B34" t="s">
        <v>853</v>
      </c>
    </row>
    <row r="35" spans="1:2" x14ac:dyDescent="0.25">
      <c r="A35" t="s">
        <v>728</v>
      </c>
      <c r="B35" t="s">
        <v>930</v>
      </c>
    </row>
    <row r="36" spans="1:2" x14ac:dyDescent="0.25">
      <c r="A36" t="s">
        <v>57</v>
      </c>
      <c r="B36" t="s">
        <v>861</v>
      </c>
    </row>
    <row r="37" spans="1:2" x14ac:dyDescent="0.25">
      <c r="A37" t="s">
        <v>125</v>
      </c>
      <c r="B37" t="s">
        <v>875</v>
      </c>
    </row>
    <row r="38" spans="1:2" x14ac:dyDescent="0.25">
      <c r="A38" t="s">
        <v>189</v>
      </c>
      <c r="B38" t="s">
        <v>1181</v>
      </c>
    </row>
    <row r="39" spans="1:2" x14ac:dyDescent="0.25">
      <c r="A39" t="s">
        <v>18</v>
      </c>
      <c r="B39" t="s">
        <v>949</v>
      </c>
    </row>
    <row r="40" spans="1:2" x14ac:dyDescent="0.25">
      <c r="A40" t="s">
        <v>729</v>
      </c>
      <c r="B40" t="s">
        <v>931</v>
      </c>
    </row>
    <row r="41" spans="1:2" x14ac:dyDescent="0.25">
      <c r="A41" t="s">
        <v>170</v>
      </c>
      <c r="B41" t="s">
        <v>1013</v>
      </c>
    </row>
    <row r="42" spans="1:2" x14ac:dyDescent="0.25">
      <c r="A42" t="s">
        <v>689</v>
      </c>
      <c r="B42" t="s">
        <v>1182</v>
      </c>
    </row>
    <row r="43" spans="1:2" x14ac:dyDescent="0.25">
      <c r="A43" t="s">
        <v>172</v>
      </c>
      <c r="B43" t="s">
        <v>1183</v>
      </c>
    </row>
    <row r="44" spans="1:2" x14ac:dyDescent="0.25">
      <c r="A44" t="s">
        <v>148</v>
      </c>
      <c r="B44" t="s">
        <v>1184</v>
      </c>
    </row>
    <row r="45" spans="1:2" x14ac:dyDescent="0.25">
      <c r="A45" t="s">
        <v>213</v>
      </c>
      <c r="B45" t="s">
        <v>891</v>
      </c>
    </row>
    <row r="46" spans="1:2" x14ac:dyDescent="0.25">
      <c r="A46" t="s">
        <v>754</v>
      </c>
      <c r="B46" t="s">
        <v>1015</v>
      </c>
    </row>
    <row r="47" spans="1:2" x14ac:dyDescent="0.25">
      <c r="A47" t="s">
        <v>39</v>
      </c>
      <c r="B47" t="s">
        <v>1185</v>
      </c>
    </row>
    <row r="48" spans="1:2" x14ac:dyDescent="0.25">
      <c r="A48" t="s">
        <v>179</v>
      </c>
      <c r="B48" t="s">
        <v>889</v>
      </c>
    </row>
    <row r="49" spans="1:2" x14ac:dyDescent="0.25">
      <c r="A49" t="s">
        <v>180</v>
      </c>
      <c r="B49" t="s">
        <v>1186</v>
      </c>
    </row>
    <row r="50" spans="1:2" x14ac:dyDescent="0.25">
      <c r="A50" t="s">
        <v>685</v>
      </c>
      <c r="B50" t="s">
        <v>1187</v>
      </c>
    </row>
    <row r="51" spans="1:2" x14ac:dyDescent="0.25">
      <c r="A51" t="s">
        <v>521</v>
      </c>
      <c r="B51" t="s">
        <v>1508</v>
      </c>
    </row>
    <row r="52" spans="1:2" x14ac:dyDescent="0.25">
      <c r="A52" t="s">
        <v>98</v>
      </c>
      <c r="B52" t="s">
        <v>956</v>
      </c>
    </row>
    <row r="53" spans="1:2" x14ac:dyDescent="0.25">
      <c r="A53" t="s">
        <v>686</v>
      </c>
      <c r="B53" t="s">
        <v>1188</v>
      </c>
    </row>
    <row r="54" spans="1:2" x14ac:dyDescent="0.25">
      <c r="A54" t="s">
        <v>683</v>
      </c>
      <c r="B54" t="s">
        <v>1018</v>
      </c>
    </row>
    <row r="55" spans="1:2" x14ac:dyDescent="0.25">
      <c r="A55" t="s">
        <v>54</v>
      </c>
      <c r="B55" t="s">
        <v>1189</v>
      </c>
    </row>
    <row r="56" spans="1:2" x14ac:dyDescent="0.25">
      <c r="A56" t="s">
        <v>55</v>
      </c>
      <c r="B56" t="s">
        <v>1190</v>
      </c>
    </row>
    <row r="57" spans="1:2" x14ac:dyDescent="0.25">
      <c r="A57" t="s">
        <v>31</v>
      </c>
      <c r="B57" t="s">
        <v>855</v>
      </c>
    </row>
    <row r="58" spans="1:2" x14ac:dyDescent="0.25">
      <c r="A58" t="s">
        <v>84</v>
      </c>
      <c r="B58" t="s">
        <v>1191</v>
      </c>
    </row>
    <row r="59" spans="1:2" x14ac:dyDescent="0.25">
      <c r="A59" t="s">
        <v>156</v>
      </c>
      <c r="B59" t="s">
        <v>883</v>
      </c>
    </row>
    <row r="60" spans="1:2" x14ac:dyDescent="0.25">
      <c r="A60" t="s">
        <v>12</v>
      </c>
      <c r="B60" t="s">
        <v>1192</v>
      </c>
    </row>
    <row r="61" spans="1:2" x14ac:dyDescent="0.25">
      <c r="A61" t="s">
        <v>209</v>
      </c>
      <c r="B61" t="s">
        <v>1477</v>
      </c>
    </row>
    <row r="62" spans="1:2" x14ac:dyDescent="0.25">
      <c r="A62" t="s">
        <v>64</v>
      </c>
      <c r="B62" t="s">
        <v>1193</v>
      </c>
    </row>
    <row r="63" spans="1:2" x14ac:dyDescent="0.25">
      <c r="A63" t="s">
        <v>555</v>
      </c>
      <c r="B63" t="s">
        <v>920</v>
      </c>
    </row>
    <row r="64" spans="1:2" x14ac:dyDescent="0.25">
      <c r="A64" t="s">
        <v>69</v>
      </c>
      <c r="B64" t="s">
        <v>863</v>
      </c>
    </row>
    <row r="65" spans="1:2" x14ac:dyDescent="0.25">
      <c r="A65" t="s">
        <v>214</v>
      </c>
      <c r="B65" t="s">
        <v>969</v>
      </c>
    </row>
    <row r="66" spans="1:2" x14ac:dyDescent="0.25">
      <c r="A66" t="s">
        <v>793</v>
      </c>
      <c r="B66" t="s">
        <v>1022</v>
      </c>
    </row>
    <row r="67" spans="1:2" x14ac:dyDescent="0.25">
      <c r="A67" t="s">
        <v>32</v>
      </c>
      <c r="B67" t="s">
        <v>856</v>
      </c>
    </row>
    <row r="68" spans="1:2" x14ac:dyDescent="0.25">
      <c r="A68" t="s">
        <v>13</v>
      </c>
      <c r="B68" t="s">
        <v>1194</v>
      </c>
    </row>
    <row r="69" spans="1:2" x14ac:dyDescent="0.25">
      <c r="A69" t="s">
        <v>177</v>
      </c>
      <c r="B69" t="s">
        <v>887</v>
      </c>
    </row>
    <row r="70" spans="1:2" x14ac:dyDescent="0.25">
      <c r="A70" t="s">
        <v>81</v>
      </c>
      <c r="B70" t="s">
        <v>1195</v>
      </c>
    </row>
    <row r="71" spans="1:2" x14ac:dyDescent="0.25">
      <c r="A71" t="s">
        <v>730</v>
      </c>
      <c r="B71" t="s">
        <v>1196</v>
      </c>
    </row>
    <row r="72" spans="1:2" x14ac:dyDescent="0.25">
      <c r="A72" t="s">
        <v>731</v>
      </c>
      <c r="B72" t="s">
        <v>932</v>
      </c>
    </row>
    <row r="73" spans="1:2" x14ac:dyDescent="0.25">
      <c r="A73" t="s">
        <v>70</v>
      </c>
      <c r="B73" t="s">
        <v>999</v>
      </c>
    </row>
    <row r="74" spans="1:2" x14ac:dyDescent="0.25">
      <c r="A74" t="s">
        <v>732</v>
      </c>
      <c r="B74" t="s">
        <v>933</v>
      </c>
    </row>
    <row r="75" spans="1:2" x14ac:dyDescent="0.25">
      <c r="A75" t="s">
        <v>19</v>
      </c>
      <c r="B75" t="s">
        <v>854</v>
      </c>
    </row>
    <row r="76" spans="1:2" x14ac:dyDescent="0.25">
      <c r="A76" t="s">
        <v>90</v>
      </c>
      <c r="B76" t="s">
        <v>1197</v>
      </c>
    </row>
    <row r="77" spans="1:2" x14ac:dyDescent="0.25">
      <c r="A77" t="s">
        <v>26</v>
      </c>
      <c r="B77" t="s">
        <v>1198</v>
      </c>
    </row>
    <row r="78" spans="1:2" x14ac:dyDescent="0.25">
      <c r="A78" t="s">
        <v>192</v>
      </c>
      <c r="B78" t="s">
        <v>1439</v>
      </c>
    </row>
    <row r="79" spans="1:2" x14ac:dyDescent="0.25">
      <c r="A79" t="s">
        <v>687</v>
      </c>
      <c r="B79" t="s">
        <v>1199</v>
      </c>
    </row>
    <row r="80" spans="1:2" x14ac:dyDescent="0.25">
      <c r="A80" t="s">
        <v>684</v>
      </c>
      <c r="B80" t="s">
        <v>1024</v>
      </c>
    </row>
    <row r="81" spans="1:2" x14ac:dyDescent="0.25">
      <c r="A81" t="s">
        <v>690</v>
      </c>
      <c r="B81" t="s">
        <v>1200</v>
      </c>
    </row>
    <row r="82" spans="1:2" x14ac:dyDescent="0.25">
      <c r="A82" t="s">
        <v>42</v>
      </c>
      <c r="B82" t="s">
        <v>1440</v>
      </c>
    </row>
    <row r="83" spans="1:2" x14ac:dyDescent="0.25">
      <c r="A83" t="s">
        <v>33</v>
      </c>
      <c r="B83" t="s">
        <v>1441</v>
      </c>
    </row>
    <row r="84" spans="1:2" x14ac:dyDescent="0.25">
      <c r="A84" t="s">
        <v>37</v>
      </c>
      <c r="B84" t="s">
        <v>1026</v>
      </c>
    </row>
    <row r="85" spans="1:2" x14ac:dyDescent="0.25">
      <c r="A85" t="s">
        <v>737</v>
      </c>
      <c r="B85" t="s">
        <v>1201</v>
      </c>
    </row>
    <row r="86" spans="1:2" x14ac:dyDescent="0.25">
      <c r="A86" t="s">
        <v>126</v>
      </c>
      <c r="B86" t="s">
        <v>876</v>
      </c>
    </row>
    <row r="87" spans="1:2" x14ac:dyDescent="0.25">
      <c r="A87" t="s">
        <v>101</v>
      </c>
      <c r="B87" t="s">
        <v>1202</v>
      </c>
    </row>
    <row r="88" spans="1:2" x14ac:dyDescent="0.25">
      <c r="A88" t="s">
        <v>661</v>
      </c>
      <c r="B88" t="s">
        <v>1424</v>
      </c>
    </row>
    <row r="89" spans="1:2" x14ac:dyDescent="0.25">
      <c r="A89" t="s">
        <v>783</v>
      </c>
      <c r="B89" t="s">
        <v>1548</v>
      </c>
    </row>
    <row r="90" spans="1:2" x14ac:dyDescent="0.25">
      <c r="A90" t="s">
        <v>784</v>
      </c>
      <c r="B90" t="s">
        <v>1549</v>
      </c>
    </row>
    <row r="91" spans="1:2" x14ac:dyDescent="0.25">
      <c r="A91" t="s">
        <v>785</v>
      </c>
      <c r="B91" t="s">
        <v>1550</v>
      </c>
    </row>
    <row r="92" spans="1:2" x14ac:dyDescent="0.25">
      <c r="A92" t="s">
        <v>735</v>
      </c>
      <c r="B92" t="s">
        <v>934</v>
      </c>
    </row>
    <row r="93" spans="1:2" x14ac:dyDescent="0.25">
      <c r="A93" t="s">
        <v>141</v>
      </c>
      <c r="B93" t="s">
        <v>882</v>
      </c>
    </row>
    <row r="94" spans="1:2" x14ac:dyDescent="0.25">
      <c r="A94" t="s">
        <v>190</v>
      </c>
      <c r="B94" t="s">
        <v>1203</v>
      </c>
    </row>
    <row r="95" spans="1:2" x14ac:dyDescent="0.25">
      <c r="A95" t="s">
        <v>160</v>
      </c>
      <c r="B95" t="s">
        <v>1518</v>
      </c>
    </row>
    <row r="96" spans="1:2" x14ac:dyDescent="0.25">
      <c r="A96" t="s">
        <v>220</v>
      </c>
      <c r="B96" t="s">
        <v>1204</v>
      </c>
    </row>
    <row r="97" spans="1:2" x14ac:dyDescent="0.25">
      <c r="A97" t="s">
        <v>794</v>
      </c>
      <c r="B97" t="s">
        <v>852</v>
      </c>
    </row>
    <row r="98" spans="1:2" x14ac:dyDescent="0.25">
      <c r="A98" t="s">
        <v>223</v>
      </c>
      <c r="B98" t="s">
        <v>892</v>
      </c>
    </row>
    <row r="99" spans="1:2" x14ac:dyDescent="0.25">
      <c r="A99" t="s">
        <v>127</v>
      </c>
      <c r="B99" t="s">
        <v>1205</v>
      </c>
    </row>
    <row r="100" spans="1:2" x14ac:dyDescent="0.25">
      <c r="A100" t="s">
        <v>128</v>
      </c>
      <c r="B100" t="s">
        <v>1206</v>
      </c>
    </row>
    <row r="101" spans="1:2" x14ac:dyDescent="0.25">
      <c r="A101" t="s">
        <v>135</v>
      </c>
      <c r="B101" t="s">
        <v>1207</v>
      </c>
    </row>
    <row r="102" spans="1:2" x14ac:dyDescent="0.25">
      <c r="A102" t="s">
        <v>136</v>
      </c>
      <c r="B102" t="s">
        <v>1208</v>
      </c>
    </row>
    <row r="103" spans="1:2" x14ac:dyDescent="0.25">
      <c r="A103" t="s">
        <v>137</v>
      </c>
      <c r="B103" t="s">
        <v>880</v>
      </c>
    </row>
    <row r="104" spans="1:2" x14ac:dyDescent="0.25">
      <c r="A104" t="s">
        <v>138</v>
      </c>
      <c r="B104" t="s">
        <v>881</v>
      </c>
    </row>
    <row r="105" spans="1:2" x14ac:dyDescent="0.25">
      <c r="A105" t="s">
        <v>139</v>
      </c>
      <c r="B105" t="s">
        <v>1442</v>
      </c>
    </row>
    <row r="106" spans="1:2" x14ac:dyDescent="0.25">
      <c r="A106" t="s">
        <v>140</v>
      </c>
      <c r="B106" t="s">
        <v>1443</v>
      </c>
    </row>
    <row r="107" spans="1:2" x14ac:dyDescent="0.25">
      <c r="A107" t="s">
        <v>786</v>
      </c>
      <c r="B107" t="s">
        <v>941</v>
      </c>
    </row>
    <row r="108" spans="1:2" x14ac:dyDescent="0.25">
      <c r="A108" t="s">
        <v>787</v>
      </c>
      <c r="B108" t="s">
        <v>942</v>
      </c>
    </row>
    <row r="109" spans="1:2" x14ac:dyDescent="0.25">
      <c r="A109" t="s">
        <v>129</v>
      </c>
      <c r="B109" t="s">
        <v>877</v>
      </c>
    </row>
    <row r="110" spans="1:2" x14ac:dyDescent="0.25">
      <c r="A110" t="s">
        <v>162</v>
      </c>
      <c r="B110" t="s">
        <v>1499</v>
      </c>
    </row>
    <row r="111" spans="1:2" x14ac:dyDescent="0.25">
      <c r="A111" t="s">
        <v>103</v>
      </c>
      <c r="B111" t="s">
        <v>957</v>
      </c>
    </row>
    <row r="112" spans="1:2" x14ac:dyDescent="0.25">
      <c r="A112" t="s">
        <v>107</v>
      </c>
      <c r="B112" t="s">
        <v>1209</v>
      </c>
    </row>
    <row r="113" spans="1:2" x14ac:dyDescent="0.25">
      <c r="A113" t="s">
        <v>108</v>
      </c>
      <c r="B113" t="s">
        <v>1494</v>
      </c>
    </row>
    <row r="114" spans="1:2" x14ac:dyDescent="0.25">
      <c r="A114" t="s">
        <v>109</v>
      </c>
      <c r="B114" t="s">
        <v>960</v>
      </c>
    </row>
    <row r="115" spans="1:2" x14ac:dyDescent="0.25">
      <c r="A115" t="s">
        <v>104</v>
      </c>
      <c r="B115" t="s">
        <v>1444</v>
      </c>
    </row>
    <row r="116" spans="1:2" x14ac:dyDescent="0.25">
      <c r="A116" t="s">
        <v>110</v>
      </c>
      <c r="B116" t="s">
        <v>961</v>
      </c>
    </row>
    <row r="117" spans="1:2" x14ac:dyDescent="0.25">
      <c r="A117" t="s">
        <v>112</v>
      </c>
      <c r="B117" t="s">
        <v>1210</v>
      </c>
    </row>
    <row r="118" spans="1:2" x14ac:dyDescent="0.25">
      <c r="A118" t="s">
        <v>105</v>
      </c>
      <c r="B118" t="s">
        <v>958</v>
      </c>
    </row>
    <row r="119" spans="1:2" x14ac:dyDescent="0.25">
      <c r="A119" t="s">
        <v>271</v>
      </c>
      <c r="B119" t="s">
        <v>840</v>
      </c>
    </row>
    <row r="120" spans="1:2" x14ac:dyDescent="0.25">
      <c r="A120" t="s">
        <v>113</v>
      </c>
      <c r="B120" t="s">
        <v>1519</v>
      </c>
    </row>
    <row r="121" spans="1:2" x14ac:dyDescent="0.25">
      <c r="A121" t="s">
        <v>479</v>
      </c>
      <c r="B121" t="s">
        <v>981</v>
      </c>
    </row>
    <row r="122" spans="1:2" x14ac:dyDescent="0.25">
      <c r="A122" t="s">
        <v>199</v>
      </c>
      <c r="B122" t="s">
        <v>1500</v>
      </c>
    </row>
    <row r="123" spans="1:2" x14ac:dyDescent="0.25">
      <c r="A123" t="s">
        <v>145</v>
      </c>
      <c r="B123" t="s">
        <v>828</v>
      </c>
    </row>
    <row r="124" spans="1:2" x14ac:dyDescent="0.25">
      <c r="A124" t="s">
        <v>149</v>
      </c>
      <c r="B124" t="s">
        <v>1211</v>
      </c>
    </row>
    <row r="125" spans="1:2" x14ac:dyDescent="0.25">
      <c r="A125" t="s">
        <v>755</v>
      </c>
      <c r="B125" t="s">
        <v>1032</v>
      </c>
    </row>
    <row r="126" spans="1:2" x14ac:dyDescent="0.25">
      <c r="A126" t="s">
        <v>228</v>
      </c>
      <c r="B126" t="s">
        <v>971</v>
      </c>
    </row>
    <row r="127" spans="1:2" x14ac:dyDescent="0.25">
      <c r="A127" t="s">
        <v>58</v>
      </c>
      <c r="B127" t="s">
        <v>1212</v>
      </c>
    </row>
    <row r="128" spans="1:2" x14ac:dyDescent="0.25">
      <c r="A128" t="s">
        <v>716</v>
      </c>
      <c r="B128" t="s">
        <v>1418</v>
      </c>
    </row>
    <row r="129" spans="1:2" x14ac:dyDescent="0.25">
      <c r="A129" t="s">
        <v>59</v>
      </c>
      <c r="B129" t="s">
        <v>1213</v>
      </c>
    </row>
    <row r="130" spans="1:2" x14ac:dyDescent="0.25">
      <c r="A130" t="s">
        <v>163</v>
      </c>
      <c r="B130" t="s">
        <v>968</v>
      </c>
    </row>
    <row r="131" spans="1:2" x14ac:dyDescent="0.25">
      <c r="A131" t="s">
        <v>733</v>
      </c>
      <c r="B131" t="s">
        <v>1214</v>
      </c>
    </row>
    <row r="132" spans="1:2" x14ac:dyDescent="0.25">
      <c r="A132" t="s">
        <v>183</v>
      </c>
      <c r="B132" t="s">
        <v>1215</v>
      </c>
    </row>
    <row r="133" spans="1:2" x14ac:dyDescent="0.25">
      <c r="A133" t="s">
        <v>481</v>
      </c>
      <c r="B133" t="s">
        <v>1216</v>
      </c>
    </row>
    <row r="134" spans="1:2" x14ac:dyDescent="0.25">
      <c r="A134" t="s">
        <v>422</v>
      </c>
      <c r="B134" t="s">
        <v>1034</v>
      </c>
    </row>
    <row r="135" spans="1:2" x14ac:dyDescent="0.25">
      <c r="A135" t="s">
        <v>424</v>
      </c>
      <c r="B135" t="s">
        <v>1445</v>
      </c>
    </row>
    <row r="136" spans="1:2" x14ac:dyDescent="0.25">
      <c r="A136" t="s">
        <v>425</v>
      </c>
      <c r="B136" t="s">
        <v>1446</v>
      </c>
    </row>
    <row r="137" spans="1:2" x14ac:dyDescent="0.25">
      <c r="A137" t="s">
        <v>482</v>
      </c>
      <c r="B137" t="s">
        <v>1217</v>
      </c>
    </row>
    <row r="138" spans="1:2" x14ac:dyDescent="0.25">
      <c r="A138" t="s">
        <v>426</v>
      </c>
      <c r="B138" t="s">
        <v>1036</v>
      </c>
    </row>
    <row r="139" spans="1:2" x14ac:dyDescent="0.25">
      <c r="A139" t="s">
        <v>427</v>
      </c>
      <c r="B139" t="s">
        <v>1037</v>
      </c>
    </row>
    <row r="140" spans="1:2" x14ac:dyDescent="0.25">
      <c r="A140" t="s">
        <v>130</v>
      </c>
      <c r="B140" t="s">
        <v>878</v>
      </c>
    </row>
    <row r="141" spans="1:2" x14ac:dyDescent="0.25">
      <c r="A141" t="s">
        <v>311</v>
      </c>
      <c r="B141" t="s">
        <v>1551</v>
      </c>
    </row>
    <row r="142" spans="1:2" x14ac:dyDescent="0.25">
      <c r="A142" t="s">
        <v>312</v>
      </c>
      <c r="B142" t="s">
        <v>1552</v>
      </c>
    </row>
    <row r="143" spans="1:2" x14ac:dyDescent="0.25">
      <c r="A143" t="s">
        <v>631</v>
      </c>
      <c r="B143" t="s">
        <v>1425</v>
      </c>
    </row>
    <row r="144" spans="1:2" x14ac:dyDescent="0.25">
      <c r="A144" t="s">
        <v>272</v>
      </c>
      <c r="B144" t="s">
        <v>1447</v>
      </c>
    </row>
    <row r="145" spans="1:2" x14ac:dyDescent="0.25">
      <c r="A145" t="s">
        <v>273</v>
      </c>
      <c r="B145" t="s">
        <v>1448</v>
      </c>
    </row>
    <row r="146" spans="1:2" x14ac:dyDescent="0.25">
      <c r="A146" t="s">
        <v>274</v>
      </c>
      <c r="B146" t="s">
        <v>1218</v>
      </c>
    </row>
    <row r="147" spans="1:2" x14ac:dyDescent="0.25">
      <c r="A147" t="s">
        <v>275</v>
      </c>
      <c r="B147" t="s">
        <v>1219</v>
      </c>
    </row>
    <row r="148" spans="1:2" x14ac:dyDescent="0.25">
      <c r="A148" t="s">
        <v>276</v>
      </c>
      <c r="B148" t="s">
        <v>1220</v>
      </c>
    </row>
    <row r="149" spans="1:2" x14ac:dyDescent="0.25">
      <c r="A149" t="s">
        <v>277</v>
      </c>
      <c r="B149" t="s">
        <v>1501</v>
      </c>
    </row>
    <row r="150" spans="1:2" x14ac:dyDescent="0.25">
      <c r="A150" t="s">
        <v>278</v>
      </c>
      <c r="B150" t="s">
        <v>1449</v>
      </c>
    </row>
    <row r="151" spans="1:2" x14ac:dyDescent="0.25">
      <c r="A151" t="s">
        <v>279</v>
      </c>
      <c r="B151" t="s">
        <v>1221</v>
      </c>
    </row>
    <row r="152" spans="1:2" x14ac:dyDescent="0.25">
      <c r="A152" t="s">
        <v>280</v>
      </c>
      <c r="B152" t="s">
        <v>1222</v>
      </c>
    </row>
    <row r="153" spans="1:2" x14ac:dyDescent="0.25">
      <c r="A153" t="s">
        <v>281</v>
      </c>
      <c r="B153" t="s">
        <v>1223</v>
      </c>
    </row>
    <row r="154" spans="1:2" x14ac:dyDescent="0.25">
      <c r="A154" t="s">
        <v>230</v>
      </c>
      <c r="B154" t="s">
        <v>894</v>
      </c>
    </row>
    <row r="155" spans="1:2" x14ac:dyDescent="0.25">
      <c r="A155" t="s">
        <v>231</v>
      </c>
      <c r="B155" t="s">
        <v>895</v>
      </c>
    </row>
    <row r="156" spans="1:2" x14ac:dyDescent="0.25">
      <c r="A156" t="s">
        <v>232</v>
      </c>
      <c r="B156" t="s">
        <v>896</v>
      </c>
    </row>
    <row r="157" spans="1:2" x14ac:dyDescent="0.25">
      <c r="A157" t="s">
        <v>233</v>
      </c>
      <c r="B157" t="s">
        <v>897</v>
      </c>
    </row>
    <row r="158" spans="1:2" x14ac:dyDescent="0.25">
      <c r="A158" t="s">
        <v>254</v>
      </c>
      <c r="B158" t="s">
        <v>1224</v>
      </c>
    </row>
    <row r="159" spans="1:2" x14ac:dyDescent="0.25">
      <c r="A159" t="s">
        <v>255</v>
      </c>
      <c r="B159" t="s">
        <v>911</v>
      </c>
    </row>
    <row r="160" spans="1:2" x14ac:dyDescent="0.25">
      <c r="A160" t="s">
        <v>234</v>
      </c>
      <c r="B160" t="s">
        <v>898</v>
      </c>
    </row>
    <row r="161" spans="1:2" x14ac:dyDescent="0.25">
      <c r="A161" t="s">
        <v>256</v>
      </c>
      <c r="B161" t="s">
        <v>975</v>
      </c>
    </row>
    <row r="162" spans="1:2" x14ac:dyDescent="0.25">
      <c r="A162" t="s">
        <v>257</v>
      </c>
      <c r="B162" t="s">
        <v>976</v>
      </c>
    </row>
    <row r="163" spans="1:2" x14ac:dyDescent="0.25">
      <c r="A163" t="s">
        <v>258</v>
      </c>
      <c r="B163" t="s">
        <v>912</v>
      </c>
    </row>
    <row r="164" spans="1:2" x14ac:dyDescent="0.25">
      <c r="A164" t="s">
        <v>235</v>
      </c>
      <c r="B164" t="s">
        <v>972</v>
      </c>
    </row>
    <row r="165" spans="1:2" x14ac:dyDescent="0.25">
      <c r="A165" t="s">
        <v>236</v>
      </c>
      <c r="B165" t="s">
        <v>899</v>
      </c>
    </row>
    <row r="166" spans="1:2" x14ac:dyDescent="0.25">
      <c r="A166" t="s">
        <v>237</v>
      </c>
      <c r="B166" t="s">
        <v>1225</v>
      </c>
    </row>
    <row r="167" spans="1:2" x14ac:dyDescent="0.25">
      <c r="A167" t="s">
        <v>238</v>
      </c>
      <c r="B167" t="s">
        <v>973</v>
      </c>
    </row>
    <row r="168" spans="1:2" x14ac:dyDescent="0.25">
      <c r="A168" t="s">
        <v>259</v>
      </c>
      <c r="B168" t="s">
        <v>913</v>
      </c>
    </row>
    <row r="169" spans="1:2" x14ac:dyDescent="0.25">
      <c r="A169" t="s">
        <v>239</v>
      </c>
      <c r="B169" t="s">
        <v>1226</v>
      </c>
    </row>
    <row r="170" spans="1:2" x14ac:dyDescent="0.25">
      <c r="A170" t="s">
        <v>260</v>
      </c>
      <c r="B170" t="s">
        <v>977</v>
      </c>
    </row>
    <row r="171" spans="1:2" x14ac:dyDescent="0.25">
      <c r="A171" t="s">
        <v>240</v>
      </c>
      <c r="B171" t="s">
        <v>1227</v>
      </c>
    </row>
    <row r="172" spans="1:2" x14ac:dyDescent="0.25">
      <c r="A172" t="s">
        <v>241</v>
      </c>
      <c r="B172" t="s">
        <v>900</v>
      </c>
    </row>
    <row r="173" spans="1:2" x14ac:dyDescent="0.25">
      <c r="A173" t="s">
        <v>261</v>
      </c>
      <c r="B173" t="s">
        <v>1228</v>
      </c>
    </row>
    <row r="174" spans="1:2" x14ac:dyDescent="0.25">
      <c r="A174" t="s">
        <v>262</v>
      </c>
      <c r="B174" t="s">
        <v>1507</v>
      </c>
    </row>
    <row r="175" spans="1:2" x14ac:dyDescent="0.25">
      <c r="A175" t="s">
        <v>242</v>
      </c>
      <c r="B175" t="s">
        <v>901</v>
      </c>
    </row>
    <row r="176" spans="1:2" x14ac:dyDescent="0.25">
      <c r="A176" t="s">
        <v>289</v>
      </c>
      <c r="B176" t="s">
        <v>1478</v>
      </c>
    </row>
    <row r="177" spans="1:2" x14ac:dyDescent="0.25">
      <c r="A177" t="s">
        <v>243</v>
      </c>
      <c r="B177" t="s">
        <v>902</v>
      </c>
    </row>
    <row r="178" spans="1:2" x14ac:dyDescent="0.25">
      <c r="A178" t="s">
        <v>268</v>
      </c>
      <c r="B178" t="s">
        <v>1479</v>
      </c>
    </row>
    <row r="179" spans="1:2" x14ac:dyDescent="0.25">
      <c r="A179" t="s">
        <v>244</v>
      </c>
      <c r="B179" t="s">
        <v>903</v>
      </c>
    </row>
    <row r="180" spans="1:2" x14ac:dyDescent="0.25">
      <c r="A180" t="s">
        <v>245</v>
      </c>
      <c r="B180" t="s">
        <v>974</v>
      </c>
    </row>
    <row r="181" spans="1:2" x14ac:dyDescent="0.25">
      <c r="A181" t="s">
        <v>263</v>
      </c>
      <c r="B181" t="s">
        <v>914</v>
      </c>
    </row>
    <row r="182" spans="1:2" x14ac:dyDescent="0.25">
      <c r="A182" t="s">
        <v>246</v>
      </c>
      <c r="B182" t="s">
        <v>904</v>
      </c>
    </row>
    <row r="183" spans="1:2" x14ac:dyDescent="0.25">
      <c r="A183" t="s">
        <v>247</v>
      </c>
      <c r="B183" t="s">
        <v>905</v>
      </c>
    </row>
    <row r="184" spans="1:2" x14ac:dyDescent="0.25">
      <c r="A184" t="s">
        <v>248</v>
      </c>
      <c r="B184" t="s">
        <v>906</v>
      </c>
    </row>
    <row r="185" spans="1:2" x14ac:dyDescent="0.25">
      <c r="A185" t="s">
        <v>249</v>
      </c>
      <c r="B185" t="s">
        <v>907</v>
      </c>
    </row>
    <row r="186" spans="1:2" x14ac:dyDescent="0.25">
      <c r="A186" t="s">
        <v>250</v>
      </c>
      <c r="B186" t="s">
        <v>908</v>
      </c>
    </row>
    <row r="187" spans="1:2" x14ac:dyDescent="0.25">
      <c r="A187" t="s">
        <v>264</v>
      </c>
      <c r="B187" t="s">
        <v>1426</v>
      </c>
    </row>
    <row r="188" spans="1:2" x14ac:dyDescent="0.25">
      <c r="A188" t="s">
        <v>265</v>
      </c>
      <c r="B188" t="s">
        <v>1427</v>
      </c>
    </row>
    <row r="189" spans="1:2" x14ac:dyDescent="0.25">
      <c r="A189" t="s">
        <v>266</v>
      </c>
      <c r="B189" t="s">
        <v>1450</v>
      </c>
    </row>
    <row r="190" spans="1:2" x14ac:dyDescent="0.25">
      <c r="A190" t="s">
        <v>224</v>
      </c>
      <c r="B190" t="s">
        <v>970</v>
      </c>
    </row>
    <row r="191" spans="1:2" x14ac:dyDescent="0.25">
      <c r="A191" t="s">
        <v>225</v>
      </c>
      <c r="B191" t="s">
        <v>1229</v>
      </c>
    </row>
    <row r="192" spans="1:2" x14ac:dyDescent="0.25">
      <c r="A192" t="s">
        <v>251</v>
      </c>
      <c r="B192" t="s">
        <v>909</v>
      </c>
    </row>
    <row r="193" spans="1:2" x14ac:dyDescent="0.25">
      <c r="A193" t="s">
        <v>252</v>
      </c>
      <c r="B193" t="s">
        <v>1502</v>
      </c>
    </row>
    <row r="194" spans="1:2" x14ac:dyDescent="0.25">
      <c r="A194" t="s">
        <v>484</v>
      </c>
      <c r="B194" t="s">
        <v>982</v>
      </c>
    </row>
    <row r="195" spans="1:2" x14ac:dyDescent="0.25">
      <c r="A195" t="s">
        <v>429</v>
      </c>
      <c r="B195" t="s">
        <v>1230</v>
      </c>
    </row>
    <row r="196" spans="1:2" x14ac:dyDescent="0.25">
      <c r="A196" t="s">
        <v>86</v>
      </c>
      <c r="B196" t="s">
        <v>1231</v>
      </c>
    </row>
    <row r="197" spans="1:2" x14ac:dyDescent="0.25">
      <c r="A197" t="s">
        <v>489</v>
      </c>
      <c r="B197" t="s">
        <v>1232</v>
      </c>
    </row>
    <row r="198" spans="1:2" x14ac:dyDescent="0.25">
      <c r="A198" t="s">
        <v>774</v>
      </c>
      <c r="B198" t="s">
        <v>1233</v>
      </c>
    </row>
    <row r="199" spans="1:2" x14ac:dyDescent="0.25">
      <c r="A199" t="s">
        <v>707</v>
      </c>
      <c r="B199" t="s">
        <v>1234</v>
      </c>
    </row>
    <row r="200" spans="1:2" x14ac:dyDescent="0.25">
      <c r="A200" t="s">
        <v>708</v>
      </c>
      <c r="B200" t="s">
        <v>1235</v>
      </c>
    </row>
    <row r="201" spans="1:2" x14ac:dyDescent="0.25">
      <c r="A201" t="s">
        <v>709</v>
      </c>
      <c r="B201" t="s">
        <v>1236</v>
      </c>
    </row>
    <row r="202" spans="1:2" x14ac:dyDescent="0.25">
      <c r="A202" t="s">
        <v>711</v>
      </c>
      <c r="B202" t="s">
        <v>1040</v>
      </c>
    </row>
    <row r="203" spans="1:2" x14ac:dyDescent="0.25">
      <c r="A203" t="s">
        <v>487</v>
      </c>
      <c r="B203" t="s">
        <v>1237</v>
      </c>
    </row>
    <row r="204" spans="1:2" x14ac:dyDescent="0.25">
      <c r="A204" t="s">
        <v>507</v>
      </c>
      <c r="B204" t="s">
        <v>1238</v>
      </c>
    </row>
    <row r="205" spans="1:2" x14ac:dyDescent="0.25">
      <c r="A205" t="s">
        <v>496</v>
      </c>
      <c r="B205" t="s">
        <v>1239</v>
      </c>
    </row>
    <row r="206" spans="1:2" x14ac:dyDescent="0.25">
      <c r="A206" t="s">
        <v>490</v>
      </c>
      <c r="B206" t="s">
        <v>1240</v>
      </c>
    </row>
    <row r="207" spans="1:2" x14ac:dyDescent="0.25">
      <c r="A207" t="s">
        <v>491</v>
      </c>
      <c r="B207" t="s">
        <v>1241</v>
      </c>
    </row>
    <row r="208" spans="1:2" x14ac:dyDescent="0.25">
      <c r="A208" t="s">
        <v>497</v>
      </c>
      <c r="B208" t="s">
        <v>1242</v>
      </c>
    </row>
    <row r="209" spans="1:2" x14ac:dyDescent="0.25">
      <c r="A209" t="s">
        <v>512</v>
      </c>
      <c r="B209" t="s">
        <v>1243</v>
      </c>
    </row>
    <row r="210" spans="1:2" x14ac:dyDescent="0.25">
      <c r="A210" t="s">
        <v>498</v>
      </c>
      <c r="B210" t="s">
        <v>1244</v>
      </c>
    </row>
    <row r="211" spans="1:2" x14ac:dyDescent="0.25">
      <c r="A211" t="s">
        <v>780</v>
      </c>
      <c r="B211" t="s">
        <v>1245</v>
      </c>
    </row>
    <row r="212" spans="1:2" x14ac:dyDescent="0.25">
      <c r="A212" t="s">
        <v>499</v>
      </c>
      <c r="B212" t="s">
        <v>1503</v>
      </c>
    </row>
    <row r="213" spans="1:2" x14ac:dyDescent="0.25">
      <c r="A213" t="s">
        <v>500</v>
      </c>
      <c r="B213" t="s">
        <v>1246</v>
      </c>
    </row>
    <row r="214" spans="1:2" x14ac:dyDescent="0.25">
      <c r="A214" t="s">
        <v>501</v>
      </c>
      <c r="B214" t="s">
        <v>1247</v>
      </c>
    </row>
    <row r="215" spans="1:2" x14ac:dyDescent="0.25">
      <c r="A215" t="s">
        <v>508</v>
      </c>
      <c r="B215" t="s">
        <v>1248</v>
      </c>
    </row>
    <row r="216" spans="1:2" x14ac:dyDescent="0.25">
      <c r="A216" t="s">
        <v>513</v>
      </c>
      <c r="B216" t="s">
        <v>1249</v>
      </c>
    </row>
    <row r="217" spans="1:2" x14ac:dyDescent="0.25">
      <c r="A217" t="s">
        <v>505</v>
      </c>
      <c r="B217" t="s">
        <v>1451</v>
      </c>
    </row>
    <row r="218" spans="1:2" x14ac:dyDescent="0.25">
      <c r="A218" t="s">
        <v>492</v>
      </c>
      <c r="B218" t="s">
        <v>1250</v>
      </c>
    </row>
    <row r="219" spans="1:2" x14ac:dyDescent="0.25">
      <c r="A219" t="s">
        <v>502</v>
      </c>
      <c r="B219" t="s">
        <v>1251</v>
      </c>
    </row>
    <row r="220" spans="1:2" x14ac:dyDescent="0.25">
      <c r="A220" t="s">
        <v>514</v>
      </c>
      <c r="B220" t="s">
        <v>1045</v>
      </c>
    </row>
    <row r="221" spans="1:2" x14ac:dyDescent="0.25">
      <c r="A221" t="s">
        <v>503</v>
      </c>
      <c r="B221" t="s">
        <v>1495</v>
      </c>
    </row>
    <row r="222" spans="1:2" x14ac:dyDescent="0.25">
      <c r="A222" t="s">
        <v>504</v>
      </c>
      <c r="B222" t="s">
        <v>1480</v>
      </c>
    </row>
    <row r="223" spans="1:2" x14ac:dyDescent="0.25">
      <c r="A223" t="s">
        <v>493</v>
      </c>
      <c r="B223" t="s">
        <v>1252</v>
      </c>
    </row>
    <row r="224" spans="1:2" x14ac:dyDescent="0.25">
      <c r="A224" t="s">
        <v>516</v>
      </c>
      <c r="B224" t="s">
        <v>1509</v>
      </c>
    </row>
    <row r="225" spans="1:2" x14ac:dyDescent="0.25">
      <c r="A225" t="s">
        <v>522</v>
      </c>
      <c r="B225" t="s">
        <v>1510</v>
      </c>
    </row>
    <row r="226" spans="1:2" x14ac:dyDescent="0.25">
      <c r="A226" t="s">
        <v>519</v>
      </c>
      <c r="B226" t="s">
        <v>1511</v>
      </c>
    </row>
    <row r="227" spans="1:2" x14ac:dyDescent="0.25">
      <c r="A227" t="s">
        <v>523</v>
      </c>
      <c r="B227" t="s">
        <v>1512</v>
      </c>
    </row>
    <row r="228" spans="1:2" x14ac:dyDescent="0.25">
      <c r="A228" t="s">
        <v>524</v>
      </c>
      <c r="B228" t="s">
        <v>1513</v>
      </c>
    </row>
    <row r="229" spans="1:2" x14ac:dyDescent="0.25">
      <c r="A229" t="s">
        <v>525</v>
      </c>
      <c r="B229" t="s">
        <v>1253</v>
      </c>
    </row>
    <row r="230" spans="1:2" x14ac:dyDescent="0.25">
      <c r="A230" t="s">
        <v>131</v>
      </c>
      <c r="B230" t="s">
        <v>1553</v>
      </c>
    </row>
    <row r="231" spans="1:2" x14ac:dyDescent="0.25">
      <c r="A231" t="s">
        <v>167</v>
      </c>
      <c r="B231" t="s">
        <v>1254</v>
      </c>
    </row>
    <row r="232" spans="1:2" x14ac:dyDescent="0.25">
      <c r="A232" t="s">
        <v>450</v>
      </c>
      <c r="B232" t="s">
        <v>846</v>
      </c>
    </row>
    <row r="233" spans="1:2" x14ac:dyDescent="0.25">
      <c r="A233" t="s">
        <v>451</v>
      </c>
      <c r="B233" t="s">
        <v>980</v>
      </c>
    </row>
    <row r="234" spans="1:2" x14ac:dyDescent="0.25">
      <c r="A234" t="s">
        <v>440</v>
      </c>
      <c r="B234" t="s">
        <v>843</v>
      </c>
    </row>
    <row r="235" spans="1:2" x14ac:dyDescent="0.25">
      <c r="A235" t="s">
        <v>441</v>
      </c>
      <c r="B235" t="s">
        <v>844</v>
      </c>
    </row>
    <row r="236" spans="1:2" x14ac:dyDescent="0.25">
      <c r="A236" t="s">
        <v>452</v>
      </c>
      <c r="B236" t="s">
        <v>847</v>
      </c>
    </row>
    <row r="237" spans="1:2" x14ac:dyDescent="0.25">
      <c r="A237" t="s">
        <v>442</v>
      </c>
      <c r="B237" t="s">
        <v>1255</v>
      </c>
    </row>
    <row r="238" spans="1:2" x14ac:dyDescent="0.25">
      <c r="A238" t="s">
        <v>443</v>
      </c>
      <c r="B238" t="s">
        <v>1256</v>
      </c>
    </row>
    <row r="239" spans="1:2" x14ac:dyDescent="0.25">
      <c r="A239" t="s">
        <v>445</v>
      </c>
      <c r="B239" t="s">
        <v>1481</v>
      </c>
    </row>
    <row r="240" spans="1:2" x14ac:dyDescent="0.25">
      <c r="A240" t="s">
        <v>446</v>
      </c>
      <c r="B240" t="s">
        <v>1482</v>
      </c>
    </row>
    <row r="241" spans="1:2" x14ac:dyDescent="0.25">
      <c r="A241" t="s">
        <v>447</v>
      </c>
      <c r="B241" t="s">
        <v>1483</v>
      </c>
    </row>
    <row r="242" spans="1:2" x14ac:dyDescent="0.25">
      <c r="A242" t="s">
        <v>448</v>
      </c>
      <c r="B242" t="s">
        <v>1484</v>
      </c>
    </row>
    <row r="243" spans="1:2" x14ac:dyDescent="0.25">
      <c r="A243" t="s">
        <v>194</v>
      </c>
      <c r="B243" t="s">
        <v>1051</v>
      </c>
    </row>
    <row r="244" spans="1:2" x14ac:dyDescent="0.25">
      <c r="A244" t="s">
        <v>757</v>
      </c>
      <c r="B244" t="s">
        <v>1257</v>
      </c>
    </row>
    <row r="245" spans="1:2" x14ac:dyDescent="0.25">
      <c r="A245" t="s">
        <v>121</v>
      </c>
      <c r="B245" t="s">
        <v>1258</v>
      </c>
    </row>
    <row r="246" spans="1:2" x14ac:dyDescent="0.25">
      <c r="A246" t="s">
        <v>788</v>
      </c>
      <c r="B246" t="s">
        <v>1259</v>
      </c>
    </row>
    <row r="247" spans="1:2" x14ac:dyDescent="0.25">
      <c r="A247" t="s">
        <v>796</v>
      </c>
      <c r="B247" t="s">
        <v>1452</v>
      </c>
    </row>
    <row r="248" spans="1:2" x14ac:dyDescent="0.25">
      <c r="A248" t="s">
        <v>517</v>
      </c>
      <c r="B248" t="s">
        <v>1260</v>
      </c>
    </row>
    <row r="249" spans="1:2" x14ac:dyDescent="0.25">
      <c r="A249" t="s">
        <v>518</v>
      </c>
      <c r="B249" t="s">
        <v>1261</v>
      </c>
    </row>
    <row r="250" spans="1:2" x14ac:dyDescent="0.25">
      <c r="A250" t="s">
        <v>462</v>
      </c>
      <c r="B250" t="s">
        <v>1262</v>
      </c>
    </row>
    <row r="251" spans="1:2" x14ac:dyDescent="0.25">
      <c r="A251" t="s">
        <v>789</v>
      </c>
      <c r="B251" t="s">
        <v>1263</v>
      </c>
    </row>
    <row r="252" spans="1:2" x14ac:dyDescent="0.25">
      <c r="A252" t="s">
        <v>297</v>
      </c>
      <c r="B252" t="s">
        <v>1264</v>
      </c>
    </row>
    <row r="253" spans="1:2" x14ac:dyDescent="0.25">
      <c r="A253" t="s">
        <v>467</v>
      </c>
      <c r="B253" t="s">
        <v>1054</v>
      </c>
    </row>
    <row r="254" spans="1:2" x14ac:dyDescent="0.25">
      <c r="A254" t="s">
        <v>269</v>
      </c>
      <c r="B254" t="s">
        <v>1055</v>
      </c>
    </row>
    <row r="255" spans="1:2" x14ac:dyDescent="0.25">
      <c r="A255" t="s">
        <v>470</v>
      </c>
      <c r="B255" t="s">
        <v>1265</v>
      </c>
    </row>
    <row r="256" spans="1:2" x14ac:dyDescent="0.25">
      <c r="A256" t="s">
        <v>468</v>
      </c>
      <c r="B256" t="s">
        <v>1056</v>
      </c>
    </row>
    <row r="257" spans="1:2" x14ac:dyDescent="0.25">
      <c r="A257" t="s">
        <v>471</v>
      </c>
      <c r="B257" t="s">
        <v>1266</v>
      </c>
    </row>
    <row r="258" spans="1:2" x14ac:dyDescent="0.25">
      <c r="A258" t="s">
        <v>463</v>
      </c>
      <c r="B258" t="s">
        <v>1453</v>
      </c>
    </row>
    <row r="259" spans="1:2" x14ac:dyDescent="0.25">
      <c r="A259" t="s">
        <v>472</v>
      </c>
      <c r="B259" t="s">
        <v>1267</v>
      </c>
    </row>
    <row r="260" spans="1:2" x14ac:dyDescent="0.25">
      <c r="A260" t="s">
        <v>473</v>
      </c>
      <c r="B260" t="s">
        <v>1268</v>
      </c>
    </row>
    <row r="261" spans="1:2" x14ac:dyDescent="0.25">
      <c r="A261" t="s">
        <v>475</v>
      </c>
      <c r="B261" t="s">
        <v>1058</v>
      </c>
    </row>
    <row r="262" spans="1:2" x14ac:dyDescent="0.25">
      <c r="A262" t="s">
        <v>476</v>
      </c>
      <c r="B262" t="s">
        <v>1059</v>
      </c>
    </row>
    <row r="263" spans="1:2" x14ac:dyDescent="0.25">
      <c r="A263" t="s">
        <v>464</v>
      </c>
      <c r="B263" t="s">
        <v>1269</v>
      </c>
    </row>
    <row r="264" spans="1:2" x14ac:dyDescent="0.25">
      <c r="A264" t="s">
        <v>465</v>
      </c>
      <c r="B264" t="s">
        <v>1270</v>
      </c>
    </row>
    <row r="265" spans="1:2" x14ac:dyDescent="0.25">
      <c r="A265" t="s">
        <v>474</v>
      </c>
      <c r="B265" t="s">
        <v>1271</v>
      </c>
    </row>
    <row r="266" spans="1:2" x14ac:dyDescent="0.25">
      <c r="A266" t="s">
        <v>477</v>
      </c>
      <c r="B266" t="s">
        <v>1060</v>
      </c>
    </row>
    <row r="267" spans="1:2" x14ac:dyDescent="0.25">
      <c r="A267" t="s">
        <v>466</v>
      </c>
      <c r="B267" t="s">
        <v>1272</v>
      </c>
    </row>
    <row r="268" spans="1:2" x14ac:dyDescent="0.25">
      <c r="A268" t="s">
        <v>649</v>
      </c>
      <c r="B268" t="s">
        <v>1273</v>
      </c>
    </row>
    <row r="269" spans="1:2" x14ac:dyDescent="0.25">
      <c r="A269" t="s">
        <v>609</v>
      </c>
      <c r="B269" t="s">
        <v>1274</v>
      </c>
    </row>
    <row r="270" spans="1:2" x14ac:dyDescent="0.25">
      <c r="A270" t="s">
        <v>527</v>
      </c>
      <c r="B270" t="s">
        <v>1061</v>
      </c>
    </row>
    <row r="271" spans="1:2" x14ac:dyDescent="0.25">
      <c r="A271" t="s">
        <v>528</v>
      </c>
      <c r="B271" t="s">
        <v>1062</v>
      </c>
    </row>
    <row r="272" spans="1:2" x14ac:dyDescent="0.25">
      <c r="A272" t="s">
        <v>529</v>
      </c>
      <c r="B272" t="s">
        <v>1063</v>
      </c>
    </row>
    <row r="273" spans="1:2" x14ac:dyDescent="0.25">
      <c r="A273" t="s">
        <v>595</v>
      </c>
      <c r="B273" t="s">
        <v>1275</v>
      </c>
    </row>
    <row r="274" spans="1:2" x14ac:dyDescent="0.25">
      <c r="A274" t="s">
        <v>584</v>
      </c>
      <c r="B274" t="s">
        <v>1276</v>
      </c>
    </row>
    <row r="275" spans="1:2" x14ac:dyDescent="0.25">
      <c r="A275" t="s">
        <v>530</v>
      </c>
      <c r="B275" t="s">
        <v>1064</v>
      </c>
    </row>
    <row r="276" spans="1:2" x14ac:dyDescent="0.25">
      <c r="A276" t="s">
        <v>632</v>
      </c>
      <c r="B276" t="s">
        <v>1277</v>
      </c>
    </row>
    <row r="277" spans="1:2" x14ac:dyDescent="0.25">
      <c r="A277" t="s">
        <v>531</v>
      </c>
      <c r="B277" t="s">
        <v>1065</v>
      </c>
    </row>
    <row r="278" spans="1:2" x14ac:dyDescent="0.25">
      <c r="A278" t="s">
        <v>532</v>
      </c>
      <c r="B278" t="s">
        <v>1066</v>
      </c>
    </row>
    <row r="279" spans="1:2" x14ac:dyDescent="0.25">
      <c r="A279" t="s">
        <v>547</v>
      </c>
      <c r="B279" t="s">
        <v>1278</v>
      </c>
    </row>
    <row r="280" spans="1:2" x14ac:dyDescent="0.25">
      <c r="A280" t="s">
        <v>558</v>
      </c>
      <c r="B280" t="s">
        <v>1279</v>
      </c>
    </row>
    <row r="281" spans="1:2" x14ac:dyDescent="0.25">
      <c r="A281" t="s">
        <v>534</v>
      </c>
      <c r="B281" t="s">
        <v>1280</v>
      </c>
    </row>
    <row r="282" spans="1:2" x14ac:dyDescent="0.25">
      <c r="A282" t="s">
        <v>536</v>
      </c>
      <c r="B282" t="s">
        <v>1068</v>
      </c>
    </row>
    <row r="283" spans="1:2" x14ac:dyDescent="0.25">
      <c r="A283" t="s">
        <v>650</v>
      </c>
      <c r="B283" t="s">
        <v>1281</v>
      </c>
    </row>
    <row r="284" spans="1:2" x14ac:dyDescent="0.25">
      <c r="A284" t="s">
        <v>538</v>
      </c>
      <c r="B284" t="s">
        <v>1454</v>
      </c>
    </row>
    <row r="285" spans="1:2" x14ac:dyDescent="0.25">
      <c r="A285" t="s">
        <v>602</v>
      </c>
      <c r="B285" t="s">
        <v>1282</v>
      </c>
    </row>
    <row r="286" spans="1:2" x14ac:dyDescent="0.25">
      <c r="A286" t="s">
        <v>633</v>
      </c>
      <c r="B286" t="s">
        <v>1283</v>
      </c>
    </row>
    <row r="287" spans="1:2" x14ac:dyDescent="0.25">
      <c r="A287" t="s">
        <v>571</v>
      </c>
      <c r="B287" t="s">
        <v>1284</v>
      </c>
    </row>
    <row r="288" spans="1:2" x14ac:dyDescent="0.25">
      <c r="A288" t="s">
        <v>581</v>
      </c>
      <c r="B288" t="s">
        <v>1285</v>
      </c>
    </row>
    <row r="289" spans="1:2" x14ac:dyDescent="0.25">
      <c r="A289" t="s">
        <v>539</v>
      </c>
      <c r="B289" t="s">
        <v>1069</v>
      </c>
    </row>
    <row r="290" spans="1:2" x14ac:dyDescent="0.25">
      <c r="A290" t="s">
        <v>540</v>
      </c>
      <c r="B290" t="s">
        <v>1070</v>
      </c>
    </row>
    <row r="291" spans="1:2" x14ac:dyDescent="0.25">
      <c r="A291" t="s">
        <v>614</v>
      </c>
      <c r="B291" t="s">
        <v>1286</v>
      </c>
    </row>
    <row r="292" spans="1:2" x14ac:dyDescent="0.25">
      <c r="A292" t="s">
        <v>596</v>
      </c>
      <c r="B292" t="s">
        <v>1287</v>
      </c>
    </row>
    <row r="293" spans="1:2" x14ac:dyDescent="0.25">
      <c r="A293" t="s">
        <v>541</v>
      </c>
      <c r="B293" t="s">
        <v>1071</v>
      </c>
    </row>
    <row r="294" spans="1:2" x14ac:dyDescent="0.25">
      <c r="A294" t="s">
        <v>572</v>
      </c>
      <c r="B294" t="s">
        <v>1288</v>
      </c>
    </row>
    <row r="295" spans="1:2" x14ac:dyDescent="0.25">
      <c r="A295" t="s">
        <v>542</v>
      </c>
      <c r="B295" t="s">
        <v>1072</v>
      </c>
    </row>
    <row r="296" spans="1:2" x14ac:dyDescent="0.25">
      <c r="A296" t="s">
        <v>544</v>
      </c>
      <c r="B296" t="s">
        <v>1289</v>
      </c>
    </row>
    <row r="297" spans="1:2" x14ac:dyDescent="0.25">
      <c r="A297" t="s">
        <v>573</v>
      </c>
      <c r="B297" t="s">
        <v>1290</v>
      </c>
    </row>
    <row r="298" spans="1:2" x14ac:dyDescent="0.25">
      <c r="A298" t="s">
        <v>550</v>
      </c>
      <c r="B298" t="s">
        <v>1075</v>
      </c>
    </row>
    <row r="299" spans="1:2" x14ac:dyDescent="0.25">
      <c r="A299" t="s">
        <v>589</v>
      </c>
      <c r="B299" t="s">
        <v>1291</v>
      </c>
    </row>
    <row r="300" spans="1:2" x14ac:dyDescent="0.25">
      <c r="A300" t="s">
        <v>551</v>
      </c>
      <c r="B300" t="s">
        <v>1076</v>
      </c>
    </row>
    <row r="301" spans="1:2" x14ac:dyDescent="0.25">
      <c r="A301" t="s">
        <v>644</v>
      </c>
      <c r="B301" t="s">
        <v>1292</v>
      </c>
    </row>
    <row r="302" spans="1:2" x14ac:dyDescent="0.25">
      <c r="A302" t="s">
        <v>771</v>
      </c>
      <c r="B302" t="s">
        <v>1520</v>
      </c>
    </row>
    <row r="303" spans="1:2" x14ac:dyDescent="0.25">
      <c r="A303" t="s">
        <v>626</v>
      </c>
      <c r="B303" t="s">
        <v>1455</v>
      </c>
    </row>
    <row r="304" spans="1:2" x14ac:dyDescent="0.25">
      <c r="A304" t="s">
        <v>619</v>
      </c>
      <c r="B304" t="s">
        <v>1456</v>
      </c>
    </row>
    <row r="305" spans="1:2" x14ac:dyDescent="0.25">
      <c r="A305" t="s">
        <v>574</v>
      </c>
      <c r="B305" t="s">
        <v>1293</v>
      </c>
    </row>
    <row r="306" spans="1:2" x14ac:dyDescent="0.25">
      <c r="A306" t="s">
        <v>552</v>
      </c>
      <c r="B306" t="s">
        <v>1077</v>
      </c>
    </row>
    <row r="307" spans="1:2" x14ac:dyDescent="0.25">
      <c r="A307" t="s">
        <v>553</v>
      </c>
      <c r="B307" t="s">
        <v>1078</v>
      </c>
    </row>
    <row r="308" spans="1:2" x14ac:dyDescent="0.25">
      <c r="A308" t="s">
        <v>556</v>
      </c>
      <c r="B308" t="s">
        <v>1294</v>
      </c>
    </row>
    <row r="309" spans="1:2" x14ac:dyDescent="0.25">
      <c r="A309" t="s">
        <v>590</v>
      </c>
      <c r="B309" t="s">
        <v>1457</v>
      </c>
    </row>
    <row r="310" spans="1:2" x14ac:dyDescent="0.25">
      <c r="A310" t="s">
        <v>559</v>
      </c>
      <c r="B310" t="s">
        <v>1295</v>
      </c>
    </row>
    <row r="311" spans="1:2" x14ac:dyDescent="0.25">
      <c r="A311" t="s">
        <v>560</v>
      </c>
      <c r="B311" t="s">
        <v>1081</v>
      </c>
    </row>
    <row r="312" spans="1:2" x14ac:dyDescent="0.25">
      <c r="A312" t="s">
        <v>561</v>
      </c>
      <c r="B312" t="s">
        <v>1082</v>
      </c>
    </row>
    <row r="313" spans="1:2" x14ac:dyDescent="0.25">
      <c r="A313" t="s">
        <v>485</v>
      </c>
      <c r="B313" t="s">
        <v>1296</v>
      </c>
    </row>
    <row r="314" spans="1:2" x14ac:dyDescent="0.25">
      <c r="A314" t="s">
        <v>563</v>
      </c>
      <c r="B314" t="s">
        <v>1297</v>
      </c>
    </row>
    <row r="315" spans="1:2" x14ac:dyDescent="0.25">
      <c r="A315" t="s">
        <v>564</v>
      </c>
      <c r="B315" t="s">
        <v>1298</v>
      </c>
    </row>
    <row r="316" spans="1:2" x14ac:dyDescent="0.25">
      <c r="A316" t="s">
        <v>565</v>
      </c>
      <c r="B316" t="s">
        <v>1458</v>
      </c>
    </row>
    <row r="317" spans="1:2" x14ac:dyDescent="0.25">
      <c r="A317" t="s">
        <v>566</v>
      </c>
      <c r="B317" t="s">
        <v>1459</v>
      </c>
    </row>
    <row r="318" spans="1:2" x14ac:dyDescent="0.25">
      <c r="A318" t="s">
        <v>567</v>
      </c>
      <c r="B318" t="s">
        <v>1460</v>
      </c>
    </row>
    <row r="319" spans="1:2" x14ac:dyDescent="0.25">
      <c r="A319" t="s">
        <v>568</v>
      </c>
      <c r="B319" t="s">
        <v>1461</v>
      </c>
    </row>
    <row r="320" spans="1:2" x14ac:dyDescent="0.25">
      <c r="A320" t="s">
        <v>575</v>
      </c>
      <c r="B320" t="s">
        <v>1299</v>
      </c>
    </row>
    <row r="321" spans="1:2" x14ac:dyDescent="0.25">
      <c r="A321" t="s">
        <v>634</v>
      </c>
      <c r="B321" t="s">
        <v>1300</v>
      </c>
    </row>
    <row r="322" spans="1:2" x14ac:dyDescent="0.25">
      <c r="A322" t="s">
        <v>548</v>
      </c>
      <c r="B322" t="s">
        <v>1301</v>
      </c>
    </row>
    <row r="323" spans="1:2" x14ac:dyDescent="0.25">
      <c r="A323" t="s">
        <v>576</v>
      </c>
      <c r="B323" t="s">
        <v>1462</v>
      </c>
    </row>
    <row r="324" spans="1:2" x14ac:dyDescent="0.25">
      <c r="A324" t="s">
        <v>579</v>
      </c>
      <c r="B324" t="s">
        <v>1085</v>
      </c>
    </row>
    <row r="325" spans="1:2" x14ac:dyDescent="0.25">
      <c r="A325" t="s">
        <v>582</v>
      </c>
      <c r="B325" t="s">
        <v>1302</v>
      </c>
    </row>
    <row r="326" spans="1:2" x14ac:dyDescent="0.25">
      <c r="A326" t="s">
        <v>577</v>
      </c>
      <c r="B326" t="s">
        <v>1303</v>
      </c>
    </row>
    <row r="327" spans="1:2" x14ac:dyDescent="0.25">
      <c r="A327" t="s">
        <v>651</v>
      </c>
      <c r="B327" t="s">
        <v>1304</v>
      </c>
    </row>
    <row r="328" spans="1:2" x14ac:dyDescent="0.25">
      <c r="A328" t="s">
        <v>603</v>
      </c>
      <c r="B328" t="s">
        <v>1305</v>
      </c>
    </row>
    <row r="329" spans="1:2" x14ac:dyDescent="0.25">
      <c r="A329" t="s">
        <v>535</v>
      </c>
      <c r="B329" t="s">
        <v>1306</v>
      </c>
    </row>
    <row r="330" spans="1:2" x14ac:dyDescent="0.25">
      <c r="A330" t="s">
        <v>615</v>
      </c>
      <c r="B330" t="s">
        <v>1307</v>
      </c>
    </row>
    <row r="331" spans="1:2" x14ac:dyDescent="0.25">
      <c r="A331" t="s">
        <v>620</v>
      </c>
      <c r="B331" t="s">
        <v>1308</v>
      </c>
    </row>
    <row r="332" spans="1:2" x14ac:dyDescent="0.25">
      <c r="A332" t="s">
        <v>635</v>
      </c>
      <c r="B332" t="s">
        <v>1309</v>
      </c>
    </row>
    <row r="333" spans="1:2" x14ac:dyDescent="0.25">
      <c r="A333" t="s">
        <v>585</v>
      </c>
      <c r="B333" t="s">
        <v>1310</v>
      </c>
    </row>
    <row r="334" spans="1:2" x14ac:dyDescent="0.25">
      <c r="A334" t="s">
        <v>636</v>
      </c>
      <c r="B334" t="s">
        <v>1311</v>
      </c>
    </row>
    <row r="335" spans="1:2" x14ac:dyDescent="0.25">
      <c r="A335" t="s">
        <v>591</v>
      </c>
      <c r="B335" t="s">
        <v>1312</v>
      </c>
    </row>
    <row r="336" spans="1:2" x14ac:dyDescent="0.25">
      <c r="A336" t="s">
        <v>597</v>
      </c>
      <c r="B336" t="s">
        <v>1313</v>
      </c>
    </row>
    <row r="337" spans="1:2" x14ac:dyDescent="0.25">
      <c r="A337" t="s">
        <v>549</v>
      </c>
      <c r="B337" t="s">
        <v>1314</v>
      </c>
    </row>
    <row r="338" spans="1:2" x14ac:dyDescent="0.25">
      <c r="A338" t="s">
        <v>600</v>
      </c>
      <c r="B338" t="s">
        <v>1090</v>
      </c>
    </row>
    <row r="339" spans="1:2" x14ac:dyDescent="0.25">
      <c r="A339" t="s">
        <v>569</v>
      </c>
      <c r="B339" t="s">
        <v>1315</v>
      </c>
    </row>
    <row r="340" spans="1:2" x14ac:dyDescent="0.25">
      <c r="A340" t="s">
        <v>578</v>
      </c>
      <c r="B340" t="s">
        <v>1316</v>
      </c>
    </row>
    <row r="341" spans="1:2" x14ac:dyDescent="0.25">
      <c r="A341" t="s">
        <v>604</v>
      </c>
      <c r="B341" t="s">
        <v>1317</v>
      </c>
    </row>
    <row r="342" spans="1:2" x14ac:dyDescent="0.25">
      <c r="A342" t="s">
        <v>605</v>
      </c>
      <c r="B342" t="s">
        <v>1463</v>
      </c>
    </row>
    <row r="343" spans="1:2" x14ac:dyDescent="0.25">
      <c r="A343" t="s">
        <v>621</v>
      </c>
      <c r="B343" t="s">
        <v>1464</v>
      </c>
    </row>
    <row r="344" spans="1:2" x14ac:dyDescent="0.25">
      <c r="A344" t="s">
        <v>606</v>
      </c>
      <c r="B344" t="s">
        <v>1465</v>
      </c>
    </row>
    <row r="345" spans="1:2" x14ac:dyDescent="0.25">
      <c r="A345" t="s">
        <v>607</v>
      </c>
      <c r="B345" t="s">
        <v>1092</v>
      </c>
    </row>
    <row r="346" spans="1:2" x14ac:dyDescent="0.25">
      <c r="A346" t="s">
        <v>592</v>
      </c>
      <c r="B346" t="s">
        <v>1318</v>
      </c>
    </row>
    <row r="347" spans="1:2" x14ac:dyDescent="0.25">
      <c r="A347" t="s">
        <v>593</v>
      </c>
      <c r="B347" t="s">
        <v>1319</v>
      </c>
    </row>
    <row r="348" spans="1:2" x14ac:dyDescent="0.25">
      <c r="A348" t="s">
        <v>652</v>
      </c>
      <c r="B348" t="s">
        <v>1485</v>
      </c>
    </row>
    <row r="349" spans="1:2" x14ac:dyDescent="0.25">
      <c r="A349" t="s">
        <v>610</v>
      </c>
      <c r="B349" t="s">
        <v>1504</v>
      </c>
    </row>
    <row r="350" spans="1:2" x14ac:dyDescent="0.25">
      <c r="A350" t="s">
        <v>611</v>
      </c>
      <c r="B350" t="s">
        <v>1320</v>
      </c>
    </row>
    <row r="351" spans="1:2" x14ac:dyDescent="0.25">
      <c r="A351" t="s">
        <v>616</v>
      </c>
      <c r="B351" t="s">
        <v>1095</v>
      </c>
    </row>
    <row r="352" spans="1:2" x14ac:dyDescent="0.25">
      <c r="A352" t="s">
        <v>617</v>
      </c>
      <c r="B352" t="s">
        <v>1428</v>
      </c>
    </row>
    <row r="353" spans="1:2" x14ac:dyDescent="0.25">
      <c r="A353" t="s">
        <v>623</v>
      </c>
      <c r="B353" t="s">
        <v>1097</v>
      </c>
    </row>
    <row r="354" spans="1:2" x14ac:dyDescent="0.25">
      <c r="A354" t="s">
        <v>645</v>
      </c>
      <c r="B354" t="s">
        <v>1321</v>
      </c>
    </row>
    <row r="355" spans="1:2" x14ac:dyDescent="0.25">
      <c r="A355" t="s">
        <v>624</v>
      </c>
      <c r="B355" t="s">
        <v>1098</v>
      </c>
    </row>
    <row r="356" spans="1:2" x14ac:dyDescent="0.25">
      <c r="A356" t="s">
        <v>627</v>
      </c>
      <c r="B356" t="s">
        <v>1466</v>
      </c>
    </row>
    <row r="357" spans="1:2" x14ac:dyDescent="0.25">
      <c r="A357" t="s">
        <v>639</v>
      </c>
      <c r="B357" t="s">
        <v>1322</v>
      </c>
    </row>
    <row r="358" spans="1:2" x14ac:dyDescent="0.25">
      <c r="A358" t="s">
        <v>640</v>
      </c>
      <c r="B358" t="s">
        <v>1323</v>
      </c>
    </row>
    <row r="359" spans="1:2" x14ac:dyDescent="0.25">
      <c r="A359" t="s">
        <v>641</v>
      </c>
      <c r="B359" t="s">
        <v>1324</v>
      </c>
    </row>
    <row r="360" spans="1:2" x14ac:dyDescent="0.25">
      <c r="A360" t="s">
        <v>637</v>
      </c>
      <c r="B360" t="s">
        <v>1325</v>
      </c>
    </row>
    <row r="361" spans="1:2" x14ac:dyDescent="0.25">
      <c r="A361" t="s">
        <v>622</v>
      </c>
      <c r="B361" t="s">
        <v>1326</v>
      </c>
    </row>
    <row r="362" spans="1:2" x14ac:dyDescent="0.25">
      <c r="A362" t="s">
        <v>628</v>
      </c>
      <c r="B362" t="s">
        <v>1505</v>
      </c>
    </row>
    <row r="363" spans="1:2" x14ac:dyDescent="0.25">
      <c r="A363" t="s">
        <v>545</v>
      </c>
      <c r="B363" t="s">
        <v>1327</v>
      </c>
    </row>
    <row r="364" spans="1:2" x14ac:dyDescent="0.25">
      <c r="A364" t="s">
        <v>612</v>
      </c>
      <c r="B364" t="s">
        <v>1328</v>
      </c>
    </row>
    <row r="365" spans="1:2" x14ac:dyDescent="0.25">
      <c r="A365" t="s">
        <v>629</v>
      </c>
      <c r="B365" t="s">
        <v>1329</v>
      </c>
    </row>
    <row r="366" spans="1:2" x14ac:dyDescent="0.25">
      <c r="A366" t="s">
        <v>598</v>
      </c>
      <c r="B366" t="s">
        <v>1330</v>
      </c>
    </row>
    <row r="367" spans="1:2" x14ac:dyDescent="0.25">
      <c r="A367" t="s">
        <v>599</v>
      </c>
      <c r="B367" t="s">
        <v>1331</v>
      </c>
    </row>
    <row r="368" spans="1:2" x14ac:dyDescent="0.25">
      <c r="A368" t="s">
        <v>642</v>
      </c>
      <c r="B368" t="s">
        <v>1101</v>
      </c>
    </row>
    <row r="369" spans="1:2" x14ac:dyDescent="0.25">
      <c r="A369" t="s">
        <v>646</v>
      </c>
      <c r="B369" t="s">
        <v>1332</v>
      </c>
    </row>
    <row r="370" spans="1:2" x14ac:dyDescent="0.25">
      <c r="A370" t="s">
        <v>647</v>
      </c>
      <c r="B370" t="s">
        <v>1333</v>
      </c>
    </row>
    <row r="371" spans="1:2" x14ac:dyDescent="0.25">
      <c r="A371" t="s">
        <v>150</v>
      </c>
      <c r="B371" t="s">
        <v>829</v>
      </c>
    </row>
    <row r="372" spans="1:2" x14ac:dyDescent="0.25">
      <c r="A372" t="s">
        <v>142</v>
      </c>
      <c r="B372" t="s">
        <v>1104</v>
      </c>
    </row>
    <row r="373" spans="1:2" x14ac:dyDescent="0.25">
      <c r="A373" t="s">
        <v>586</v>
      </c>
      <c r="B373" t="s">
        <v>983</v>
      </c>
    </row>
    <row r="374" spans="1:2" x14ac:dyDescent="0.25">
      <c r="A374" t="s">
        <v>74</v>
      </c>
      <c r="B374" t="s">
        <v>1334</v>
      </c>
    </row>
    <row r="375" spans="1:2" x14ac:dyDescent="0.25">
      <c r="A375" t="s">
        <v>734</v>
      </c>
      <c r="B375" t="s">
        <v>1506</v>
      </c>
    </row>
    <row r="376" spans="1:2" x14ac:dyDescent="0.25">
      <c r="A376" t="s">
        <v>654</v>
      </c>
      <c r="B376" t="s">
        <v>1335</v>
      </c>
    </row>
    <row r="377" spans="1:2" x14ac:dyDescent="0.25">
      <c r="A377" t="s">
        <v>655</v>
      </c>
      <c r="B377" t="s">
        <v>1336</v>
      </c>
    </row>
    <row r="378" spans="1:2" x14ac:dyDescent="0.25">
      <c r="A378" t="s">
        <v>775</v>
      </c>
      <c r="B378" t="s">
        <v>1486</v>
      </c>
    </row>
    <row r="379" spans="1:2" x14ac:dyDescent="0.25">
      <c r="A379" t="s">
        <v>776</v>
      </c>
      <c r="B379" t="s">
        <v>1487</v>
      </c>
    </row>
    <row r="380" spans="1:2" x14ac:dyDescent="0.25">
      <c r="A380" t="s">
        <v>777</v>
      </c>
      <c r="B380" t="s">
        <v>1488</v>
      </c>
    </row>
    <row r="381" spans="1:2" x14ac:dyDescent="0.25">
      <c r="A381" t="s">
        <v>20</v>
      </c>
      <c r="B381" t="s">
        <v>1337</v>
      </c>
    </row>
    <row r="382" spans="1:2" x14ac:dyDescent="0.25">
      <c r="A382" t="s">
        <v>21</v>
      </c>
      <c r="B382" t="s">
        <v>1338</v>
      </c>
    </row>
    <row r="383" spans="1:2" x14ac:dyDescent="0.25">
      <c r="A383" t="s">
        <v>27</v>
      </c>
      <c r="B383" t="s">
        <v>1339</v>
      </c>
    </row>
    <row r="384" spans="1:2" x14ac:dyDescent="0.25">
      <c r="A384" t="s">
        <v>22</v>
      </c>
      <c r="B384" t="s">
        <v>1340</v>
      </c>
    </row>
    <row r="385" spans="1:2" x14ac:dyDescent="0.25">
      <c r="A385" t="s">
        <v>662</v>
      </c>
      <c r="B385" t="s">
        <v>1341</v>
      </c>
    </row>
    <row r="386" spans="1:2" x14ac:dyDescent="0.25">
      <c r="A386" t="s">
        <v>664</v>
      </c>
      <c r="B386" t="s">
        <v>1108</v>
      </c>
    </row>
    <row r="387" spans="1:2" x14ac:dyDescent="0.25">
      <c r="A387" t="s">
        <v>665</v>
      </c>
      <c r="B387" t="s">
        <v>1109</v>
      </c>
    </row>
    <row r="388" spans="1:2" x14ac:dyDescent="0.25">
      <c r="A388" t="s">
        <v>432</v>
      </c>
      <c r="B388" t="s">
        <v>1342</v>
      </c>
    </row>
    <row r="389" spans="1:2" x14ac:dyDescent="0.25">
      <c r="A389" t="s">
        <v>433</v>
      </c>
      <c r="B389" t="s">
        <v>1343</v>
      </c>
    </row>
    <row r="390" spans="1:2" x14ac:dyDescent="0.25">
      <c r="A390" t="s">
        <v>195</v>
      </c>
      <c r="B390" t="s">
        <v>1489</v>
      </c>
    </row>
    <row r="391" spans="1:2" x14ac:dyDescent="0.25">
      <c r="A391" t="s">
        <v>196</v>
      </c>
      <c r="B391" t="s">
        <v>1130</v>
      </c>
    </row>
    <row r="392" spans="1:2" x14ac:dyDescent="0.25">
      <c r="A392" t="s">
        <v>738</v>
      </c>
      <c r="B392" t="s">
        <v>1490</v>
      </c>
    </row>
    <row r="393" spans="1:2" x14ac:dyDescent="0.25">
      <c r="A393" t="s">
        <v>151</v>
      </c>
      <c r="B393" t="s">
        <v>830</v>
      </c>
    </row>
    <row r="394" spans="1:2" x14ac:dyDescent="0.25">
      <c r="A394" t="s">
        <v>87</v>
      </c>
      <c r="B394" t="s">
        <v>871</v>
      </c>
    </row>
    <row r="395" spans="1:2" x14ac:dyDescent="0.25">
      <c r="A395" t="s">
        <v>790</v>
      </c>
      <c r="B395" t="s">
        <v>1429</v>
      </c>
    </row>
    <row r="396" spans="1:2" x14ac:dyDescent="0.25">
      <c r="A396" t="s">
        <v>418</v>
      </c>
      <c r="B396" t="s">
        <v>1344</v>
      </c>
    </row>
    <row r="397" spans="1:2" x14ac:dyDescent="0.25">
      <c r="A397" t="s">
        <v>300</v>
      </c>
      <c r="B397" t="s">
        <v>1111</v>
      </c>
    </row>
    <row r="398" spans="1:2" x14ac:dyDescent="0.25">
      <c r="A398" t="s">
        <v>509</v>
      </c>
      <c r="B398" t="s">
        <v>1345</v>
      </c>
    </row>
    <row r="399" spans="1:2" x14ac:dyDescent="0.25">
      <c r="A399" t="s">
        <v>510</v>
      </c>
      <c r="B399" t="s">
        <v>1346</v>
      </c>
    </row>
    <row r="400" spans="1:2" x14ac:dyDescent="0.25">
      <c r="A400" t="s">
        <v>114</v>
      </c>
      <c r="B400" t="s">
        <v>1112</v>
      </c>
    </row>
    <row r="401" spans="1:2" x14ac:dyDescent="0.25">
      <c r="A401" t="s">
        <v>122</v>
      </c>
      <c r="B401" t="s">
        <v>965</v>
      </c>
    </row>
    <row r="402" spans="1:2" x14ac:dyDescent="0.25">
      <c r="A402" t="s">
        <v>132</v>
      </c>
      <c r="B402" t="s">
        <v>879</v>
      </c>
    </row>
    <row r="403" spans="1:2" x14ac:dyDescent="0.25">
      <c r="A403" t="s">
        <v>7</v>
      </c>
      <c r="B403" t="s">
        <v>1347</v>
      </c>
    </row>
    <row r="404" spans="1:2" x14ac:dyDescent="0.25">
      <c r="A404" t="s">
        <v>43</v>
      </c>
      <c r="B404" t="s">
        <v>860</v>
      </c>
    </row>
    <row r="405" spans="1:2" x14ac:dyDescent="0.25">
      <c r="A405" t="s">
        <v>34</v>
      </c>
      <c r="B405" t="s">
        <v>1467</v>
      </c>
    </row>
    <row r="406" spans="1:2" x14ac:dyDescent="0.25">
      <c r="A406" t="s">
        <v>791</v>
      </c>
      <c r="B406" t="s">
        <v>1554</v>
      </c>
    </row>
    <row r="407" spans="1:2" x14ac:dyDescent="0.25">
      <c r="A407" t="s">
        <v>62</v>
      </c>
      <c r="B407" t="s">
        <v>862</v>
      </c>
    </row>
    <row r="408" spans="1:2" x14ac:dyDescent="0.25">
      <c r="A408" t="s">
        <v>67</v>
      </c>
      <c r="B408" t="s">
        <v>1131</v>
      </c>
    </row>
    <row r="409" spans="1:2" x14ac:dyDescent="0.25">
      <c r="A409" t="s">
        <v>152</v>
      </c>
      <c r="B409" t="s">
        <v>1348</v>
      </c>
    </row>
    <row r="410" spans="1:2" x14ac:dyDescent="0.25">
      <c r="A410" t="s">
        <v>115</v>
      </c>
      <c r="B410" t="s">
        <v>1113</v>
      </c>
    </row>
    <row r="411" spans="1:2" x14ac:dyDescent="0.25">
      <c r="A411" t="s">
        <v>710</v>
      </c>
      <c r="B411" t="s">
        <v>1349</v>
      </c>
    </row>
    <row r="412" spans="1:2" x14ac:dyDescent="0.25">
      <c r="A412" t="s">
        <v>28</v>
      </c>
      <c r="B412" t="s">
        <v>951</v>
      </c>
    </row>
    <row r="413" spans="1:2" x14ac:dyDescent="0.25">
      <c r="A413" t="s">
        <v>663</v>
      </c>
      <c r="B413" t="s">
        <v>1350</v>
      </c>
    </row>
    <row r="414" spans="1:2" x14ac:dyDescent="0.25">
      <c r="A414" t="s">
        <v>16</v>
      </c>
      <c r="B414" t="s">
        <v>948</v>
      </c>
    </row>
    <row r="415" spans="1:2" x14ac:dyDescent="0.25">
      <c r="A415" t="s">
        <v>88</v>
      </c>
      <c r="B415" t="s">
        <v>1496</v>
      </c>
    </row>
    <row r="416" spans="1:2" x14ac:dyDescent="0.25">
      <c r="A416" t="s">
        <v>40</v>
      </c>
      <c r="B416" t="s">
        <v>858</v>
      </c>
    </row>
    <row r="417" spans="1:2" x14ac:dyDescent="0.25">
      <c r="A417" t="s">
        <v>99</v>
      </c>
      <c r="B417" t="s">
        <v>1419</v>
      </c>
    </row>
    <row r="418" spans="1:2" x14ac:dyDescent="0.25">
      <c r="A418" t="s">
        <v>714</v>
      </c>
      <c r="B418" t="s">
        <v>1351</v>
      </c>
    </row>
    <row r="419" spans="1:2" x14ac:dyDescent="0.25">
      <c r="A419" t="s">
        <v>153</v>
      </c>
      <c r="B419" t="s">
        <v>967</v>
      </c>
    </row>
    <row r="420" spans="1:2" x14ac:dyDescent="0.25">
      <c r="A420" t="s">
        <v>739</v>
      </c>
      <c r="B420" t="s">
        <v>936</v>
      </c>
    </row>
    <row r="421" spans="1:2" x14ac:dyDescent="0.25">
      <c r="A421" t="s">
        <v>691</v>
      </c>
      <c r="B421" t="s">
        <v>1430</v>
      </c>
    </row>
    <row r="422" spans="1:2" x14ac:dyDescent="0.25">
      <c r="A422" t="s">
        <v>717</v>
      </c>
      <c r="B422" t="s">
        <v>925</v>
      </c>
    </row>
    <row r="423" spans="1:2" x14ac:dyDescent="0.25">
      <c r="A423" t="s">
        <v>799</v>
      </c>
      <c r="B423" t="s">
        <v>1521</v>
      </c>
    </row>
    <row r="424" spans="1:2" x14ac:dyDescent="0.25">
      <c r="A424" t="s">
        <v>819</v>
      </c>
      <c r="B424" t="s">
        <v>1522</v>
      </c>
    </row>
    <row r="425" spans="1:2" x14ac:dyDescent="0.25">
      <c r="A425" t="s">
        <v>800</v>
      </c>
      <c r="B425" t="s">
        <v>1523</v>
      </c>
    </row>
    <row r="426" spans="1:2" x14ac:dyDescent="0.25">
      <c r="A426" t="s">
        <v>400</v>
      </c>
      <c r="B426" t="s">
        <v>1555</v>
      </c>
    </row>
    <row r="427" spans="1:2" x14ac:dyDescent="0.25">
      <c r="A427" t="s">
        <v>408</v>
      </c>
      <c r="B427" t="s">
        <v>1524</v>
      </c>
    </row>
    <row r="428" spans="1:2" x14ac:dyDescent="0.25">
      <c r="A428" t="s">
        <v>23</v>
      </c>
      <c r="B428" t="s">
        <v>826</v>
      </c>
    </row>
    <row r="429" spans="1:2" x14ac:dyDescent="0.25">
      <c r="A429" t="s">
        <v>435</v>
      </c>
      <c r="B429" t="s">
        <v>1115</v>
      </c>
    </row>
    <row r="430" spans="1:2" x14ac:dyDescent="0.25">
      <c r="A430" t="s">
        <v>181</v>
      </c>
      <c r="B430" t="s">
        <v>890</v>
      </c>
    </row>
    <row r="431" spans="1:2" x14ac:dyDescent="0.25">
      <c r="A431" t="s">
        <v>197</v>
      </c>
      <c r="B431" t="s">
        <v>1116</v>
      </c>
    </row>
    <row r="432" spans="1:2" x14ac:dyDescent="0.25">
      <c r="A432" t="s">
        <v>666</v>
      </c>
      <c r="B432" t="s">
        <v>849</v>
      </c>
    </row>
    <row r="433" spans="1:2" x14ac:dyDescent="0.25">
      <c r="A433" t="s">
        <v>434</v>
      </c>
      <c r="B433" t="s">
        <v>1468</v>
      </c>
    </row>
    <row r="434" spans="1:2" x14ac:dyDescent="0.25">
      <c r="A434" t="s">
        <v>207</v>
      </c>
      <c r="B434" t="s">
        <v>1352</v>
      </c>
    </row>
    <row r="435" spans="1:2" x14ac:dyDescent="0.25">
      <c r="A435" t="s">
        <v>797</v>
      </c>
      <c r="B435" t="s">
        <v>994</v>
      </c>
    </row>
    <row r="436" spans="1:2" x14ac:dyDescent="0.25">
      <c r="A436" t="s">
        <v>292</v>
      </c>
      <c r="B436" t="s">
        <v>1431</v>
      </c>
    </row>
    <row r="437" spans="1:2" x14ac:dyDescent="0.25">
      <c r="A437" t="s">
        <v>65</v>
      </c>
      <c r="B437" t="s">
        <v>1525</v>
      </c>
    </row>
    <row r="438" spans="1:2" x14ac:dyDescent="0.25">
      <c r="A438" t="s">
        <v>133</v>
      </c>
      <c r="B438" t="s">
        <v>1353</v>
      </c>
    </row>
    <row r="439" spans="1:2" x14ac:dyDescent="0.25">
      <c r="A439" t="s">
        <v>193</v>
      </c>
      <c r="B439" t="s">
        <v>1354</v>
      </c>
    </row>
    <row r="440" spans="1:2" x14ac:dyDescent="0.25">
      <c r="A440" t="s">
        <v>117</v>
      </c>
      <c r="B440" t="s">
        <v>1469</v>
      </c>
    </row>
    <row r="441" spans="1:2" x14ac:dyDescent="0.25">
      <c r="A441" t="s">
        <v>693</v>
      </c>
      <c r="B441" t="s">
        <v>1355</v>
      </c>
    </row>
    <row r="442" spans="1:2" x14ac:dyDescent="0.25">
      <c r="A442" t="s">
        <v>698</v>
      </c>
      <c r="B442" t="s">
        <v>1356</v>
      </c>
    </row>
    <row r="443" spans="1:2" x14ac:dyDescent="0.25">
      <c r="A443" t="s">
        <v>703</v>
      </c>
      <c r="B443" t="s">
        <v>1526</v>
      </c>
    </row>
    <row r="444" spans="1:2" x14ac:dyDescent="0.25">
      <c r="A444" t="s">
        <v>313</v>
      </c>
      <c r="B444" t="s">
        <v>1556</v>
      </c>
    </row>
    <row r="445" spans="1:2" x14ac:dyDescent="0.25">
      <c r="A445" t="s">
        <v>453</v>
      </c>
      <c r="B445" t="s">
        <v>918</v>
      </c>
    </row>
    <row r="446" spans="1:2" x14ac:dyDescent="0.25">
      <c r="A446" t="s">
        <v>146</v>
      </c>
      <c r="B446" t="s">
        <v>1357</v>
      </c>
    </row>
    <row r="447" spans="1:2" x14ac:dyDescent="0.25">
      <c r="A447" t="s">
        <v>740</v>
      </c>
      <c r="B447" t="s">
        <v>1358</v>
      </c>
    </row>
    <row r="448" spans="1:2" x14ac:dyDescent="0.25">
      <c r="A448" t="s">
        <v>283</v>
      </c>
      <c r="B448" t="s">
        <v>915</v>
      </c>
    </row>
    <row r="449" spans="1:2" x14ac:dyDescent="0.25">
      <c r="A449" t="s">
        <v>284</v>
      </c>
      <c r="B449" t="s">
        <v>1359</v>
      </c>
    </row>
    <row r="450" spans="1:2" x14ac:dyDescent="0.25">
      <c r="A450" t="s">
        <v>285</v>
      </c>
      <c r="B450" t="s">
        <v>1360</v>
      </c>
    </row>
    <row r="451" spans="1:2" x14ac:dyDescent="0.25">
      <c r="A451" t="s">
        <v>719</v>
      </c>
      <c r="B451" t="s">
        <v>850</v>
      </c>
    </row>
    <row r="452" spans="1:2" x14ac:dyDescent="0.25">
      <c r="A452" t="s">
        <v>430</v>
      </c>
      <c r="B452" t="s">
        <v>1361</v>
      </c>
    </row>
    <row r="453" spans="1:2" x14ac:dyDescent="0.25">
      <c r="A453" t="s">
        <v>658</v>
      </c>
      <c r="B453" t="s">
        <v>1497</v>
      </c>
    </row>
    <row r="454" spans="1:2" x14ac:dyDescent="0.25">
      <c r="A454" t="s">
        <v>720</v>
      </c>
      <c r="B454" t="s">
        <v>987</v>
      </c>
    </row>
    <row r="455" spans="1:2" x14ac:dyDescent="0.25">
      <c r="A455" t="s">
        <v>494</v>
      </c>
      <c r="B455" t="s">
        <v>1362</v>
      </c>
    </row>
    <row r="456" spans="1:2" x14ac:dyDescent="0.25">
      <c r="A456" t="s">
        <v>526</v>
      </c>
      <c r="B456" t="s">
        <v>1363</v>
      </c>
    </row>
    <row r="457" spans="1:2" x14ac:dyDescent="0.25">
      <c r="A457" t="s">
        <v>721</v>
      </c>
      <c r="B457" t="s">
        <v>1117</v>
      </c>
    </row>
    <row r="458" spans="1:2" x14ac:dyDescent="0.25">
      <c r="A458" t="s">
        <v>24</v>
      </c>
      <c r="B458" t="s">
        <v>1364</v>
      </c>
    </row>
    <row r="459" spans="1:2" x14ac:dyDescent="0.25">
      <c r="A459" t="s">
        <v>699</v>
      </c>
      <c r="B459" t="s">
        <v>1365</v>
      </c>
    </row>
    <row r="460" spans="1:2" x14ac:dyDescent="0.25">
      <c r="A460" t="s">
        <v>154</v>
      </c>
      <c r="B460" t="s">
        <v>831</v>
      </c>
    </row>
    <row r="461" spans="1:2" x14ac:dyDescent="0.25">
      <c r="A461" t="s">
        <v>184</v>
      </c>
      <c r="B461" t="s">
        <v>834</v>
      </c>
    </row>
    <row r="462" spans="1:2" x14ac:dyDescent="0.25">
      <c r="A462" t="s">
        <v>759</v>
      </c>
      <c r="B462" t="s">
        <v>939</v>
      </c>
    </row>
    <row r="463" spans="1:2" x14ac:dyDescent="0.25">
      <c r="A463" t="s">
        <v>760</v>
      </c>
      <c r="B463" t="s">
        <v>940</v>
      </c>
    </row>
    <row r="464" spans="1:2" x14ac:dyDescent="0.25">
      <c r="A464" t="s">
        <v>290</v>
      </c>
      <c r="B464" t="s">
        <v>1432</v>
      </c>
    </row>
    <row r="465" spans="1:2" x14ac:dyDescent="0.25">
      <c r="A465" t="s">
        <v>286</v>
      </c>
      <c r="B465" t="s">
        <v>1366</v>
      </c>
    </row>
    <row r="466" spans="1:2" x14ac:dyDescent="0.25">
      <c r="A466" t="s">
        <v>762</v>
      </c>
      <c r="B466" t="s">
        <v>1367</v>
      </c>
    </row>
    <row r="467" spans="1:2" x14ac:dyDescent="0.25">
      <c r="A467" t="s">
        <v>763</v>
      </c>
      <c r="B467" t="s">
        <v>1368</v>
      </c>
    </row>
    <row r="468" spans="1:2" x14ac:dyDescent="0.25">
      <c r="A468" t="s">
        <v>764</v>
      </c>
      <c r="B468" t="s">
        <v>1369</v>
      </c>
    </row>
    <row r="469" spans="1:2" x14ac:dyDescent="0.25">
      <c r="A469" t="s">
        <v>765</v>
      </c>
      <c r="B469" t="s">
        <v>1370</v>
      </c>
    </row>
    <row r="470" spans="1:2" x14ac:dyDescent="0.25">
      <c r="A470" t="s">
        <v>772</v>
      </c>
      <c r="B470" t="s">
        <v>1371</v>
      </c>
    </row>
    <row r="471" spans="1:2" x14ac:dyDescent="0.25">
      <c r="A471" t="s">
        <v>210</v>
      </c>
      <c r="B471" t="s">
        <v>1372</v>
      </c>
    </row>
    <row r="472" spans="1:2" x14ac:dyDescent="0.25">
      <c r="A472" t="s">
        <v>211</v>
      </c>
      <c r="B472" t="s">
        <v>1433</v>
      </c>
    </row>
    <row r="473" spans="1:2" x14ac:dyDescent="0.25">
      <c r="A473" t="s">
        <v>215</v>
      </c>
      <c r="B473" t="s">
        <v>838</v>
      </c>
    </row>
    <row r="474" spans="1:2" x14ac:dyDescent="0.25">
      <c r="A474" t="s">
        <v>668</v>
      </c>
      <c r="B474" t="s">
        <v>1373</v>
      </c>
    </row>
    <row r="475" spans="1:2" x14ac:dyDescent="0.25">
      <c r="A475" t="s">
        <v>748</v>
      </c>
      <c r="B475" t="s">
        <v>1374</v>
      </c>
    </row>
    <row r="476" spans="1:2" x14ac:dyDescent="0.25">
      <c r="A476" t="s">
        <v>749</v>
      </c>
      <c r="B476" t="s">
        <v>1375</v>
      </c>
    </row>
    <row r="477" spans="1:2" x14ac:dyDescent="0.25">
      <c r="A477" t="s">
        <v>669</v>
      </c>
      <c r="B477" t="s">
        <v>1376</v>
      </c>
    </row>
    <row r="478" spans="1:2" x14ac:dyDescent="0.25">
      <c r="A478" t="s">
        <v>750</v>
      </c>
      <c r="B478" t="s">
        <v>1377</v>
      </c>
    </row>
    <row r="479" spans="1:2" x14ac:dyDescent="0.25">
      <c r="A479" t="s">
        <v>745</v>
      </c>
      <c r="B479" t="s">
        <v>1378</v>
      </c>
    </row>
    <row r="480" spans="1:2" x14ac:dyDescent="0.25">
      <c r="A480" t="s">
        <v>746</v>
      </c>
      <c r="B480" t="s">
        <v>1434</v>
      </c>
    </row>
    <row r="481" spans="1:2" x14ac:dyDescent="0.25">
      <c r="A481" t="s">
        <v>670</v>
      </c>
      <c r="B481" t="s">
        <v>1379</v>
      </c>
    </row>
    <row r="482" spans="1:2" x14ac:dyDescent="0.25">
      <c r="A482" t="s">
        <v>671</v>
      </c>
      <c r="B482" t="s">
        <v>1380</v>
      </c>
    </row>
    <row r="483" spans="1:2" x14ac:dyDescent="0.25">
      <c r="A483" t="s">
        <v>672</v>
      </c>
      <c r="B483" t="s">
        <v>1381</v>
      </c>
    </row>
    <row r="484" spans="1:2" x14ac:dyDescent="0.25">
      <c r="A484" t="s">
        <v>673</v>
      </c>
      <c r="B484" t="s">
        <v>1470</v>
      </c>
    </row>
    <row r="485" spans="1:2" x14ac:dyDescent="0.25">
      <c r="A485" t="s">
        <v>674</v>
      </c>
      <c r="B485" t="s">
        <v>1471</v>
      </c>
    </row>
    <row r="486" spans="1:2" x14ac:dyDescent="0.25">
      <c r="A486" t="s">
        <v>675</v>
      </c>
      <c r="B486" t="s">
        <v>1472</v>
      </c>
    </row>
    <row r="487" spans="1:2" x14ac:dyDescent="0.25">
      <c r="A487" t="s">
        <v>751</v>
      </c>
      <c r="B487" t="s">
        <v>1382</v>
      </c>
    </row>
    <row r="488" spans="1:2" x14ac:dyDescent="0.25">
      <c r="A488" t="s">
        <v>676</v>
      </c>
      <c r="B488" t="s">
        <v>1383</v>
      </c>
    </row>
    <row r="489" spans="1:2" x14ac:dyDescent="0.25">
      <c r="A489" t="s">
        <v>752</v>
      </c>
      <c r="B489" t="s">
        <v>1384</v>
      </c>
    </row>
    <row r="490" spans="1:2" x14ac:dyDescent="0.25">
      <c r="A490" t="s">
        <v>677</v>
      </c>
      <c r="B490" t="s">
        <v>1385</v>
      </c>
    </row>
    <row r="491" spans="1:2" x14ac:dyDescent="0.25">
      <c r="A491" t="s">
        <v>678</v>
      </c>
      <c r="B491" t="s">
        <v>1386</v>
      </c>
    </row>
    <row r="492" spans="1:2" x14ac:dyDescent="0.25">
      <c r="A492" t="s">
        <v>679</v>
      </c>
      <c r="B492" t="s">
        <v>1387</v>
      </c>
    </row>
    <row r="493" spans="1:2" x14ac:dyDescent="0.25">
      <c r="A493" t="s">
        <v>680</v>
      </c>
      <c r="B493" t="s">
        <v>1388</v>
      </c>
    </row>
    <row r="494" spans="1:2" x14ac:dyDescent="0.25">
      <c r="A494" t="s">
        <v>681</v>
      </c>
      <c r="B494" t="s">
        <v>1123</v>
      </c>
    </row>
    <row r="495" spans="1:2" x14ac:dyDescent="0.25">
      <c r="A495" t="s">
        <v>226</v>
      </c>
      <c r="B495" t="s">
        <v>1389</v>
      </c>
    </row>
    <row r="496" spans="1:2" x14ac:dyDescent="0.25">
      <c r="A496" t="s">
        <v>157</v>
      </c>
      <c r="B496" t="s">
        <v>884</v>
      </c>
    </row>
    <row r="497" spans="1:2" x14ac:dyDescent="0.25">
      <c r="A497" t="s">
        <v>158</v>
      </c>
      <c r="B497" t="s">
        <v>885</v>
      </c>
    </row>
    <row r="498" spans="1:2" x14ac:dyDescent="0.25">
      <c r="A498" t="s">
        <v>301</v>
      </c>
      <c r="B498" t="s">
        <v>1390</v>
      </c>
    </row>
    <row r="499" spans="1:2" x14ac:dyDescent="0.25">
      <c r="A499" t="s">
        <v>92</v>
      </c>
      <c r="B499" t="s">
        <v>1491</v>
      </c>
    </row>
    <row r="500" spans="1:2" x14ac:dyDescent="0.25">
      <c r="A500" t="s">
        <v>185</v>
      </c>
      <c r="B500" t="s">
        <v>835</v>
      </c>
    </row>
    <row r="501" spans="1:2" x14ac:dyDescent="0.25">
      <c r="A501" t="s">
        <v>741</v>
      </c>
      <c r="B501" t="s">
        <v>1391</v>
      </c>
    </row>
    <row r="502" spans="1:2" x14ac:dyDescent="0.25">
      <c r="A502" t="s">
        <v>186</v>
      </c>
      <c r="B502" t="s">
        <v>1392</v>
      </c>
    </row>
    <row r="503" spans="1:2" x14ac:dyDescent="0.25">
      <c r="A503" t="s">
        <v>168</v>
      </c>
      <c r="B503" t="s">
        <v>1393</v>
      </c>
    </row>
    <row r="504" spans="1:2" x14ac:dyDescent="0.25">
      <c r="A504" t="s">
        <v>187</v>
      </c>
      <c r="B504" t="s">
        <v>1394</v>
      </c>
    </row>
    <row r="505" spans="1:2" x14ac:dyDescent="0.25">
      <c r="A505" t="s">
        <v>742</v>
      </c>
      <c r="B505" t="s">
        <v>937</v>
      </c>
    </row>
    <row r="506" spans="1:2" x14ac:dyDescent="0.25">
      <c r="A506" t="s">
        <v>293</v>
      </c>
      <c r="B506" t="s">
        <v>1527</v>
      </c>
    </row>
    <row r="507" spans="1:2" x14ac:dyDescent="0.25">
      <c r="A507" t="s">
        <v>294</v>
      </c>
      <c r="B507" t="s">
        <v>1395</v>
      </c>
    </row>
    <row r="508" spans="1:2" x14ac:dyDescent="0.25">
      <c r="A508" t="s">
        <v>295</v>
      </c>
      <c r="B508" t="s">
        <v>1528</v>
      </c>
    </row>
    <row r="509" spans="1:2" x14ac:dyDescent="0.25">
      <c r="A509" t="s">
        <v>60</v>
      </c>
      <c r="B509" t="s">
        <v>1396</v>
      </c>
    </row>
    <row r="510" spans="1:2" x14ac:dyDescent="0.25">
      <c r="A510" t="s">
        <v>61</v>
      </c>
      <c r="B510" t="s">
        <v>1397</v>
      </c>
    </row>
    <row r="511" spans="1:2" x14ac:dyDescent="0.25">
      <c r="A511" t="s">
        <v>8</v>
      </c>
      <c r="B511" t="s">
        <v>1398</v>
      </c>
    </row>
    <row r="512" spans="1:2" x14ac:dyDescent="0.25">
      <c r="A512" t="s">
        <v>203</v>
      </c>
      <c r="B512" t="s">
        <v>1529</v>
      </c>
    </row>
    <row r="513" spans="1:2" x14ac:dyDescent="0.25">
      <c r="A513" t="s">
        <v>204</v>
      </c>
      <c r="B513" t="s">
        <v>1530</v>
      </c>
    </row>
    <row r="514" spans="1:2" x14ac:dyDescent="0.25">
      <c r="A514" t="s">
        <v>174</v>
      </c>
      <c r="B514" t="s">
        <v>1399</v>
      </c>
    </row>
    <row r="515" spans="1:2" x14ac:dyDescent="0.25">
      <c r="A515" t="s">
        <v>93</v>
      </c>
      <c r="B515" t="s">
        <v>1531</v>
      </c>
    </row>
    <row r="516" spans="1:2" x14ac:dyDescent="0.25">
      <c r="A516" t="s">
        <v>94</v>
      </c>
      <c r="B516" t="s">
        <v>1532</v>
      </c>
    </row>
    <row r="517" spans="1:2" x14ac:dyDescent="0.25">
      <c r="A517" t="s">
        <v>200</v>
      </c>
      <c r="B517" t="s">
        <v>1533</v>
      </c>
    </row>
    <row r="518" spans="1:2" x14ac:dyDescent="0.25">
      <c r="A518" t="s">
        <v>801</v>
      </c>
      <c r="B518" t="s">
        <v>1420</v>
      </c>
    </row>
    <row r="519" spans="1:2" x14ac:dyDescent="0.25">
      <c r="A519" t="s">
        <v>802</v>
      </c>
      <c r="B519" t="s">
        <v>943</v>
      </c>
    </row>
    <row r="520" spans="1:2" x14ac:dyDescent="0.25">
      <c r="A520" t="s">
        <v>803</v>
      </c>
      <c r="B520" t="s">
        <v>1492</v>
      </c>
    </row>
    <row r="521" spans="1:2" x14ac:dyDescent="0.25">
      <c r="A521" t="s">
        <v>804</v>
      </c>
      <c r="B521" t="s">
        <v>944</v>
      </c>
    </row>
    <row r="522" spans="1:2" x14ac:dyDescent="0.25">
      <c r="A522" t="s">
        <v>743</v>
      </c>
      <c r="B522" t="s">
        <v>851</v>
      </c>
    </row>
    <row r="523" spans="1:2" x14ac:dyDescent="0.25">
      <c r="A523" t="s">
        <v>164</v>
      </c>
      <c r="B523" t="s">
        <v>886</v>
      </c>
    </row>
    <row r="524" spans="1:2" x14ac:dyDescent="0.25">
      <c r="A524" t="s">
        <v>454</v>
      </c>
      <c r="B524" t="s">
        <v>919</v>
      </c>
    </row>
    <row r="525" spans="1:2" x14ac:dyDescent="0.25">
      <c r="A525" t="s">
        <v>175</v>
      </c>
      <c r="B525" t="s">
        <v>1400</v>
      </c>
    </row>
    <row r="526" spans="1:2" x14ac:dyDescent="0.25">
      <c r="A526" t="s">
        <v>201</v>
      </c>
      <c r="B526" t="s">
        <v>1498</v>
      </c>
    </row>
    <row r="527" spans="1:2" x14ac:dyDescent="0.25">
      <c r="A527" t="s">
        <v>66</v>
      </c>
      <c r="B527" t="s">
        <v>1534</v>
      </c>
    </row>
    <row r="528" spans="1:2" x14ac:dyDescent="0.25">
      <c r="A528" t="s">
        <v>792</v>
      </c>
      <c r="B528" t="s">
        <v>1535</v>
      </c>
    </row>
    <row r="529" spans="1:2" x14ac:dyDescent="0.25">
      <c r="A529" t="s">
        <v>9</v>
      </c>
      <c r="B529" t="s">
        <v>1536</v>
      </c>
    </row>
    <row r="530" spans="1:2" x14ac:dyDescent="0.25">
      <c r="A530" t="s">
        <v>169</v>
      </c>
      <c r="B530" t="s">
        <v>1401</v>
      </c>
    </row>
    <row r="531" spans="1:2" x14ac:dyDescent="0.25">
      <c r="A531" t="s">
        <v>227</v>
      </c>
      <c r="B531" t="s">
        <v>1435</v>
      </c>
    </row>
    <row r="532" spans="1:2" x14ac:dyDescent="0.25">
      <c r="A532" t="s">
        <v>287</v>
      </c>
      <c r="B532" t="s">
        <v>1436</v>
      </c>
    </row>
    <row r="533" spans="1:2" x14ac:dyDescent="0.25">
      <c r="A533" t="s">
        <v>176</v>
      </c>
      <c r="B533" t="s">
        <v>1402</v>
      </c>
    </row>
    <row r="534" spans="1:2" x14ac:dyDescent="0.25">
      <c r="A534" t="s">
        <v>298</v>
      </c>
      <c r="B534" t="s">
        <v>1403</v>
      </c>
    </row>
    <row r="535" spans="1:2" x14ac:dyDescent="0.25">
      <c r="A535" t="s">
        <v>45</v>
      </c>
      <c r="B535" t="s">
        <v>1537</v>
      </c>
    </row>
    <row r="536" spans="1:2" x14ac:dyDescent="0.25">
      <c r="A536" t="s">
        <v>779</v>
      </c>
      <c r="B536" t="s">
        <v>991</v>
      </c>
    </row>
    <row r="537" spans="1:2" x14ac:dyDescent="0.25">
      <c r="A537" t="s">
        <v>46</v>
      </c>
      <c r="B537" t="s">
        <v>1538</v>
      </c>
    </row>
    <row r="538" spans="1:2" x14ac:dyDescent="0.25">
      <c r="A538" t="s">
        <v>659</v>
      </c>
      <c r="B538" t="s">
        <v>922</v>
      </c>
    </row>
    <row r="539" spans="1:2" x14ac:dyDescent="0.25">
      <c r="A539" t="s">
        <v>694</v>
      </c>
      <c r="B539" t="s">
        <v>1404</v>
      </c>
    </row>
    <row r="540" spans="1:2" x14ac:dyDescent="0.25">
      <c r="A540" t="s">
        <v>695</v>
      </c>
      <c r="B540" t="s">
        <v>1405</v>
      </c>
    </row>
    <row r="541" spans="1:2" x14ac:dyDescent="0.25">
      <c r="A541" t="s">
        <v>700</v>
      </c>
      <c r="B541" t="s">
        <v>1406</v>
      </c>
    </row>
    <row r="542" spans="1:2" x14ac:dyDescent="0.25">
      <c r="A542" t="s">
        <v>704</v>
      </c>
      <c r="B542" t="s">
        <v>1407</v>
      </c>
    </row>
    <row r="543" spans="1:2" x14ac:dyDescent="0.25">
      <c r="A543" t="s">
        <v>701</v>
      </c>
      <c r="B543" t="s">
        <v>1408</v>
      </c>
    </row>
    <row r="544" spans="1:2" x14ac:dyDescent="0.25">
      <c r="A544" t="s">
        <v>696</v>
      </c>
      <c r="B544" t="s">
        <v>1539</v>
      </c>
    </row>
    <row r="545" spans="1:2" x14ac:dyDescent="0.25">
      <c r="A545" t="s">
        <v>705</v>
      </c>
      <c r="B545" t="s">
        <v>1409</v>
      </c>
    </row>
    <row r="546" spans="1:2" x14ac:dyDescent="0.25">
      <c r="A546" t="s">
        <v>436</v>
      </c>
      <c r="B546" t="s">
        <v>1124</v>
      </c>
    </row>
    <row r="547" spans="1:2" x14ac:dyDescent="0.25">
      <c r="A547" t="s">
        <v>778</v>
      </c>
      <c r="B547" t="s">
        <v>1410</v>
      </c>
    </row>
    <row r="548" spans="1:2" x14ac:dyDescent="0.25">
      <c r="A548" t="s">
        <v>722</v>
      </c>
      <c r="B548" t="s">
        <v>926</v>
      </c>
    </row>
    <row r="549" spans="1:2" x14ac:dyDescent="0.25">
      <c r="A549" t="s">
        <v>813</v>
      </c>
      <c r="B549" t="s">
        <v>1411</v>
      </c>
    </row>
    <row r="550" spans="1:2" x14ac:dyDescent="0.25">
      <c r="A550" t="s">
        <v>805</v>
      </c>
      <c r="B550" t="s">
        <v>1540</v>
      </c>
    </row>
    <row r="551" spans="1:2" x14ac:dyDescent="0.25">
      <c r="A551" t="s">
        <v>816</v>
      </c>
      <c r="B551" t="s">
        <v>1541</v>
      </c>
    </row>
    <row r="552" spans="1:2" x14ac:dyDescent="0.25">
      <c r="A552" t="s">
        <v>810</v>
      </c>
      <c r="B552" t="s">
        <v>1542</v>
      </c>
    </row>
    <row r="553" spans="1:2" x14ac:dyDescent="0.25">
      <c r="A553" t="s">
        <v>822</v>
      </c>
      <c r="B553" t="s">
        <v>1543</v>
      </c>
    </row>
    <row r="554" spans="1:2" x14ac:dyDescent="0.25">
      <c r="A554" t="s">
        <v>806</v>
      </c>
      <c r="B554" t="s">
        <v>1493</v>
      </c>
    </row>
    <row r="555" spans="1:2" x14ac:dyDescent="0.25">
      <c r="A555" t="s">
        <v>814</v>
      </c>
      <c r="B555" t="s">
        <v>1412</v>
      </c>
    </row>
    <row r="556" spans="1:2" x14ac:dyDescent="0.25">
      <c r="A556" t="s">
        <v>811</v>
      </c>
      <c r="B556" t="s">
        <v>1544</v>
      </c>
    </row>
    <row r="557" spans="1:2" x14ac:dyDescent="0.25">
      <c r="A557" t="s">
        <v>823</v>
      </c>
      <c r="B557" t="s">
        <v>1545</v>
      </c>
    </row>
    <row r="558" spans="1:2" x14ac:dyDescent="0.25">
      <c r="A558" t="s">
        <v>807</v>
      </c>
      <c r="B558" t="s">
        <v>1413</v>
      </c>
    </row>
    <row r="559" spans="1:2" x14ac:dyDescent="0.25">
      <c r="A559" t="s">
        <v>817</v>
      </c>
      <c r="B559" t="s">
        <v>1546</v>
      </c>
    </row>
    <row r="560" spans="1:2" x14ac:dyDescent="0.25">
      <c r="A560" t="s">
        <v>820</v>
      </c>
      <c r="B560" t="s">
        <v>1547</v>
      </c>
    </row>
    <row r="561" spans="1:2" x14ac:dyDescent="0.25">
      <c r="A561" t="s">
        <v>808</v>
      </c>
      <c r="B561" t="s">
        <v>1414</v>
      </c>
    </row>
    <row r="562" spans="1:2" x14ac:dyDescent="0.25">
      <c r="A562" t="s">
        <v>809</v>
      </c>
      <c r="B562" t="s">
        <v>1415</v>
      </c>
    </row>
    <row r="563" spans="1:2" x14ac:dyDescent="0.25">
      <c r="A563" t="s">
        <v>221</v>
      </c>
      <c r="B563" t="s">
        <v>1473</v>
      </c>
    </row>
    <row r="564" spans="1:2" x14ac:dyDescent="0.25">
      <c r="A564" t="s">
        <v>767</v>
      </c>
      <c r="B564" t="s">
        <v>1416</v>
      </c>
    </row>
    <row r="565" spans="1:2" x14ac:dyDescent="0.25">
      <c r="A565" t="s">
        <v>768</v>
      </c>
      <c r="B565" t="s">
        <v>1417</v>
      </c>
    </row>
    <row r="566" spans="1:2" x14ac:dyDescent="0.25">
      <c r="A566" t="s">
        <v>587</v>
      </c>
      <c r="B566" t="s">
        <v>984</v>
      </c>
    </row>
    <row r="567" spans="1:2" x14ac:dyDescent="0.25">
      <c r="A567" t="s">
        <v>824</v>
      </c>
      <c r="B567" t="s">
        <v>824</v>
      </c>
    </row>
    <row r="568" spans="1:2" x14ac:dyDescent="0.25">
      <c r="A568" t="s">
        <v>344</v>
      </c>
      <c r="B568" t="s">
        <v>1557</v>
      </c>
    </row>
    <row r="569" spans="1:2" x14ac:dyDescent="0.25">
      <c r="A569" t="s">
        <v>323</v>
      </c>
      <c r="B569" t="s">
        <v>1558</v>
      </c>
    </row>
    <row r="570" spans="1:2" x14ac:dyDescent="0.25">
      <c r="A570" t="s">
        <v>324</v>
      </c>
      <c r="B570" t="s">
        <v>1559</v>
      </c>
    </row>
    <row r="571" spans="1:2" x14ac:dyDescent="0.25">
      <c r="A571" t="s">
        <v>325</v>
      </c>
      <c r="B571" t="s">
        <v>1560</v>
      </c>
    </row>
    <row r="572" spans="1:2" x14ac:dyDescent="0.25">
      <c r="A572" t="s">
        <v>315</v>
      </c>
      <c r="B572" t="s">
        <v>1561</v>
      </c>
    </row>
    <row r="573" spans="1:2" x14ac:dyDescent="0.25">
      <c r="A573" t="s">
        <v>316</v>
      </c>
      <c r="B573" t="s">
        <v>1562</v>
      </c>
    </row>
    <row r="574" spans="1:2" x14ac:dyDescent="0.25">
      <c r="A574" t="s">
        <v>303</v>
      </c>
      <c r="B574" t="s">
        <v>1563</v>
      </c>
    </row>
    <row r="575" spans="1:2" x14ac:dyDescent="0.25">
      <c r="A575" t="s">
        <v>334</v>
      </c>
      <c r="B575" t="s">
        <v>1564</v>
      </c>
    </row>
    <row r="576" spans="1:2" x14ac:dyDescent="0.25">
      <c r="A576" t="s">
        <v>304</v>
      </c>
      <c r="B576" t="s">
        <v>1565</v>
      </c>
    </row>
    <row r="577" spans="1:2" x14ac:dyDescent="0.25">
      <c r="A577" t="s">
        <v>305</v>
      </c>
      <c r="B577" t="s">
        <v>1566</v>
      </c>
    </row>
    <row r="578" spans="1:2" x14ac:dyDescent="0.25">
      <c r="A578" t="s">
        <v>326</v>
      </c>
      <c r="B578" t="s">
        <v>1567</v>
      </c>
    </row>
    <row r="579" spans="1:2" x14ac:dyDescent="0.25">
      <c r="A579" t="s">
        <v>335</v>
      </c>
      <c r="B579" t="s">
        <v>1568</v>
      </c>
    </row>
    <row r="580" spans="1:2" x14ac:dyDescent="0.25">
      <c r="A580" t="s">
        <v>336</v>
      </c>
      <c r="B580" t="s">
        <v>1569</v>
      </c>
    </row>
    <row r="581" spans="1:2" x14ac:dyDescent="0.25">
      <c r="A581" t="s">
        <v>317</v>
      </c>
      <c r="B581" t="s">
        <v>1570</v>
      </c>
    </row>
    <row r="582" spans="1:2" x14ac:dyDescent="0.25">
      <c r="A582" t="s">
        <v>318</v>
      </c>
      <c r="B582" t="s">
        <v>1571</v>
      </c>
    </row>
    <row r="583" spans="1:2" x14ac:dyDescent="0.25">
      <c r="A583" t="s">
        <v>327</v>
      </c>
      <c r="B583" t="s">
        <v>1572</v>
      </c>
    </row>
    <row r="584" spans="1:2" x14ac:dyDescent="0.25">
      <c r="A584" t="s">
        <v>328</v>
      </c>
      <c r="B584" t="s">
        <v>1573</v>
      </c>
    </row>
    <row r="585" spans="1:2" x14ac:dyDescent="0.25">
      <c r="A585" t="s">
        <v>306</v>
      </c>
      <c r="B585" t="s">
        <v>1574</v>
      </c>
    </row>
    <row r="586" spans="1:2" x14ac:dyDescent="0.25">
      <c r="A586" t="s">
        <v>337</v>
      </c>
      <c r="B586" t="s">
        <v>1575</v>
      </c>
    </row>
    <row r="587" spans="1:2" x14ac:dyDescent="0.25">
      <c r="A587" t="s">
        <v>338</v>
      </c>
      <c r="B587" t="s">
        <v>1576</v>
      </c>
    </row>
    <row r="588" spans="1:2" x14ac:dyDescent="0.25">
      <c r="A588" t="s">
        <v>339</v>
      </c>
      <c r="B588" t="s">
        <v>1577</v>
      </c>
    </row>
    <row r="589" spans="1:2" x14ac:dyDescent="0.25">
      <c r="A589" t="s">
        <v>340</v>
      </c>
      <c r="B589" t="s">
        <v>1578</v>
      </c>
    </row>
    <row r="590" spans="1:2" x14ac:dyDescent="0.25">
      <c r="A590" t="s">
        <v>341</v>
      </c>
      <c r="B590" t="s">
        <v>1579</v>
      </c>
    </row>
    <row r="591" spans="1:2" x14ac:dyDescent="0.25">
      <c r="A591" t="s">
        <v>307</v>
      </c>
      <c r="B591" t="s">
        <v>1580</v>
      </c>
    </row>
    <row r="592" spans="1:2" x14ac:dyDescent="0.25">
      <c r="A592" t="s">
        <v>345</v>
      </c>
      <c r="B592" t="s">
        <v>1581</v>
      </c>
    </row>
    <row r="593" spans="1:2" x14ac:dyDescent="0.25">
      <c r="A593" t="s">
        <v>308</v>
      </c>
      <c r="B593" t="s">
        <v>1582</v>
      </c>
    </row>
    <row r="594" spans="1:2" x14ac:dyDescent="0.25">
      <c r="A594" t="s">
        <v>329</v>
      </c>
      <c r="B594" t="s">
        <v>1583</v>
      </c>
    </row>
    <row r="595" spans="1:2" x14ac:dyDescent="0.25">
      <c r="A595" t="s">
        <v>346</v>
      </c>
      <c r="B595" t="s">
        <v>1584</v>
      </c>
    </row>
    <row r="596" spans="1:2" x14ac:dyDescent="0.25">
      <c r="A596" t="s">
        <v>330</v>
      </c>
      <c r="B596" t="s">
        <v>1585</v>
      </c>
    </row>
    <row r="597" spans="1:2" x14ac:dyDescent="0.25">
      <c r="A597" t="s">
        <v>342</v>
      </c>
      <c r="B597" t="s">
        <v>1586</v>
      </c>
    </row>
    <row r="598" spans="1:2" x14ac:dyDescent="0.25">
      <c r="A598" t="s">
        <v>319</v>
      </c>
      <c r="B598" t="s">
        <v>1587</v>
      </c>
    </row>
    <row r="599" spans="1:2" x14ac:dyDescent="0.25">
      <c r="A599" t="s">
        <v>320</v>
      </c>
      <c r="B599" t="s">
        <v>1588</v>
      </c>
    </row>
    <row r="600" spans="1:2" x14ac:dyDescent="0.25">
      <c r="A600" t="s">
        <v>331</v>
      </c>
      <c r="B600" t="s">
        <v>1589</v>
      </c>
    </row>
    <row r="601" spans="1:2" x14ac:dyDescent="0.25">
      <c r="A601" t="s">
        <v>309</v>
      </c>
      <c r="B601" t="s">
        <v>1590</v>
      </c>
    </row>
    <row r="602" spans="1:2" x14ac:dyDescent="0.25">
      <c r="A602" t="s">
        <v>332</v>
      </c>
      <c r="B602" t="s">
        <v>1591</v>
      </c>
    </row>
    <row r="603" spans="1:2" x14ac:dyDescent="0.25">
      <c r="A603" t="s">
        <v>321</v>
      </c>
      <c r="B603" t="s">
        <v>1592</v>
      </c>
    </row>
    <row r="604" spans="1:2" x14ac:dyDescent="0.25">
      <c r="A604" t="s">
        <v>415</v>
      </c>
      <c r="B604" t="s">
        <v>1593</v>
      </c>
    </row>
    <row r="605" spans="1:2" x14ac:dyDescent="0.25">
      <c r="A605" t="s">
        <v>347</v>
      </c>
      <c r="B605" t="s">
        <v>1594</v>
      </c>
    </row>
    <row r="606" spans="1:2" x14ac:dyDescent="0.25">
      <c r="A606" t="s">
        <v>371</v>
      </c>
      <c r="B606" t="s">
        <v>1595</v>
      </c>
    </row>
    <row r="607" spans="1:2" x14ac:dyDescent="0.25">
      <c r="A607" t="s">
        <v>349</v>
      </c>
      <c r="B607" t="s">
        <v>1596</v>
      </c>
    </row>
    <row r="608" spans="1:2" x14ac:dyDescent="0.25">
      <c r="A608" t="s">
        <v>404</v>
      </c>
      <c r="B608" t="s">
        <v>1597</v>
      </c>
    </row>
    <row r="609" spans="1:2" x14ac:dyDescent="0.25">
      <c r="A609" t="s">
        <v>372</v>
      </c>
      <c r="B609" t="s">
        <v>1598</v>
      </c>
    </row>
    <row r="610" spans="1:2" x14ac:dyDescent="0.25">
      <c r="A610" t="s">
        <v>362</v>
      </c>
      <c r="B610" t="s">
        <v>1599</v>
      </c>
    </row>
    <row r="611" spans="1:2" x14ac:dyDescent="0.25">
      <c r="A611" t="s">
        <v>373</v>
      </c>
      <c r="B611" t="s">
        <v>1600</v>
      </c>
    </row>
    <row r="612" spans="1:2" x14ac:dyDescent="0.25">
      <c r="A612" t="s">
        <v>391</v>
      </c>
      <c r="B612" t="s">
        <v>1601</v>
      </c>
    </row>
    <row r="613" spans="1:2" x14ac:dyDescent="0.25">
      <c r="A613" t="s">
        <v>363</v>
      </c>
      <c r="B613" t="s">
        <v>1602</v>
      </c>
    </row>
    <row r="614" spans="1:2" x14ac:dyDescent="0.25">
      <c r="A614" t="s">
        <v>374</v>
      </c>
      <c r="B614" t="s">
        <v>1603</v>
      </c>
    </row>
    <row r="615" spans="1:2" x14ac:dyDescent="0.25">
      <c r="A615" t="s">
        <v>392</v>
      </c>
      <c r="B615" t="s">
        <v>1604</v>
      </c>
    </row>
    <row r="616" spans="1:2" x14ac:dyDescent="0.25">
      <c r="A616" t="s">
        <v>375</v>
      </c>
      <c r="B616" t="s">
        <v>1605</v>
      </c>
    </row>
    <row r="617" spans="1:2" x14ac:dyDescent="0.25">
      <c r="A617" t="s">
        <v>376</v>
      </c>
      <c r="B617" t="s">
        <v>1606</v>
      </c>
    </row>
    <row r="618" spans="1:2" x14ac:dyDescent="0.25">
      <c r="A618" t="s">
        <v>377</v>
      </c>
      <c r="B618" t="s">
        <v>1607</v>
      </c>
    </row>
    <row r="619" spans="1:2" x14ac:dyDescent="0.25">
      <c r="A619" t="s">
        <v>350</v>
      </c>
      <c r="B619" t="s">
        <v>1608</v>
      </c>
    </row>
    <row r="620" spans="1:2" x14ac:dyDescent="0.25">
      <c r="A620" t="s">
        <v>393</v>
      </c>
      <c r="B620" t="s">
        <v>1609</v>
      </c>
    </row>
    <row r="621" spans="1:2" x14ac:dyDescent="0.25">
      <c r="A621" t="s">
        <v>378</v>
      </c>
      <c r="B621" t="s">
        <v>1610</v>
      </c>
    </row>
    <row r="622" spans="1:2" x14ac:dyDescent="0.25">
      <c r="A622" t="s">
        <v>379</v>
      </c>
      <c r="B622" t="s">
        <v>1611</v>
      </c>
    </row>
    <row r="623" spans="1:2" x14ac:dyDescent="0.25">
      <c r="A623" t="s">
        <v>380</v>
      </c>
      <c r="B623" t="s">
        <v>1612</v>
      </c>
    </row>
    <row r="624" spans="1:2" x14ac:dyDescent="0.25">
      <c r="A624" t="s">
        <v>357</v>
      </c>
      <c r="B624" t="s">
        <v>1613</v>
      </c>
    </row>
    <row r="625" spans="1:2" x14ac:dyDescent="0.25">
      <c r="A625" t="s">
        <v>359</v>
      </c>
      <c r="B625" t="s">
        <v>1614</v>
      </c>
    </row>
    <row r="626" spans="1:2" x14ac:dyDescent="0.25">
      <c r="A626" t="s">
        <v>394</v>
      </c>
      <c r="B626" t="s">
        <v>1615</v>
      </c>
    </row>
    <row r="627" spans="1:2" x14ac:dyDescent="0.25">
      <c r="A627" t="s">
        <v>360</v>
      </c>
      <c r="B627" t="s">
        <v>1616</v>
      </c>
    </row>
    <row r="628" spans="1:2" x14ac:dyDescent="0.25">
      <c r="A628" t="s">
        <v>381</v>
      </c>
      <c r="B628" t="s">
        <v>1617</v>
      </c>
    </row>
    <row r="629" spans="1:2" x14ac:dyDescent="0.25">
      <c r="A629" t="s">
        <v>382</v>
      </c>
      <c r="B629" t="s">
        <v>1618</v>
      </c>
    </row>
    <row r="630" spans="1:2" x14ac:dyDescent="0.25">
      <c r="A630" t="s">
        <v>395</v>
      </c>
      <c r="B630" t="s">
        <v>1619</v>
      </c>
    </row>
    <row r="631" spans="1:2" x14ac:dyDescent="0.25">
      <c r="A631" t="s">
        <v>364</v>
      </c>
      <c r="B631" t="s">
        <v>1620</v>
      </c>
    </row>
    <row r="632" spans="1:2" x14ac:dyDescent="0.25">
      <c r="A632" t="s">
        <v>396</v>
      </c>
      <c r="B632" t="s">
        <v>1621</v>
      </c>
    </row>
    <row r="633" spans="1:2" x14ac:dyDescent="0.25">
      <c r="A633" t="s">
        <v>397</v>
      </c>
      <c r="B633" t="s">
        <v>1622</v>
      </c>
    </row>
    <row r="634" spans="1:2" x14ac:dyDescent="0.25">
      <c r="A634" t="s">
        <v>383</v>
      </c>
      <c r="B634" t="s">
        <v>1623</v>
      </c>
    </row>
    <row r="635" spans="1:2" x14ac:dyDescent="0.25">
      <c r="A635" t="s">
        <v>365</v>
      </c>
      <c r="B635" t="s">
        <v>1624</v>
      </c>
    </row>
    <row r="636" spans="1:2" x14ac:dyDescent="0.25">
      <c r="A636" t="s">
        <v>384</v>
      </c>
      <c r="B636" t="s">
        <v>1625</v>
      </c>
    </row>
    <row r="637" spans="1:2" x14ac:dyDescent="0.25">
      <c r="A637" t="s">
        <v>398</v>
      </c>
      <c r="B637" t="s">
        <v>1626</v>
      </c>
    </row>
    <row r="638" spans="1:2" x14ac:dyDescent="0.25">
      <c r="A638" t="s">
        <v>385</v>
      </c>
      <c r="B638" t="s">
        <v>1627</v>
      </c>
    </row>
    <row r="639" spans="1:2" x14ac:dyDescent="0.25">
      <c r="A639" t="s">
        <v>405</v>
      </c>
      <c r="B639" t="s">
        <v>1628</v>
      </c>
    </row>
    <row r="640" spans="1:2" x14ac:dyDescent="0.25">
      <c r="A640" t="s">
        <v>366</v>
      </c>
      <c r="B640" t="s">
        <v>1629</v>
      </c>
    </row>
    <row r="641" spans="1:2" x14ac:dyDescent="0.25">
      <c r="A641" t="s">
        <v>386</v>
      </c>
      <c r="B641" t="s">
        <v>1630</v>
      </c>
    </row>
    <row r="642" spans="1:2" x14ac:dyDescent="0.25">
      <c r="A642" t="s">
        <v>367</v>
      </c>
      <c r="B642" t="s">
        <v>1631</v>
      </c>
    </row>
    <row r="643" spans="1:2" x14ac:dyDescent="0.25">
      <c r="A643" t="s">
        <v>387</v>
      </c>
      <c r="B643" t="s">
        <v>1632</v>
      </c>
    </row>
    <row r="644" spans="1:2" x14ac:dyDescent="0.25">
      <c r="A644" t="s">
        <v>406</v>
      </c>
      <c r="B644" t="s">
        <v>1633</v>
      </c>
    </row>
    <row r="645" spans="1:2" x14ac:dyDescent="0.25">
      <c r="A645" t="s">
        <v>388</v>
      </c>
      <c r="B645" t="s">
        <v>1634</v>
      </c>
    </row>
    <row r="646" spans="1:2" x14ac:dyDescent="0.25">
      <c r="A646" t="s">
        <v>389</v>
      </c>
      <c r="B646" t="s">
        <v>1635</v>
      </c>
    </row>
    <row r="647" spans="1:2" x14ac:dyDescent="0.25">
      <c r="A647" t="s">
        <v>351</v>
      </c>
      <c r="B647" t="s">
        <v>1636</v>
      </c>
    </row>
    <row r="648" spans="1:2" x14ac:dyDescent="0.25">
      <c r="A648" t="s">
        <v>368</v>
      </c>
      <c r="B648" t="s">
        <v>1637</v>
      </c>
    </row>
    <row r="649" spans="1:2" x14ac:dyDescent="0.25">
      <c r="A649" t="s">
        <v>369</v>
      </c>
      <c r="B649" t="s">
        <v>1638</v>
      </c>
    </row>
    <row r="650" spans="1:2" x14ac:dyDescent="0.25">
      <c r="A650" t="s">
        <v>416</v>
      </c>
      <c r="B650" t="s">
        <v>1639</v>
      </c>
    </row>
    <row r="651" spans="1:2" x14ac:dyDescent="0.25">
      <c r="A651" t="s">
        <v>401</v>
      </c>
      <c r="B651" t="s">
        <v>1640</v>
      </c>
    </row>
    <row r="652" spans="1:2" x14ac:dyDescent="0.25">
      <c r="A652" t="s">
        <v>402</v>
      </c>
      <c r="B652" t="s">
        <v>1641</v>
      </c>
    </row>
    <row r="653" spans="1:2" x14ac:dyDescent="0.25">
      <c r="A653" t="s">
        <v>352</v>
      </c>
      <c r="B653" t="s">
        <v>1642</v>
      </c>
    </row>
    <row r="654" spans="1:2" x14ac:dyDescent="0.25">
      <c r="A654" t="s">
        <v>353</v>
      </c>
      <c r="B654" t="s">
        <v>1643</v>
      </c>
    </row>
    <row r="655" spans="1:2" x14ac:dyDescent="0.25">
      <c r="A655" t="s">
        <v>354</v>
      </c>
      <c r="B655" t="s">
        <v>1644</v>
      </c>
    </row>
    <row r="656" spans="1:2" x14ac:dyDescent="0.25">
      <c r="A656" t="s">
        <v>355</v>
      </c>
      <c r="B656" t="s">
        <v>1645</v>
      </c>
    </row>
    <row r="657" spans="1:2" x14ac:dyDescent="0.25">
      <c r="A657" t="s">
        <v>356</v>
      </c>
      <c r="B657" t="s">
        <v>1646</v>
      </c>
    </row>
    <row r="658" spans="1:2" x14ac:dyDescent="0.25">
      <c r="A658" t="s">
        <v>409</v>
      </c>
      <c r="B658" t="s">
        <v>1647</v>
      </c>
    </row>
    <row r="659" spans="1:2" x14ac:dyDescent="0.25">
      <c r="A659" t="s">
        <v>410</v>
      </c>
      <c r="B659" t="s">
        <v>1648</v>
      </c>
    </row>
    <row r="660" spans="1:2" x14ac:dyDescent="0.25">
      <c r="A660" t="s">
        <v>411</v>
      </c>
      <c r="B660" t="s">
        <v>1649</v>
      </c>
    </row>
    <row r="661" spans="1:2" x14ac:dyDescent="0.25">
      <c r="A661" t="s">
        <v>412</v>
      </c>
      <c r="B661" t="s">
        <v>1650</v>
      </c>
    </row>
    <row r="662" spans="1:2" x14ac:dyDescent="0.25">
      <c r="A662" t="s">
        <v>419</v>
      </c>
      <c r="B662" t="s">
        <v>916</v>
      </c>
    </row>
    <row r="663" spans="1:2" x14ac:dyDescent="0.25">
      <c r="A663" t="s">
        <v>420</v>
      </c>
      <c r="B663" t="s">
        <v>979</v>
      </c>
    </row>
    <row r="664" spans="1:2" x14ac:dyDescent="0.25">
      <c r="A664" t="s">
        <v>413</v>
      </c>
      <c r="B664" t="s">
        <v>1474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E916-242F-4ADE-85FE-D11B57063336}">
  <dimension ref="B3:C664"/>
  <sheetViews>
    <sheetView topLeftCell="A646" workbookViewId="0">
      <selection activeCell="C263" sqref="C263"/>
    </sheetView>
  </sheetViews>
  <sheetFormatPr baseColWidth="10" defaultRowHeight="13.2" x14ac:dyDescent="0.25"/>
  <cols>
    <col min="1" max="1" width="3" customWidth="1"/>
    <col min="2" max="2" width="64.5546875" customWidth="1"/>
    <col min="3" max="3" width="90.6640625" bestFit="1" customWidth="1"/>
  </cols>
  <sheetData>
    <row r="3" spans="2:3" x14ac:dyDescent="0.25">
      <c r="B3" t="s">
        <v>2</v>
      </c>
      <c r="C3" t="s">
        <v>997</v>
      </c>
    </row>
    <row r="4" spans="2:3" x14ac:dyDescent="0.25">
      <c r="B4" t="s">
        <v>657</v>
      </c>
      <c r="C4" t="s">
        <v>921</v>
      </c>
    </row>
    <row r="5" spans="2:3" x14ac:dyDescent="0.25">
      <c r="B5" t="s">
        <v>5</v>
      </c>
      <c r="C5" t="s">
        <v>1514</v>
      </c>
    </row>
    <row r="6" spans="2:3" x14ac:dyDescent="0.25">
      <c r="B6" t="s">
        <v>144</v>
      </c>
      <c r="C6" t="s">
        <v>827</v>
      </c>
    </row>
    <row r="7" spans="2:3" x14ac:dyDescent="0.25">
      <c r="B7" t="s">
        <v>75</v>
      </c>
      <c r="C7" t="s">
        <v>1173</v>
      </c>
    </row>
    <row r="8" spans="2:3" x14ac:dyDescent="0.25">
      <c r="B8" t="s">
        <v>73</v>
      </c>
      <c r="C8" t="s">
        <v>864</v>
      </c>
    </row>
    <row r="9" spans="2:3" x14ac:dyDescent="0.25">
      <c r="B9" t="s">
        <v>96</v>
      </c>
      <c r="C9" t="s">
        <v>1178</v>
      </c>
    </row>
    <row r="10" spans="2:3" x14ac:dyDescent="0.25">
      <c r="B10" t="s">
        <v>97</v>
      </c>
      <c r="C10" t="s">
        <v>873</v>
      </c>
    </row>
    <row r="11" spans="2:3" x14ac:dyDescent="0.25">
      <c r="B11" t="s">
        <v>76</v>
      </c>
      <c r="C11" t="s">
        <v>865</v>
      </c>
    </row>
    <row r="12" spans="2:3" x14ac:dyDescent="0.25">
      <c r="B12" t="s">
        <v>78</v>
      </c>
      <c r="C12" t="s">
        <v>867</v>
      </c>
    </row>
    <row r="13" spans="2:3" x14ac:dyDescent="0.25">
      <c r="B13" t="s">
        <v>713</v>
      </c>
      <c r="C13" t="s">
        <v>923</v>
      </c>
    </row>
    <row r="14" spans="2:3" x14ac:dyDescent="0.25">
      <c r="B14" t="s">
        <v>80</v>
      </c>
      <c r="C14" t="s">
        <v>868</v>
      </c>
    </row>
    <row r="15" spans="2:3" x14ac:dyDescent="0.25">
      <c r="B15" t="s">
        <v>198</v>
      </c>
      <c r="C15" t="s">
        <v>1179</v>
      </c>
    </row>
    <row r="16" spans="2:3" x14ac:dyDescent="0.25">
      <c r="B16" t="s">
        <v>120</v>
      </c>
      <c r="C16" t="s">
        <v>964</v>
      </c>
    </row>
    <row r="17" spans="2:3" x14ac:dyDescent="0.25">
      <c r="B17" t="s">
        <v>218</v>
      </c>
      <c r="C17" t="s">
        <v>1421</v>
      </c>
    </row>
    <row r="18" spans="2:3" x14ac:dyDescent="0.25">
      <c r="B18" t="s">
        <v>438</v>
      </c>
      <c r="C18" t="s">
        <v>1422</v>
      </c>
    </row>
    <row r="19" spans="2:3" x14ac:dyDescent="0.25">
      <c r="B19" t="s">
        <v>219</v>
      </c>
      <c r="C19" t="s">
        <v>1423</v>
      </c>
    </row>
    <row r="20" spans="2:3" x14ac:dyDescent="0.25">
      <c r="B20" t="s">
        <v>457</v>
      </c>
      <c r="C20" t="s">
        <v>1515</v>
      </c>
    </row>
    <row r="21" spans="2:3" x14ac:dyDescent="0.25">
      <c r="B21" t="s">
        <v>458</v>
      </c>
      <c r="C21" t="s">
        <v>1516</v>
      </c>
    </row>
    <row r="22" spans="2:3" x14ac:dyDescent="0.25">
      <c r="B22" t="s">
        <v>460</v>
      </c>
      <c r="C22" t="s">
        <v>1517</v>
      </c>
    </row>
    <row r="23" spans="2:3" x14ac:dyDescent="0.25">
      <c r="B23" t="s">
        <v>6</v>
      </c>
      <c r="C23" t="s">
        <v>1180</v>
      </c>
    </row>
    <row r="24" spans="2:3" x14ac:dyDescent="0.25">
      <c r="B24" t="s">
        <v>48</v>
      </c>
      <c r="C24" t="s">
        <v>1437</v>
      </c>
    </row>
    <row r="25" spans="2:3" x14ac:dyDescent="0.25">
      <c r="B25" t="s">
        <v>725</v>
      </c>
      <c r="C25" t="s">
        <v>989</v>
      </c>
    </row>
    <row r="26" spans="2:3" x14ac:dyDescent="0.25">
      <c r="B26" t="s">
        <v>726</v>
      </c>
      <c r="C26" t="s">
        <v>928</v>
      </c>
    </row>
    <row r="27" spans="2:3" x14ac:dyDescent="0.25">
      <c r="B27" t="s">
        <v>49</v>
      </c>
      <c r="C27" t="s">
        <v>1129</v>
      </c>
    </row>
    <row r="28" spans="2:3" x14ac:dyDescent="0.25">
      <c r="B28" t="s">
        <v>50</v>
      </c>
      <c r="C28" t="s">
        <v>1475</v>
      </c>
    </row>
    <row r="29" spans="2:3" x14ac:dyDescent="0.25">
      <c r="B29" t="s">
        <v>52</v>
      </c>
      <c r="C29" t="s">
        <v>1476</v>
      </c>
    </row>
    <row r="30" spans="2:3" x14ac:dyDescent="0.25">
      <c r="B30" t="s">
        <v>11</v>
      </c>
      <c r="C30" t="s">
        <v>946</v>
      </c>
    </row>
    <row r="31" spans="2:3" x14ac:dyDescent="0.25">
      <c r="B31" t="s">
        <v>82</v>
      </c>
      <c r="C31" t="s">
        <v>869</v>
      </c>
    </row>
    <row r="32" spans="2:3" x14ac:dyDescent="0.25">
      <c r="B32" t="s">
        <v>36</v>
      </c>
      <c r="C32" t="s">
        <v>1438</v>
      </c>
    </row>
    <row r="33" spans="2:3" x14ac:dyDescent="0.25">
      <c r="B33" t="s">
        <v>124</v>
      </c>
      <c r="C33" t="s">
        <v>966</v>
      </c>
    </row>
    <row r="34" spans="2:3" x14ac:dyDescent="0.25">
      <c r="B34" t="s">
        <v>15</v>
      </c>
      <c r="C34" t="s">
        <v>853</v>
      </c>
    </row>
    <row r="35" spans="2:3" x14ac:dyDescent="0.25">
      <c r="B35" t="s">
        <v>728</v>
      </c>
      <c r="C35" t="s">
        <v>930</v>
      </c>
    </row>
    <row r="36" spans="2:3" x14ac:dyDescent="0.25">
      <c r="B36" t="s">
        <v>57</v>
      </c>
      <c r="C36" t="s">
        <v>861</v>
      </c>
    </row>
    <row r="37" spans="2:3" x14ac:dyDescent="0.25">
      <c r="B37" t="s">
        <v>125</v>
      </c>
      <c r="C37" t="s">
        <v>875</v>
      </c>
    </row>
    <row r="38" spans="2:3" x14ac:dyDescent="0.25">
      <c r="B38" t="s">
        <v>189</v>
      </c>
      <c r="C38" t="s">
        <v>1181</v>
      </c>
    </row>
    <row r="39" spans="2:3" x14ac:dyDescent="0.25">
      <c r="B39" t="s">
        <v>18</v>
      </c>
      <c r="C39" t="s">
        <v>949</v>
      </c>
    </row>
    <row r="40" spans="2:3" x14ac:dyDescent="0.25">
      <c r="B40" t="s">
        <v>729</v>
      </c>
      <c r="C40" t="s">
        <v>931</v>
      </c>
    </row>
    <row r="41" spans="2:3" x14ac:dyDescent="0.25">
      <c r="B41" t="s">
        <v>170</v>
      </c>
      <c r="C41" t="s">
        <v>1013</v>
      </c>
    </row>
    <row r="42" spans="2:3" x14ac:dyDescent="0.25">
      <c r="B42" t="s">
        <v>689</v>
      </c>
      <c r="C42" t="s">
        <v>1182</v>
      </c>
    </row>
    <row r="43" spans="2:3" x14ac:dyDescent="0.25">
      <c r="B43" t="s">
        <v>172</v>
      </c>
      <c r="C43" t="s">
        <v>1183</v>
      </c>
    </row>
    <row r="44" spans="2:3" x14ac:dyDescent="0.25">
      <c r="B44" t="s">
        <v>148</v>
      </c>
      <c r="C44" t="s">
        <v>1184</v>
      </c>
    </row>
    <row r="45" spans="2:3" x14ac:dyDescent="0.25">
      <c r="B45" t="s">
        <v>213</v>
      </c>
      <c r="C45" t="s">
        <v>891</v>
      </c>
    </row>
    <row r="46" spans="2:3" x14ac:dyDescent="0.25">
      <c r="B46" t="s">
        <v>754</v>
      </c>
      <c r="C46" t="s">
        <v>1015</v>
      </c>
    </row>
    <row r="47" spans="2:3" x14ac:dyDescent="0.25">
      <c r="B47" t="s">
        <v>39</v>
      </c>
      <c r="C47" t="s">
        <v>1185</v>
      </c>
    </row>
    <row r="48" spans="2:3" x14ac:dyDescent="0.25">
      <c r="B48" t="s">
        <v>179</v>
      </c>
      <c r="C48" t="s">
        <v>889</v>
      </c>
    </row>
    <row r="49" spans="2:3" x14ac:dyDescent="0.25">
      <c r="B49" t="s">
        <v>180</v>
      </c>
      <c r="C49" t="s">
        <v>1186</v>
      </c>
    </row>
    <row r="50" spans="2:3" x14ac:dyDescent="0.25">
      <c r="B50" t="s">
        <v>685</v>
      </c>
      <c r="C50" t="s">
        <v>1187</v>
      </c>
    </row>
    <row r="51" spans="2:3" x14ac:dyDescent="0.25">
      <c r="B51" t="s">
        <v>521</v>
      </c>
      <c r="C51" t="s">
        <v>1508</v>
      </c>
    </row>
    <row r="52" spans="2:3" x14ac:dyDescent="0.25">
      <c r="B52" t="s">
        <v>98</v>
      </c>
      <c r="C52" t="s">
        <v>956</v>
      </c>
    </row>
    <row r="53" spans="2:3" x14ac:dyDescent="0.25">
      <c r="B53" t="s">
        <v>686</v>
      </c>
      <c r="C53" t="s">
        <v>1188</v>
      </c>
    </row>
    <row r="54" spans="2:3" x14ac:dyDescent="0.25">
      <c r="B54" t="s">
        <v>683</v>
      </c>
      <c r="C54" t="s">
        <v>1018</v>
      </c>
    </row>
    <row r="55" spans="2:3" x14ac:dyDescent="0.25">
      <c r="B55" t="s">
        <v>54</v>
      </c>
      <c r="C55" t="s">
        <v>1189</v>
      </c>
    </row>
    <row r="56" spans="2:3" x14ac:dyDescent="0.25">
      <c r="B56" t="s">
        <v>55</v>
      </c>
      <c r="C56" t="s">
        <v>1190</v>
      </c>
    </row>
    <row r="57" spans="2:3" x14ac:dyDescent="0.25">
      <c r="B57" t="s">
        <v>31</v>
      </c>
      <c r="C57" t="s">
        <v>855</v>
      </c>
    </row>
    <row r="58" spans="2:3" x14ac:dyDescent="0.25">
      <c r="B58" t="s">
        <v>84</v>
      </c>
      <c r="C58" t="s">
        <v>1191</v>
      </c>
    </row>
    <row r="59" spans="2:3" x14ac:dyDescent="0.25">
      <c r="B59" t="s">
        <v>156</v>
      </c>
      <c r="C59" t="s">
        <v>883</v>
      </c>
    </row>
    <row r="60" spans="2:3" x14ac:dyDescent="0.25">
      <c r="B60" t="s">
        <v>12</v>
      </c>
      <c r="C60" t="s">
        <v>1192</v>
      </c>
    </row>
    <row r="61" spans="2:3" x14ac:dyDescent="0.25">
      <c r="B61" t="s">
        <v>209</v>
      </c>
      <c r="C61" t="s">
        <v>1477</v>
      </c>
    </row>
    <row r="62" spans="2:3" x14ac:dyDescent="0.25">
      <c r="B62" t="s">
        <v>64</v>
      </c>
      <c r="C62" t="s">
        <v>1193</v>
      </c>
    </row>
    <row r="63" spans="2:3" x14ac:dyDescent="0.25">
      <c r="B63" t="s">
        <v>555</v>
      </c>
      <c r="C63" t="s">
        <v>920</v>
      </c>
    </row>
    <row r="64" spans="2:3" x14ac:dyDescent="0.25">
      <c r="B64" t="s">
        <v>69</v>
      </c>
      <c r="C64" t="s">
        <v>863</v>
      </c>
    </row>
    <row r="65" spans="2:3" x14ac:dyDescent="0.25">
      <c r="B65" t="s">
        <v>214</v>
      </c>
      <c r="C65" t="s">
        <v>969</v>
      </c>
    </row>
    <row r="66" spans="2:3" x14ac:dyDescent="0.25">
      <c r="B66" t="s">
        <v>793</v>
      </c>
      <c r="C66" t="s">
        <v>1022</v>
      </c>
    </row>
    <row r="67" spans="2:3" x14ac:dyDescent="0.25">
      <c r="B67" t="s">
        <v>32</v>
      </c>
      <c r="C67" t="s">
        <v>856</v>
      </c>
    </row>
    <row r="68" spans="2:3" x14ac:dyDescent="0.25">
      <c r="B68" t="s">
        <v>13</v>
      </c>
      <c r="C68" t="s">
        <v>1194</v>
      </c>
    </row>
    <row r="69" spans="2:3" x14ac:dyDescent="0.25">
      <c r="B69" t="s">
        <v>177</v>
      </c>
      <c r="C69" t="s">
        <v>887</v>
      </c>
    </row>
    <row r="70" spans="2:3" x14ac:dyDescent="0.25">
      <c r="B70" t="s">
        <v>81</v>
      </c>
      <c r="C70" t="s">
        <v>1195</v>
      </c>
    </row>
    <row r="71" spans="2:3" x14ac:dyDescent="0.25">
      <c r="B71" t="s">
        <v>730</v>
      </c>
      <c r="C71" t="s">
        <v>1196</v>
      </c>
    </row>
    <row r="72" spans="2:3" x14ac:dyDescent="0.25">
      <c r="B72" t="s">
        <v>731</v>
      </c>
      <c r="C72" t="s">
        <v>932</v>
      </c>
    </row>
    <row r="73" spans="2:3" x14ac:dyDescent="0.25">
      <c r="B73" t="s">
        <v>70</v>
      </c>
      <c r="C73" t="s">
        <v>999</v>
      </c>
    </row>
    <row r="74" spans="2:3" x14ac:dyDescent="0.25">
      <c r="B74" t="s">
        <v>732</v>
      </c>
      <c r="C74" t="s">
        <v>933</v>
      </c>
    </row>
    <row r="75" spans="2:3" x14ac:dyDescent="0.25">
      <c r="B75" t="s">
        <v>19</v>
      </c>
      <c r="C75" t="s">
        <v>854</v>
      </c>
    </row>
    <row r="76" spans="2:3" x14ac:dyDescent="0.25">
      <c r="B76" t="s">
        <v>90</v>
      </c>
      <c r="C76" t="s">
        <v>1197</v>
      </c>
    </row>
    <row r="77" spans="2:3" x14ac:dyDescent="0.25">
      <c r="B77" t="s">
        <v>26</v>
      </c>
      <c r="C77" t="s">
        <v>1198</v>
      </c>
    </row>
    <row r="78" spans="2:3" x14ac:dyDescent="0.25">
      <c r="B78" t="s">
        <v>192</v>
      </c>
      <c r="C78" t="s">
        <v>1439</v>
      </c>
    </row>
    <row r="79" spans="2:3" x14ac:dyDescent="0.25">
      <c r="B79" t="s">
        <v>687</v>
      </c>
      <c r="C79" t="s">
        <v>1199</v>
      </c>
    </row>
    <row r="80" spans="2:3" x14ac:dyDescent="0.25">
      <c r="B80" t="s">
        <v>684</v>
      </c>
      <c r="C80" t="s">
        <v>1024</v>
      </c>
    </row>
    <row r="81" spans="2:3" x14ac:dyDescent="0.25">
      <c r="B81" t="s">
        <v>690</v>
      </c>
      <c r="C81" t="s">
        <v>1200</v>
      </c>
    </row>
    <row r="82" spans="2:3" x14ac:dyDescent="0.25">
      <c r="B82" t="s">
        <v>42</v>
      </c>
      <c r="C82" t="s">
        <v>1440</v>
      </c>
    </row>
    <row r="83" spans="2:3" x14ac:dyDescent="0.25">
      <c r="B83" t="s">
        <v>33</v>
      </c>
      <c r="C83" t="s">
        <v>1441</v>
      </c>
    </row>
    <row r="84" spans="2:3" x14ac:dyDescent="0.25">
      <c r="B84" t="s">
        <v>37</v>
      </c>
      <c r="C84" t="s">
        <v>1026</v>
      </c>
    </row>
    <row r="85" spans="2:3" x14ac:dyDescent="0.25">
      <c r="B85" t="s">
        <v>737</v>
      </c>
      <c r="C85" t="s">
        <v>1201</v>
      </c>
    </row>
    <row r="86" spans="2:3" x14ac:dyDescent="0.25">
      <c r="B86" t="s">
        <v>126</v>
      </c>
      <c r="C86" t="s">
        <v>876</v>
      </c>
    </row>
    <row r="87" spans="2:3" x14ac:dyDescent="0.25">
      <c r="B87" t="s">
        <v>101</v>
      </c>
      <c r="C87" t="s">
        <v>1202</v>
      </c>
    </row>
    <row r="88" spans="2:3" x14ac:dyDescent="0.25">
      <c r="B88" t="s">
        <v>661</v>
      </c>
      <c r="C88" t="s">
        <v>1424</v>
      </c>
    </row>
    <row r="89" spans="2:3" x14ac:dyDescent="0.25">
      <c r="B89" t="s">
        <v>783</v>
      </c>
      <c r="C89" t="s">
        <v>1548</v>
      </c>
    </row>
    <row r="90" spans="2:3" x14ac:dyDescent="0.25">
      <c r="B90" t="s">
        <v>784</v>
      </c>
      <c r="C90" t="s">
        <v>1549</v>
      </c>
    </row>
    <row r="91" spans="2:3" x14ac:dyDescent="0.25">
      <c r="B91" t="s">
        <v>785</v>
      </c>
      <c r="C91" t="s">
        <v>1550</v>
      </c>
    </row>
    <row r="92" spans="2:3" x14ac:dyDescent="0.25">
      <c r="B92" t="s">
        <v>735</v>
      </c>
      <c r="C92" t="s">
        <v>934</v>
      </c>
    </row>
    <row r="93" spans="2:3" x14ac:dyDescent="0.25">
      <c r="B93" t="s">
        <v>141</v>
      </c>
      <c r="C93" t="s">
        <v>882</v>
      </c>
    </row>
    <row r="94" spans="2:3" x14ac:dyDescent="0.25">
      <c r="B94" t="s">
        <v>190</v>
      </c>
      <c r="C94" t="s">
        <v>1203</v>
      </c>
    </row>
    <row r="95" spans="2:3" x14ac:dyDescent="0.25">
      <c r="B95" t="s">
        <v>160</v>
      </c>
      <c r="C95" t="s">
        <v>1518</v>
      </c>
    </row>
    <row r="96" spans="2:3" x14ac:dyDescent="0.25">
      <c r="B96" t="s">
        <v>220</v>
      </c>
      <c r="C96" t="s">
        <v>1204</v>
      </c>
    </row>
    <row r="97" spans="2:3" x14ac:dyDescent="0.25">
      <c r="B97" t="s">
        <v>794</v>
      </c>
      <c r="C97" t="s">
        <v>852</v>
      </c>
    </row>
    <row r="98" spans="2:3" x14ac:dyDescent="0.25">
      <c r="B98" t="s">
        <v>223</v>
      </c>
      <c r="C98" t="s">
        <v>892</v>
      </c>
    </row>
    <row r="99" spans="2:3" x14ac:dyDescent="0.25">
      <c r="B99" t="s">
        <v>127</v>
      </c>
      <c r="C99" t="s">
        <v>1205</v>
      </c>
    </row>
    <row r="100" spans="2:3" x14ac:dyDescent="0.25">
      <c r="B100" t="s">
        <v>128</v>
      </c>
      <c r="C100" t="s">
        <v>1206</v>
      </c>
    </row>
    <row r="101" spans="2:3" x14ac:dyDescent="0.25">
      <c r="B101" t="s">
        <v>135</v>
      </c>
      <c r="C101" t="s">
        <v>1207</v>
      </c>
    </row>
    <row r="102" spans="2:3" x14ac:dyDescent="0.25">
      <c r="B102" t="s">
        <v>136</v>
      </c>
      <c r="C102" t="s">
        <v>1208</v>
      </c>
    </row>
    <row r="103" spans="2:3" x14ac:dyDescent="0.25">
      <c r="B103" t="s">
        <v>137</v>
      </c>
      <c r="C103" t="s">
        <v>880</v>
      </c>
    </row>
    <row r="104" spans="2:3" x14ac:dyDescent="0.25">
      <c r="B104" t="s">
        <v>138</v>
      </c>
      <c r="C104" t="s">
        <v>881</v>
      </c>
    </row>
    <row r="105" spans="2:3" x14ac:dyDescent="0.25">
      <c r="B105" t="s">
        <v>139</v>
      </c>
      <c r="C105" t="s">
        <v>1442</v>
      </c>
    </row>
    <row r="106" spans="2:3" x14ac:dyDescent="0.25">
      <c r="B106" t="s">
        <v>140</v>
      </c>
      <c r="C106" t="s">
        <v>1443</v>
      </c>
    </row>
    <row r="107" spans="2:3" x14ac:dyDescent="0.25">
      <c r="B107" t="s">
        <v>786</v>
      </c>
      <c r="C107" t="s">
        <v>941</v>
      </c>
    </row>
    <row r="108" spans="2:3" x14ac:dyDescent="0.25">
      <c r="B108" t="s">
        <v>787</v>
      </c>
      <c r="C108" t="s">
        <v>942</v>
      </c>
    </row>
    <row r="109" spans="2:3" x14ac:dyDescent="0.25">
      <c r="B109" t="s">
        <v>129</v>
      </c>
      <c r="C109" t="s">
        <v>877</v>
      </c>
    </row>
    <row r="110" spans="2:3" x14ac:dyDescent="0.25">
      <c r="B110" t="s">
        <v>162</v>
      </c>
      <c r="C110" t="s">
        <v>1499</v>
      </c>
    </row>
    <row r="111" spans="2:3" x14ac:dyDescent="0.25">
      <c r="B111" t="s">
        <v>103</v>
      </c>
      <c r="C111" t="s">
        <v>957</v>
      </c>
    </row>
    <row r="112" spans="2:3" x14ac:dyDescent="0.25">
      <c r="B112" t="s">
        <v>107</v>
      </c>
      <c r="C112" t="s">
        <v>1209</v>
      </c>
    </row>
    <row r="113" spans="2:3" x14ac:dyDescent="0.25">
      <c r="B113" t="s">
        <v>108</v>
      </c>
      <c r="C113" t="s">
        <v>1494</v>
      </c>
    </row>
    <row r="114" spans="2:3" x14ac:dyDescent="0.25">
      <c r="B114" t="s">
        <v>109</v>
      </c>
      <c r="C114" t="s">
        <v>960</v>
      </c>
    </row>
    <row r="115" spans="2:3" x14ac:dyDescent="0.25">
      <c r="B115" t="s">
        <v>104</v>
      </c>
      <c r="C115" t="s">
        <v>1444</v>
      </c>
    </row>
    <row r="116" spans="2:3" x14ac:dyDescent="0.25">
      <c r="B116" t="s">
        <v>110</v>
      </c>
      <c r="C116" t="s">
        <v>961</v>
      </c>
    </row>
    <row r="117" spans="2:3" x14ac:dyDescent="0.25">
      <c r="B117" t="s">
        <v>112</v>
      </c>
      <c r="C117" t="s">
        <v>1210</v>
      </c>
    </row>
    <row r="118" spans="2:3" x14ac:dyDescent="0.25">
      <c r="B118" t="s">
        <v>105</v>
      </c>
      <c r="C118" t="s">
        <v>958</v>
      </c>
    </row>
    <row r="119" spans="2:3" x14ac:dyDescent="0.25">
      <c r="B119" t="s">
        <v>271</v>
      </c>
      <c r="C119" t="s">
        <v>840</v>
      </c>
    </row>
    <row r="120" spans="2:3" x14ac:dyDescent="0.25">
      <c r="B120" t="s">
        <v>113</v>
      </c>
      <c r="C120" t="s">
        <v>1519</v>
      </c>
    </row>
    <row r="121" spans="2:3" x14ac:dyDescent="0.25">
      <c r="B121" t="s">
        <v>479</v>
      </c>
      <c r="C121" t="s">
        <v>981</v>
      </c>
    </row>
    <row r="122" spans="2:3" x14ac:dyDescent="0.25">
      <c r="B122" t="s">
        <v>199</v>
      </c>
      <c r="C122" t="s">
        <v>1500</v>
      </c>
    </row>
    <row r="123" spans="2:3" x14ac:dyDescent="0.25">
      <c r="B123" t="s">
        <v>145</v>
      </c>
      <c r="C123" t="s">
        <v>828</v>
      </c>
    </row>
    <row r="124" spans="2:3" x14ac:dyDescent="0.25">
      <c r="B124" t="s">
        <v>149</v>
      </c>
      <c r="C124" t="s">
        <v>1211</v>
      </c>
    </row>
    <row r="125" spans="2:3" x14ac:dyDescent="0.25">
      <c r="B125" t="s">
        <v>755</v>
      </c>
      <c r="C125" t="s">
        <v>1032</v>
      </c>
    </row>
    <row r="126" spans="2:3" x14ac:dyDescent="0.25">
      <c r="B126" t="s">
        <v>228</v>
      </c>
      <c r="C126" t="s">
        <v>971</v>
      </c>
    </row>
    <row r="127" spans="2:3" x14ac:dyDescent="0.25">
      <c r="B127" t="s">
        <v>58</v>
      </c>
      <c r="C127" t="s">
        <v>1212</v>
      </c>
    </row>
    <row r="128" spans="2:3" x14ac:dyDescent="0.25">
      <c r="B128" t="s">
        <v>716</v>
      </c>
      <c r="C128" t="s">
        <v>1418</v>
      </c>
    </row>
    <row r="129" spans="2:3" x14ac:dyDescent="0.25">
      <c r="B129" t="s">
        <v>59</v>
      </c>
      <c r="C129" t="s">
        <v>1213</v>
      </c>
    </row>
    <row r="130" spans="2:3" x14ac:dyDescent="0.25">
      <c r="B130" t="s">
        <v>163</v>
      </c>
      <c r="C130" t="s">
        <v>968</v>
      </c>
    </row>
    <row r="131" spans="2:3" x14ac:dyDescent="0.25">
      <c r="B131" t="s">
        <v>733</v>
      </c>
      <c r="C131" t="s">
        <v>1214</v>
      </c>
    </row>
    <row r="132" spans="2:3" x14ac:dyDescent="0.25">
      <c r="B132" t="s">
        <v>183</v>
      </c>
      <c r="C132" t="s">
        <v>1215</v>
      </c>
    </row>
    <row r="133" spans="2:3" x14ac:dyDescent="0.25">
      <c r="B133" t="s">
        <v>481</v>
      </c>
      <c r="C133" t="s">
        <v>1216</v>
      </c>
    </row>
    <row r="134" spans="2:3" x14ac:dyDescent="0.25">
      <c r="B134" t="s">
        <v>422</v>
      </c>
      <c r="C134" t="s">
        <v>1034</v>
      </c>
    </row>
    <row r="135" spans="2:3" x14ac:dyDescent="0.25">
      <c r="B135" t="s">
        <v>424</v>
      </c>
      <c r="C135" t="s">
        <v>1445</v>
      </c>
    </row>
    <row r="136" spans="2:3" x14ac:dyDescent="0.25">
      <c r="B136" t="s">
        <v>425</v>
      </c>
      <c r="C136" t="s">
        <v>1446</v>
      </c>
    </row>
    <row r="137" spans="2:3" x14ac:dyDescent="0.25">
      <c r="B137" t="s">
        <v>482</v>
      </c>
      <c r="C137" t="s">
        <v>1217</v>
      </c>
    </row>
    <row r="138" spans="2:3" x14ac:dyDescent="0.25">
      <c r="B138" t="s">
        <v>426</v>
      </c>
      <c r="C138" t="s">
        <v>1036</v>
      </c>
    </row>
    <row r="139" spans="2:3" x14ac:dyDescent="0.25">
      <c r="B139" t="s">
        <v>427</v>
      </c>
      <c r="C139" t="s">
        <v>1037</v>
      </c>
    </row>
    <row r="140" spans="2:3" x14ac:dyDescent="0.25">
      <c r="B140" t="s">
        <v>130</v>
      </c>
      <c r="C140" t="s">
        <v>878</v>
      </c>
    </row>
    <row r="141" spans="2:3" x14ac:dyDescent="0.25">
      <c r="B141" t="s">
        <v>311</v>
      </c>
      <c r="C141" t="s">
        <v>1551</v>
      </c>
    </row>
    <row r="142" spans="2:3" x14ac:dyDescent="0.25">
      <c r="B142" t="s">
        <v>312</v>
      </c>
      <c r="C142" t="s">
        <v>1552</v>
      </c>
    </row>
    <row r="143" spans="2:3" x14ac:dyDescent="0.25">
      <c r="B143" t="s">
        <v>631</v>
      </c>
      <c r="C143" t="s">
        <v>1425</v>
      </c>
    </row>
    <row r="144" spans="2:3" x14ac:dyDescent="0.25">
      <c r="B144" t="s">
        <v>272</v>
      </c>
      <c r="C144" t="s">
        <v>1447</v>
      </c>
    </row>
    <row r="145" spans="2:3" x14ac:dyDescent="0.25">
      <c r="B145" t="s">
        <v>273</v>
      </c>
      <c r="C145" t="s">
        <v>1448</v>
      </c>
    </row>
    <row r="146" spans="2:3" x14ac:dyDescent="0.25">
      <c r="B146" t="s">
        <v>274</v>
      </c>
      <c r="C146" t="s">
        <v>1218</v>
      </c>
    </row>
    <row r="147" spans="2:3" x14ac:dyDescent="0.25">
      <c r="B147" t="s">
        <v>275</v>
      </c>
      <c r="C147" t="s">
        <v>1219</v>
      </c>
    </row>
    <row r="148" spans="2:3" x14ac:dyDescent="0.25">
      <c r="B148" t="s">
        <v>276</v>
      </c>
      <c r="C148" t="s">
        <v>1220</v>
      </c>
    </row>
    <row r="149" spans="2:3" x14ac:dyDescent="0.25">
      <c r="B149" t="s">
        <v>277</v>
      </c>
      <c r="C149" t="s">
        <v>1501</v>
      </c>
    </row>
    <row r="150" spans="2:3" x14ac:dyDescent="0.25">
      <c r="B150" t="s">
        <v>278</v>
      </c>
      <c r="C150" t="s">
        <v>1449</v>
      </c>
    </row>
    <row r="151" spans="2:3" x14ac:dyDescent="0.25">
      <c r="B151" t="s">
        <v>279</v>
      </c>
      <c r="C151" t="s">
        <v>1221</v>
      </c>
    </row>
    <row r="152" spans="2:3" x14ac:dyDescent="0.25">
      <c r="B152" t="s">
        <v>280</v>
      </c>
      <c r="C152" t="s">
        <v>1222</v>
      </c>
    </row>
    <row r="153" spans="2:3" x14ac:dyDescent="0.25">
      <c r="B153" t="s">
        <v>281</v>
      </c>
      <c r="C153" t="s">
        <v>1223</v>
      </c>
    </row>
    <row r="154" spans="2:3" x14ac:dyDescent="0.25">
      <c r="B154" t="s">
        <v>230</v>
      </c>
      <c r="C154" t="s">
        <v>894</v>
      </c>
    </row>
    <row r="155" spans="2:3" x14ac:dyDescent="0.25">
      <c r="B155" t="s">
        <v>231</v>
      </c>
      <c r="C155" t="s">
        <v>895</v>
      </c>
    </row>
    <row r="156" spans="2:3" x14ac:dyDescent="0.25">
      <c r="B156" t="s">
        <v>232</v>
      </c>
      <c r="C156" t="s">
        <v>896</v>
      </c>
    </row>
    <row r="157" spans="2:3" x14ac:dyDescent="0.25">
      <c r="B157" t="s">
        <v>233</v>
      </c>
      <c r="C157" t="s">
        <v>897</v>
      </c>
    </row>
    <row r="158" spans="2:3" x14ac:dyDescent="0.25">
      <c r="B158" t="s">
        <v>254</v>
      </c>
      <c r="C158" t="s">
        <v>1224</v>
      </c>
    </row>
    <row r="159" spans="2:3" x14ac:dyDescent="0.25">
      <c r="B159" t="s">
        <v>255</v>
      </c>
      <c r="C159" t="s">
        <v>911</v>
      </c>
    </row>
    <row r="160" spans="2:3" x14ac:dyDescent="0.25">
      <c r="B160" t="s">
        <v>234</v>
      </c>
      <c r="C160" t="s">
        <v>898</v>
      </c>
    </row>
    <row r="161" spans="2:3" x14ac:dyDescent="0.25">
      <c r="B161" t="s">
        <v>256</v>
      </c>
      <c r="C161" t="s">
        <v>975</v>
      </c>
    </row>
    <row r="162" spans="2:3" x14ac:dyDescent="0.25">
      <c r="B162" t="s">
        <v>257</v>
      </c>
      <c r="C162" t="s">
        <v>976</v>
      </c>
    </row>
    <row r="163" spans="2:3" x14ac:dyDescent="0.25">
      <c r="B163" t="s">
        <v>258</v>
      </c>
      <c r="C163" t="s">
        <v>912</v>
      </c>
    </row>
    <row r="164" spans="2:3" x14ac:dyDescent="0.25">
      <c r="B164" t="s">
        <v>235</v>
      </c>
      <c r="C164" t="s">
        <v>972</v>
      </c>
    </row>
    <row r="165" spans="2:3" x14ac:dyDescent="0.25">
      <c r="B165" t="s">
        <v>236</v>
      </c>
      <c r="C165" t="s">
        <v>899</v>
      </c>
    </row>
    <row r="166" spans="2:3" x14ac:dyDescent="0.25">
      <c r="B166" t="s">
        <v>237</v>
      </c>
      <c r="C166" t="s">
        <v>1225</v>
      </c>
    </row>
    <row r="167" spans="2:3" x14ac:dyDescent="0.25">
      <c r="B167" t="s">
        <v>238</v>
      </c>
      <c r="C167" t="s">
        <v>973</v>
      </c>
    </row>
    <row r="168" spans="2:3" x14ac:dyDescent="0.25">
      <c r="B168" t="s">
        <v>259</v>
      </c>
      <c r="C168" t="s">
        <v>913</v>
      </c>
    </row>
    <row r="169" spans="2:3" x14ac:dyDescent="0.25">
      <c r="B169" t="s">
        <v>239</v>
      </c>
      <c r="C169" t="s">
        <v>1226</v>
      </c>
    </row>
    <row r="170" spans="2:3" x14ac:dyDescent="0.25">
      <c r="B170" t="s">
        <v>260</v>
      </c>
      <c r="C170" t="s">
        <v>977</v>
      </c>
    </row>
    <row r="171" spans="2:3" x14ac:dyDescent="0.25">
      <c r="B171" t="s">
        <v>240</v>
      </c>
      <c r="C171" t="s">
        <v>1227</v>
      </c>
    </row>
    <row r="172" spans="2:3" x14ac:dyDescent="0.25">
      <c r="B172" t="s">
        <v>241</v>
      </c>
      <c r="C172" t="s">
        <v>900</v>
      </c>
    </row>
    <row r="173" spans="2:3" x14ac:dyDescent="0.25">
      <c r="B173" t="s">
        <v>261</v>
      </c>
      <c r="C173" t="s">
        <v>1228</v>
      </c>
    </row>
    <row r="174" spans="2:3" x14ac:dyDescent="0.25">
      <c r="B174" t="s">
        <v>262</v>
      </c>
      <c r="C174" t="s">
        <v>1507</v>
      </c>
    </row>
    <row r="175" spans="2:3" x14ac:dyDescent="0.25">
      <c r="B175" t="s">
        <v>242</v>
      </c>
      <c r="C175" t="s">
        <v>901</v>
      </c>
    </row>
    <row r="176" spans="2:3" x14ac:dyDescent="0.25">
      <c r="B176" t="s">
        <v>289</v>
      </c>
      <c r="C176" t="s">
        <v>1478</v>
      </c>
    </row>
    <row r="177" spans="2:3" x14ac:dyDescent="0.25">
      <c r="B177" t="s">
        <v>243</v>
      </c>
      <c r="C177" t="s">
        <v>902</v>
      </c>
    </row>
    <row r="178" spans="2:3" x14ac:dyDescent="0.25">
      <c r="B178" t="s">
        <v>268</v>
      </c>
      <c r="C178" t="s">
        <v>1479</v>
      </c>
    </row>
    <row r="179" spans="2:3" x14ac:dyDescent="0.25">
      <c r="B179" t="s">
        <v>244</v>
      </c>
      <c r="C179" t="s">
        <v>903</v>
      </c>
    </row>
    <row r="180" spans="2:3" x14ac:dyDescent="0.25">
      <c r="B180" t="s">
        <v>245</v>
      </c>
      <c r="C180" t="s">
        <v>974</v>
      </c>
    </row>
    <row r="181" spans="2:3" x14ac:dyDescent="0.25">
      <c r="B181" t="s">
        <v>263</v>
      </c>
      <c r="C181" t="s">
        <v>914</v>
      </c>
    </row>
    <row r="182" spans="2:3" x14ac:dyDescent="0.25">
      <c r="B182" t="s">
        <v>246</v>
      </c>
      <c r="C182" t="s">
        <v>904</v>
      </c>
    </row>
    <row r="183" spans="2:3" x14ac:dyDescent="0.25">
      <c r="B183" t="s">
        <v>247</v>
      </c>
      <c r="C183" t="s">
        <v>905</v>
      </c>
    </row>
    <row r="184" spans="2:3" x14ac:dyDescent="0.25">
      <c r="B184" t="s">
        <v>248</v>
      </c>
      <c r="C184" t="s">
        <v>906</v>
      </c>
    </row>
    <row r="185" spans="2:3" x14ac:dyDescent="0.25">
      <c r="B185" t="s">
        <v>249</v>
      </c>
      <c r="C185" t="s">
        <v>907</v>
      </c>
    </row>
    <row r="186" spans="2:3" x14ac:dyDescent="0.25">
      <c r="B186" t="s">
        <v>250</v>
      </c>
      <c r="C186" t="s">
        <v>908</v>
      </c>
    </row>
    <row r="187" spans="2:3" x14ac:dyDescent="0.25">
      <c r="B187" t="s">
        <v>264</v>
      </c>
      <c r="C187" t="s">
        <v>1426</v>
      </c>
    </row>
    <row r="188" spans="2:3" x14ac:dyDescent="0.25">
      <c r="B188" t="s">
        <v>265</v>
      </c>
      <c r="C188" t="s">
        <v>1427</v>
      </c>
    </row>
    <row r="189" spans="2:3" x14ac:dyDescent="0.25">
      <c r="B189" t="s">
        <v>266</v>
      </c>
      <c r="C189" t="s">
        <v>1450</v>
      </c>
    </row>
    <row r="190" spans="2:3" x14ac:dyDescent="0.25">
      <c r="B190" t="s">
        <v>224</v>
      </c>
      <c r="C190" t="s">
        <v>970</v>
      </c>
    </row>
    <row r="191" spans="2:3" x14ac:dyDescent="0.25">
      <c r="B191" t="s">
        <v>225</v>
      </c>
      <c r="C191" t="s">
        <v>1229</v>
      </c>
    </row>
    <row r="192" spans="2:3" x14ac:dyDescent="0.25">
      <c r="B192" t="s">
        <v>251</v>
      </c>
      <c r="C192" t="s">
        <v>909</v>
      </c>
    </row>
    <row r="193" spans="2:3" x14ac:dyDescent="0.25">
      <c r="B193" t="s">
        <v>252</v>
      </c>
      <c r="C193" t="s">
        <v>1502</v>
      </c>
    </row>
    <row r="194" spans="2:3" x14ac:dyDescent="0.25">
      <c r="B194" t="s">
        <v>484</v>
      </c>
      <c r="C194" t="s">
        <v>982</v>
      </c>
    </row>
    <row r="195" spans="2:3" x14ac:dyDescent="0.25">
      <c r="B195" t="s">
        <v>429</v>
      </c>
      <c r="C195" t="s">
        <v>1230</v>
      </c>
    </row>
    <row r="196" spans="2:3" x14ac:dyDescent="0.25">
      <c r="B196" t="s">
        <v>86</v>
      </c>
      <c r="C196" t="s">
        <v>1231</v>
      </c>
    </row>
    <row r="197" spans="2:3" x14ac:dyDescent="0.25">
      <c r="B197" t="s">
        <v>489</v>
      </c>
      <c r="C197" t="s">
        <v>1232</v>
      </c>
    </row>
    <row r="198" spans="2:3" x14ac:dyDescent="0.25">
      <c r="B198" t="s">
        <v>774</v>
      </c>
      <c r="C198" t="s">
        <v>1233</v>
      </c>
    </row>
    <row r="199" spans="2:3" x14ac:dyDescent="0.25">
      <c r="B199" t="s">
        <v>707</v>
      </c>
      <c r="C199" t="s">
        <v>1234</v>
      </c>
    </row>
    <row r="200" spans="2:3" x14ac:dyDescent="0.25">
      <c r="B200" t="s">
        <v>708</v>
      </c>
      <c r="C200" t="s">
        <v>1235</v>
      </c>
    </row>
    <row r="201" spans="2:3" x14ac:dyDescent="0.25">
      <c r="B201" t="s">
        <v>709</v>
      </c>
      <c r="C201" t="s">
        <v>1236</v>
      </c>
    </row>
    <row r="202" spans="2:3" x14ac:dyDescent="0.25">
      <c r="B202" t="s">
        <v>711</v>
      </c>
      <c r="C202" t="s">
        <v>1040</v>
      </c>
    </row>
    <row r="203" spans="2:3" x14ac:dyDescent="0.25">
      <c r="B203" t="s">
        <v>487</v>
      </c>
      <c r="C203" t="s">
        <v>1237</v>
      </c>
    </row>
    <row r="204" spans="2:3" x14ac:dyDescent="0.25">
      <c r="B204" t="s">
        <v>507</v>
      </c>
      <c r="C204" t="s">
        <v>1238</v>
      </c>
    </row>
    <row r="205" spans="2:3" x14ac:dyDescent="0.25">
      <c r="B205" t="s">
        <v>496</v>
      </c>
      <c r="C205" t="s">
        <v>1239</v>
      </c>
    </row>
    <row r="206" spans="2:3" x14ac:dyDescent="0.25">
      <c r="B206" t="s">
        <v>490</v>
      </c>
      <c r="C206" t="s">
        <v>1240</v>
      </c>
    </row>
    <row r="207" spans="2:3" x14ac:dyDescent="0.25">
      <c r="B207" t="s">
        <v>491</v>
      </c>
      <c r="C207" t="s">
        <v>1241</v>
      </c>
    </row>
    <row r="208" spans="2:3" x14ac:dyDescent="0.25">
      <c r="B208" t="s">
        <v>497</v>
      </c>
      <c r="C208" t="s">
        <v>1242</v>
      </c>
    </row>
    <row r="209" spans="2:3" x14ac:dyDescent="0.25">
      <c r="B209" t="s">
        <v>512</v>
      </c>
      <c r="C209" t="s">
        <v>1243</v>
      </c>
    </row>
    <row r="210" spans="2:3" x14ac:dyDescent="0.25">
      <c r="B210" t="s">
        <v>498</v>
      </c>
      <c r="C210" t="s">
        <v>1244</v>
      </c>
    </row>
    <row r="211" spans="2:3" x14ac:dyDescent="0.25">
      <c r="B211" t="s">
        <v>780</v>
      </c>
      <c r="C211" t="s">
        <v>1245</v>
      </c>
    </row>
    <row r="212" spans="2:3" x14ac:dyDescent="0.25">
      <c r="B212" t="s">
        <v>499</v>
      </c>
      <c r="C212" t="s">
        <v>1503</v>
      </c>
    </row>
    <row r="213" spans="2:3" x14ac:dyDescent="0.25">
      <c r="B213" t="s">
        <v>500</v>
      </c>
      <c r="C213" t="s">
        <v>1246</v>
      </c>
    </row>
    <row r="214" spans="2:3" x14ac:dyDescent="0.25">
      <c r="B214" t="s">
        <v>501</v>
      </c>
      <c r="C214" t="s">
        <v>1247</v>
      </c>
    </row>
    <row r="215" spans="2:3" x14ac:dyDescent="0.25">
      <c r="B215" t="s">
        <v>508</v>
      </c>
      <c r="C215" t="s">
        <v>1248</v>
      </c>
    </row>
    <row r="216" spans="2:3" x14ac:dyDescent="0.25">
      <c r="B216" t="s">
        <v>513</v>
      </c>
      <c r="C216" t="s">
        <v>1249</v>
      </c>
    </row>
    <row r="217" spans="2:3" x14ac:dyDescent="0.25">
      <c r="B217" t="s">
        <v>505</v>
      </c>
      <c r="C217" t="s">
        <v>1451</v>
      </c>
    </row>
    <row r="218" spans="2:3" x14ac:dyDescent="0.25">
      <c r="B218" t="s">
        <v>492</v>
      </c>
      <c r="C218" t="s">
        <v>1250</v>
      </c>
    </row>
    <row r="219" spans="2:3" x14ac:dyDescent="0.25">
      <c r="B219" t="s">
        <v>502</v>
      </c>
      <c r="C219" t="s">
        <v>1251</v>
      </c>
    </row>
    <row r="220" spans="2:3" x14ac:dyDescent="0.25">
      <c r="B220" t="s">
        <v>514</v>
      </c>
      <c r="C220" t="s">
        <v>1045</v>
      </c>
    </row>
    <row r="221" spans="2:3" x14ac:dyDescent="0.25">
      <c r="B221" t="s">
        <v>503</v>
      </c>
      <c r="C221" t="s">
        <v>1495</v>
      </c>
    </row>
    <row r="222" spans="2:3" x14ac:dyDescent="0.25">
      <c r="B222" t="s">
        <v>504</v>
      </c>
      <c r="C222" t="s">
        <v>1480</v>
      </c>
    </row>
    <row r="223" spans="2:3" x14ac:dyDescent="0.25">
      <c r="B223" t="s">
        <v>493</v>
      </c>
      <c r="C223" t="s">
        <v>1252</v>
      </c>
    </row>
    <row r="224" spans="2:3" x14ac:dyDescent="0.25">
      <c r="B224" t="s">
        <v>516</v>
      </c>
      <c r="C224" t="s">
        <v>1509</v>
      </c>
    </row>
    <row r="225" spans="2:3" x14ac:dyDescent="0.25">
      <c r="B225" t="s">
        <v>522</v>
      </c>
      <c r="C225" t="s">
        <v>1510</v>
      </c>
    </row>
    <row r="226" spans="2:3" x14ac:dyDescent="0.25">
      <c r="B226" t="s">
        <v>519</v>
      </c>
      <c r="C226" t="s">
        <v>1511</v>
      </c>
    </row>
    <row r="227" spans="2:3" x14ac:dyDescent="0.25">
      <c r="B227" t="s">
        <v>523</v>
      </c>
      <c r="C227" t="s">
        <v>1512</v>
      </c>
    </row>
    <row r="228" spans="2:3" x14ac:dyDescent="0.25">
      <c r="B228" t="s">
        <v>524</v>
      </c>
      <c r="C228" t="s">
        <v>1513</v>
      </c>
    </row>
    <row r="229" spans="2:3" x14ac:dyDescent="0.25">
      <c r="B229" t="s">
        <v>525</v>
      </c>
      <c r="C229" t="s">
        <v>1253</v>
      </c>
    </row>
    <row r="230" spans="2:3" x14ac:dyDescent="0.25">
      <c r="B230" t="s">
        <v>131</v>
      </c>
      <c r="C230" t="s">
        <v>1553</v>
      </c>
    </row>
    <row r="231" spans="2:3" x14ac:dyDescent="0.25">
      <c r="B231" t="s">
        <v>167</v>
      </c>
      <c r="C231" t="s">
        <v>1254</v>
      </c>
    </row>
    <row r="232" spans="2:3" x14ac:dyDescent="0.25">
      <c r="B232" t="s">
        <v>450</v>
      </c>
      <c r="C232" t="s">
        <v>846</v>
      </c>
    </row>
    <row r="233" spans="2:3" x14ac:dyDescent="0.25">
      <c r="B233" t="s">
        <v>451</v>
      </c>
      <c r="C233" t="s">
        <v>980</v>
      </c>
    </row>
    <row r="234" spans="2:3" x14ac:dyDescent="0.25">
      <c r="B234" t="s">
        <v>440</v>
      </c>
      <c r="C234" t="s">
        <v>843</v>
      </c>
    </row>
    <row r="235" spans="2:3" x14ac:dyDescent="0.25">
      <c r="B235" t="s">
        <v>441</v>
      </c>
      <c r="C235" t="s">
        <v>844</v>
      </c>
    </row>
    <row r="236" spans="2:3" x14ac:dyDescent="0.25">
      <c r="B236" t="s">
        <v>452</v>
      </c>
      <c r="C236" t="s">
        <v>847</v>
      </c>
    </row>
    <row r="237" spans="2:3" x14ac:dyDescent="0.25">
      <c r="B237" t="s">
        <v>442</v>
      </c>
      <c r="C237" t="s">
        <v>1255</v>
      </c>
    </row>
    <row r="238" spans="2:3" x14ac:dyDescent="0.25">
      <c r="B238" t="s">
        <v>443</v>
      </c>
      <c r="C238" t="s">
        <v>1256</v>
      </c>
    </row>
    <row r="239" spans="2:3" x14ac:dyDescent="0.25">
      <c r="B239" t="s">
        <v>445</v>
      </c>
      <c r="C239" t="s">
        <v>1481</v>
      </c>
    </row>
    <row r="240" spans="2:3" x14ac:dyDescent="0.25">
      <c r="B240" t="s">
        <v>446</v>
      </c>
      <c r="C240" t="s">
        <v>1482</v>
      </c>
    </row>
    <row r="241" spans="2:3" x14ac:dyDescent="0.25">
      <c r="B241" t="s">
        <v>447</v>
      </c>
      <c r="C241" t="s">
        <v>1483</v>
      </c>
    </row>
    <row r="242" spans="2:3" x14ac:dyDescent="0.25">
      <c r="B242" t="s">
        <v>448</v>
      </c>
      <c r="C242" t="s">
        <v>1484</v>
      </c>
    </row>
    <row r="243" spans="2:3" x14ac:dyDescent="0.25">
      <c r="B243" t="s">
        <v>194</v>
      </c>
      <c r="C243" t="s">
        <v>1051</v>
      </c>
    </row>
    <row r="244" spans="2:3" x14ac:dyDescent="0.25">
      <c r="B244" t="s">
        <v>757</v>
      </c>
      <c r="C244" t="s">
        <v>1257</v>
      </c>
    </row>
    <row r="245" spans="2:3" x14ac:dyDescent="0.25">
      <c r="B245" t="s">
        <v>121</v>
      </c>
      <c r="C245" t="s">
        <v>1258</v>
      </c>
    </row>
    <row r="246" spans="2:3" x14ac:dyDescent="0.25">
      <c r="B246" t="s">
        <v>788</v>
      </c>
      <c r="C246" t="s">
        <v>1259</v>
      </c>
    </row>
    <row r="247" spans="2:3" x14ac:dyDescent="0.25">
      <c r="B247" t="s">
        <v>796</v>
      </c>
      <c r="C247" t="s">
        <v>1452</v>
      </c>
    </row>
    <row r="248" spans="2:3" x14ac:dyDescent="0.25">
      <c r="B248" t="s">
        <v>517</v>
      </c>
      <c r="C248" t="s">
        <v>1260</v>
      </c>
    </row>
    <row r="249" spans="2:3" x14ac:dyDescent="0.25">
      <c r="B249" t="s">
        <v>518</v>
      </c>
      <c r="C249" t="s">
        <v>1261</v>
      </c>
    </row>
    <row r="250" spans="2:3" x14ac:dyDescent="0.25">
      <c r="B250" t="s">
        <v>462</v>
      </c>
      <c r="C250" t="s">
        <v>1262</v>
      </c>
    </row>
    <row r="251" spans="2:3" x14ac:dyDescent="0.25">
      <c r="B251" t="s">
        <v>789</v>
      </c>
      <c r="C251" t="s">
        <v>1263</v>
      </c>
    </row>
    <row r="252" spans="2:3" x14ac:dyDescent="0.25">
      <c r="B252" t="s">
        <v>297</v>
      </c>
      <c r="C252" t="s">
        <v>1264</v>
      </c>
    </row>
    <row r="253" spans="2:3" x14ac:dyDescent="0.25">
      <c r="B253" t="s">
        <v>467</v>
      </c>
      <c r="C253" t="s">
        <v>1054</v>
      </c>
    </row>
    <row r="254" spans="2:3" x14ac:dyDescent="0.25">
      <c r="B254" t="s">
        <v>269</v>
      </c>
      <c r="C254" t="s">
        <v>1055</v>
      </c>
    </row>
    <row r="255" spans="2:3" x14ac:dyDescent="0.25">
      <c r="B255" t="s">
        <v>470</v>
      </c>
      <c r="C255" t="s">
        <v>1265</v>
      </c>
    </row>
    <row r="256" spans="2:3" x14ac:dyDescent="0.25">
      <c r="B256" t="s">
        <v>468</v>
      </c>
      <c r="C256" t="s">
        <v>1056</v>
      </c>
    </row>
    <row r="257" spans="2:3" x14ac:dyDescent="0.25">
      <c r="B257" t="s">
        <v>471</v>
      </c>
      <c r="C257" t="s">
        <v>1266</v>
      </c>
    </row>
    <row r="258" spans="2:3" x14ac:dyDescent="0.25">
      <c r="B258" t="s">
        <v>463</v>
      </c>
      <c r="C258" t="s">
        <v>1453</v>
      </c>
    </row>
    <row r="259" spans="2:3" x14ac:dyDescent="0.25">
      <c r="B259" t="s">
        <v>472</v>
      </c>
      <c r="C259" t="s">
        <v>1267</v>
      </c>
    </row>
    <row r="260" spans="2:3" x14ac:dyDescent="0.25">
      <c r="B260" t="s">
        <v>473</v>
      </c>
      <c r="C260" t="s">
        <v>1268</v>
      </c>
    </row>
    <row r="261" spans="2:3" x14ac:dyDescent="0.25">
      <c r="B261" t="s">
        <v>475</v>
      </c>
      <c r="C261" t="s">
        <v>1058</v>
      </c>
    </row>
    <row r="262" spans="2:3" x14ac:dyDescent="0.25">
      <c r="B262" t="s">
        <v>476</v>
      </c>
      <c r="C262" t="s">
        <v>1059</v>
      </c>
    </row>
    <row r="263" spans="2:3" x14ac:dyDescent="0.25">
      <c r="B263" t="s">
        <v>464</v>
      </c>
      <c r="C263" t="s">
        <v>1269</v>
      </c>
    </row>
    <row r="264" spans="2:3" x14ac:dyDescent="0.25">
      <c r="B264" t="s">
        <v>465</v>
      </c>
      <c r="C264" t="s">
        <v>1270</v>
      </c>
    </row>
    <row r="265" spans="2:3" x14ac:dyDescent="0.25">
      <c r="B265" t="s">
        <v>474</v>
      </c>
      <c r="C265" t="s">
        <v>1271</v>
      </c>
    </row>
    <row r="266" spans="2:3" x14ac:dyDescent="0.25">
      <c r="B266" t="s">
        <v>477</v>
      </c>
      <c r="C266" t="s">
        <v>1060</v>
      </c>
    </row>
    <row r="267" spans="2:3" x14ac:dyDescent="0.25">
      <c r="B267" t="s">
        <v>466</v>
      </c>
      <c r="C267" t="s">
        <v>1272</v>
      </c>
    </row>
    <row r="268" spans="2:3" x14ac:dyDescent="0.25">
      <c r="B268" t="s">
        <v>649</v>
      </c>
      <c r="C268" t="s">
        <v>1273</v>
      </c>
    </row>
    <row r="269" spans="2:3" x14ac:dyDescent="0.25">
      <c r="B269" t="s">
        <v>609</v>
      </c>
      <c r="C269" t="s">
        <v>1274</v>
      </c>
    </row>
    <row r="270" spans="2:3" x14ac:dyDescent="0.25">
      <c r="B270" t="s">
        <v>527</v>
      </c>
      <c r="C270" t="s">
        <v>1061</v>
      </c>
    </row>
    <row r="271" spans="2:3" x14ac:dyDescent="0.25">
      <c r="B271" t="s">
        <v>528</v>
      </c>
      <c r="C271" t="s">
        <v>1062</v>
      </c>
    </row>
    <row r="272" spans="2:3" x14ac:dyDescent="0.25">
      <c r="B272" t="s">
        <v>529</v>
      </c>
      <c r="C272" t="s">
        <v>1063</v>
      </c>
    </row>
    <row r="273" spans="2:3" x14ac:dyDescent="0.25">
      <c r="B273" t="s">
        <v>595</v>
      </c>
      <c r="C273" t="s">
        <v>1275</v>
      </c>
    </row>
    <row r="274" spans="2:3" x14ac:dyDescent="0.25">
      <c r="B274" t="s">
        <v>584</v>
      </c>
      <c r="C274" t="s">
        <v>1276</v>
      </c>
    </row>
    <row r="275" spans="2:3" x14ac:dyDescent="0.25">
      <c r="B275" t="s">
        <v>530</v>
      </c>
      <c r="C275" t="s">
        <v>1064</v>
      </c>
    </row>
    <row r="276" spans="2:3" x14ac:dyDescent="0.25">
      <c r="B276" t="s">
        <v>632</v>
      </c>
      <c r="C276" t="s">
        <v>1277</v>
      </c>
    </row>
    <row r="277" spans="2:3" x14ac:dyDescent="0.25">
      <c r="B277" t="s">
        <v>531</v>
      </c>
      <c r="C277" t="s">
        <v>1065</v>
      </c>
    </row>
    <row r="278" spans="2:3" x14ac:dyDescent="0.25">
      <c r="B278" t="s">
        <v>532</v>
      </c>
      <c r="C278" t="s">
        <v>1066</v>
      </c>
    </row>
    <row r="279" spans="2:3" x14ac:dyDescent="0.25">
      <c r="B279" t="s">
        <v>547</v>
      </c>
      <c r="C279" t="s">
        <v>1278</v>
      </c>
    </row>
    <row r="280" spans="2:3" x14ac:dyDescent="0.25">
      <c r="B280" t="s">
        <v>558</v>
      </c>
      <c r="C280" t="s">
        <v>1279</v>
      </c>
    </row>
    <row r="281" spans="2:3" x14ac:dyDescent="0.25">
      <c r="B281" t="s">
        <v>534</v>
      </c>
      <c r="C281" t="s">
        <v>1280</v>
      </c>
    </row>
    <row r="282" spans="2:3" x14ac:dyDescent="0.25">
      <c r="B282" t="s">
        <v>536</v>
      </c>
      <c r="C282" t="s">
        <v>1068</v>
      </c>
    </row>
    <row r="283" spans="2:3" x14ac:dyDescent="0.25">
      <c r="B283" t="s">
        <v>650</v>
      </c>
      <c r="C283" t="s">
        <v>1281</v>
      </c>
    </row>
    <row r="284" spans="2:3" x14ac:dyDescent="0.25">
      <c r="B284" t="s">
        <v>538</v>
      </c>
      <c r="C284" t="s">
        <v>1454</v>
      </c>
    </row>
    <row r="285" spans="2:3" x14ac:dyDescent="0.25">
      <c r="B285" t="s">
        <v>602</v>
      </c>
      <c r="C285" t="s">
        <v>1282</v>
      </c>
    </row>
    <row r="286" spans="2:3" x14ac:dyDescent="0.25">
      <c r="B286" t="s">
        <v>633</v>
      </c>
      <c r="C286" t="s">
        <v>1283</v>
      </c>
    </row>
    <row r="287" spans="2:3" x14ac:dyDescent="0.25">
      <c r="B287" t="s">
        <v>571</v>
      </c>
      <c r="C287" t="s">
        <v>1284</v>
      </c>
    </row>
    <row r="288" spans="2:3" x14ac:dyDescent="0.25">
      <c r="B288" t="s">
        <v>581</v>
      </c>
      <c r="C288" t="s">
        <v>1285</v>
      </c>
    </row>
    <row r="289" spans="2:3" x14ac:dyDescent="0.25">
      <c r="B289" t="s">
        <v>539</v>
      </c>
      <c r="C289" t="s">
        <v>1069</v>
      </c>
    </row>
    <row r="290" spans="2:3" x14ac:dyDescent="0.25">
      <c r="B290" t="s">
        <v>540</v>
      </c>
      <c r="C290" t="s">
        <v>1070</v>
      </c>
    </row>
    <row r="291" spans="2:3" x14ac:dyDescent="0.25">
      <c r="B291" t="s">
        <v>614</v>
      </c>
      <c r="C291" t="s">
        <v>1286</v>
      </c>
    </row>
    <row r="292" spans="2:3" x14ac:dyDescent="0.25">
      <c r="B292" t="s">
        <v>596</v>
      </c>
      <c r="C292" t="s">
        <v>1287</v>
      </c>
    </row>
    <row r="293" spans="2:3" x14ac:dyDescent="0.25">
      <c r="B293" t="s">
        <v>541</v>
      </c>
      <c r="C293" t="s">
        <v>1071</v>
      </c>
    </row>
    <row r="294" spans="2:3" x14ac:dyDescent="0.25">
      <c r="B294" t="s">
        <v>572</v>
      </c>
      <c r="C294" t="s">
        <v>1288</v>
      </c>
    </row>
    <row r="295" spans="2:3" x14ac:dyDescent="0.25">
      <c r="B295" t="s">
        <v>542</v>
      </c>
      <c r="C295" t="s">
        <v>1072</v>
      </c>
    </row>
    <row r="296" spans="2:3" x14ac:dyDescent="0.25">
      <c r="B296" t="s">
        <v>544</v>
      </c>
      <c r="C296" t="s">
        <v>1289</v>
      </c>
    </row>
    <row r="297" spans="2:3" x14ac:dyDescent="0.25">
      <c r="B297" t="s">
        <v>573</v>
      </c>
      <c r="C297" t="s">
        <v>1290</v>
      </c>
    </row>
    <row r="298" spans="2:3" x14ac:dyDescent="0.25">
      <c r="B298" t="s">
        <v>550</v>
      </c>
      <c r="C298" t="s">
        <v>1075</v>
      </c>
    </row>
    <row r="299" spans="2:3" x14ac:dyDescent="0.25">
      <c r="B299" t="s">
        <v>589</v>
      </c>
      <c r="C299" t="s">
        <v>1291</v>
      </c>
    </row>
    <row r="300" spans="2:3" x14ac:dyDescent="0.25">
      <c r="B300" t="s">
        <v>551</v>
      </c>
      <c r="C300" t="s">
        <v>1076</v>
      </c>
    </row>
    <row r="301" spans="2:3" x14ac:dyDescent="0.25">
      <c r="B301" t="s">
        <v>644</v>
      </c>
      <c r="C301" t="s">
        <v>1292</v>
      </c>
    </row>
    <row r="302" spans="2:3" x14ac:dyDescent="0.25">
      <c r="B302" t="s">
        <v>771</v>
      </c>
      <c r="C302" t="s">
        <v>1520</v>
      </c>
    </row>
    <row r="303" spans="2:3" x14ac:dyDescent="0.25">
      <c r="B303" t="s">
        <v>626</v>
      </c>
      <c r="C303" t="s">
        <v>1455</v>
      </c>
    </row>
    <row r="304" spans="2:3" x14ac:dyDescent="0.25">
      <c r="B304" t="s">
        <v>619</v>
      </c>
      <c r="C304" t="s">
        <v>1456</v>
      </c>
    </row>
    <row r="305" spans="2:3" x14ac:dyDescent="0.25">
      <c r="B305" t="s">
        <v>574</v>
      </c>
      <c r="C305" t="s">
        <v>1293</v>
      </c>
    </row>
    <row r="306" spans="2:3" x14ac:dyDescent="0.25">
      <c r="B306" t="s">
        <v>552</v>
      </c>
      <c r="C306" t="s">
        <v>1077</v>
      </c>
    </row>
    <row r="307" spans="2:3" x14ac:dyDescent="0.25">
      <c r="B307" t="s">
        <v>553</v>
      </c>
      <c r="C307" t="s">
        <v>1078</v>
      </c>
    </row>
    <row r="308" spans="2:3" x14ac:dyDescent="0.25">
      <c r="B308" t="s">
        <v>556</v>
      </c>
      <c r="C308" t="s">
        <v>1294</v>
      </c>
    </row>
    <row r="309" spans="2:3" x14ac:dyDescent="0.25">
      <c r="B309" t="s">
        <v>590</v>
      </c>
      <c r="C309" t="s">
        <v>1457</v>
      </c>
    </row>
    <row r="310" spans="2:3" x14ac:dyDescent="0.25">
      <c r="B310" t="s">
        <v>559</v>
      </c>
      <c r="C310" t="s">
        <v>1295</v>
      </c>
    </row>
    <row r="311" spans="2:3" x14ac:dyDescent="0.25">
      <c r="B311" t="s">
        <v>560</v>
      </c>
      <c r="C311" t="s">
        <v>1081</v>
      </c>
    </row>
    <row r="312" spans="2:3" x14ac:dyDescent="0.25">
      <c r="B312" t="s">
        <v>561</v>
      </c>
      <c r="C312" t="s">
        <v>1082</v>
      </c>
    </row>
    <row r="313" spans="2:3" x14ac:dyDescent="0.25">
      <c r="B313" t="s">
        <v>485</v>
      </c>
      <c r="C313" t="s">
        <v>1296</v>
      </c>
    </row>
    <row r="314" spans="2:3" x14ac:dyDescent="0.25">
      <c r="B314" t="s">
        <v>563</v>
      </c>
      <c r="C314" t="s">
        <v>1297</v>
      </c>
    </row>
    <row r="315" spans="2:3" x14ac:dyDescent="0.25">
      <c r="B315" t="s">
        <v>564</v>
      </c>
      <c r="C315" t="s">
        <v>1298</v>
      </c>
    </row>
    <row r="316" spans="2:3" x14ac:dyDescent="0.25">
      <c r="B316" t="s">
        <v>565</v>
      </c>
      <c r="C316" t="s">
        <v>1458</v>
      </c>
    </row>
    <row r="317" spans="2:3" x14ac:dyDescent="0.25">
      <c r="B317" t="s">
        <v>566</v>
      </c>
      <c r="C317" t="s">
        <v>1459</v>
      </c>
    </row>
    <row r="318" spans="2:3" x14ac:dyDescent="0.25">
      <c r="B318" t="s">
        <v>567</v>
      </c>
      <c r="C318" t="s">
        <v>1460</v>
      </c>
    </row>
    <row r="319" spans="2:3" x14ac:dyDescent="0.25">
      <c r="B319" t="s">
        <v>568</v>
      </c>
      <c r="C319" t="s">
        <v>1461</v>
      </c>
    </row>
    <row r="320" spans="2:3" x14ac:dyDescent="0.25">
      <c r="B320" t="s">
        <v>575</v>
      </c>
      <c r="C320" t="s">
        <v>1299</v>
      </c>
    </row>
    <row r="321" spans="2:3" x14ac:dyDescent="0.25">
      <c r="B321" t="s">
        <v>634</v>
      </c>
      <c r="C321" t="s">
        <v>1300</v>
      </c>
    </row>
    <row r="322" spans="2:3" x14ac:dyDescent="0.25">
      <c r="B322" t="s">
        <v>548</v>
      </c>
      <c r="C322" t="s">
        <v>1301</v>
      </c>
    </row>
    <row r="323" spans="2:3" x14ac:dyDescent="0.25">
      <c r="B323" t="s">
        <v>576</v>
      </c>
      <c r="C323" t="s">
        <v>1462</v>
      </c>
    </row>
    <row r="324" spans="2:3" x14ac:dyDescent="0.25">
      <c r="B324" t="s">
        <v>579</v>
      </c>
      <c r="C324" t="s">
        <v>1085</v>
      </c>
    </row>
    <row r="325" spans="2:3" x14ac:dyDescent="0.25">
      <c r="B325" t="s">
        <v>582</v>
      </c>
      <c r="C325" t="s">
        <v>1302</v>
      </c>
    </row>
    <row r="326" spans="2:3" x14ac:dyDescent="0.25">
      <c r="B326" t="s">
        <v>577</v>
      </c>
      <c r="C326" t="s">
        <v>1303</v>
      </c>
    </row>
    <row r="327" spans="2:3" x14ac:dyDescent="0.25">
      <c r="B327" t="s">
        <v>651</v>
      </c>
      <c r="C327" t="s">
        <v>1304</v>
      </c>
    </row>
    <row r="328" spans="2:3" x14ac:dyDescent="0.25">
      <c r="B328" t="s">
        <v>603</v>
      </c>
      <c r="C328" t="s">
        <v>1305</v>
      </c>
    </row>
    <row r="329" spans="2:3" x14ac:dyDescent="0.25">
      <c r="B329" t="s">
        <v>535</v>
      </c>
      <c r="C329" t="s">
        <v>1306</v>
      </c>
    </row>
    <row r="330" spans="2:3" x14ac:dyDescent="0.25">
      <c r="B330" t="s">
        <v>615</v>
      </c>
      <c r="C330" t="s">
        <v>1307</v>
      </c>
    </row>
    <row r="331" spans="2:3" x14ac:dyDescent="0.25">
      <c r="B331" t="s">
        <v>620</v>
      </c>
      <c r="C331" t="s">
        <v>1308</v>
      </c>
    </row>
    <row r="332" spans="2:3" x14ac:dyDescent="0.25">
      <c r="B332" t="s">
        <v>635</v>
      </c>
      <c r="C332" t="s">
        <v>1309</v>
      </c>
    </row>
    <row r="333" spans="2:3" x14ac:dyDescent="0.25">
      <c r="B333" t="s">
        <v>585</v>
      </c>
      <c r="C333" t="s">
        <v>1310</v>
      </c>
    </row>
    <row r="334" spans="2:3" x14ac:dyDescent="0.25">
      <c r="B334" t="s">
        <v>636</v>
      </c>
      <c r="C334" t="s">
        <v>1311</v>
      </c>
    </row>
    <row r="335" spans="2:3" x14ac:dyDescent="0.25">
      <c r="B335" t="s">
        <v>591</v>
      </c>
      <c r="C335" t="s">
        <v>1312</v>
      </c>
    </row>
    <row r="336" spans="2:3" x14ac:dyDescent="0.25">
      <c r="B336" t="s">
        <v>597</v>
      </c>
      <c r="C336" t="s">
        <v>1313</v>
      </c>
    </row>
    <row r="337" spans="2:3" x14ac:dyDescent="0.25">
      <c r="B337" t="s">
        <v>549</v>
      </c>
      <c r="C337" t="s">
        <v>1314</v>
      </c>
    </row>
    <row r="338" spans="2:3" x14ac:dyDescent="0.25">
      <c r="B338" t="s">
        <v>600</v>
      </c>
      <c r="C338" t="s">
        <v>1090</v>
      </c>
    </row>
    <row r="339" spans="2:3" x14ac:dyDescent="0.25">
      <c r="B339" t="s">
        <v>569</v>
      </c>
      <c r="C339" t="s">
        <v>1315</v>
      </c>
    </row>
    <row r="340" spans="2:3" x14ac:dyDescent="0.25">
      <c r="B340" t="s">
        <v>578</v>
      </c>
      <c r="C340" t="s">
        <v>1316</v>
      </c>
    </row>
    <row r="341" spans="2:3" x14ac:dyDescent="0.25">
      <c r="B341" t="s">
        <v>604</v>
      </c>
      <c r="C341" t="s">
        <v>1317</v>
      </c>
    </row>
    <row r="342" spans="2:3" x14ac:dyDescent="0.25">
      <c r="B342" t="s">
        <v>605</v>
      </c>
      <c r="C342" t="s">
        <v>1463</v>
      </c>
    </row>
    <row r="343" spans="2:3" x14ac:dyDescent="0.25">
      <c r="B343" t="s">
        <v>621</v>
      </c>
      <c r="C343" t="s">
        <v>1464</v>
      </c>
    </row>
    <row r="344" spans="2:3" x14ac:dyDescent="0.25">
      <c r="B344" t="s">
        <v>606</v>
      </c>
      <c r="C344" t="s">
        <v>1465</v>
      </c>
    </row>
    <row r="345" spans="2:3" x14ac:dyDescent="0.25">
      <c r="B345" t="s">
        <v>607</v>
      </c>
      <c r="C345" t="s">
        <v>1092</v>
      </c>
    </row>
    <row r="346" spans="2:3" x14ac:dyDescent="0.25">
      <c r="B346" t="s">
        <v>592</v>
      </c>
      <c r="C346" t="s">
        <v>1318</v>
      </c>
    </row>
    <row r="347" spans="2:3" x14ac:dyDescent="0.25">
      <c r="B347" t="s">
        <v>593</v>
      </c>
      <c r="C347" t="s">
        <v>1319</v>
      </c>
    </row>
    <row r="348" spans="2:3" x14ac:dyDescent="0.25">
      <c r="B348" t="s">
        <v>652</v>
      </c>
      <c r="C348" t="s">
        <v>1485</v>
      </c>
    </row>
    <row r="349" spans="2:3" x14ac:dyDescent="0.25">
      <c r="B349" t="s">
        <v>610</v>
      </c>
      <c r="C349" t="s">
        <v>1504</v>
      </c>
    </row>
    <row r="350" spans="2:3" x14ac:dyDescent="0.25">
      <c r="B350" t="s">
        <v>611</v>
      </c>
      <c r="C350" t="s">
        <v>1320</v>
      </c>
    </row>
    <row r="351" spans="2:3" x14ac:dyDescent="0.25">
      <c r="B351" t="s">
        <v>616</v>
      </c>
      <c r="C351" t="s">
        <v>1095</v>
      </c>
    </row>
    <row r="352" spans="2:3" x14ac:dyDescent="0.25">
      <c r="B352" t="s">
        <v>617</v>
      </c>
      <c r="C352" t="s">
        <v>1428</v>
      </c>
    </row>
    <row r="353" spans="2:3" x14ac:dyDescent="0.25">
      <c r="B353" t="s">
        <v>623</v>
      </c>
      <c r="C353" t="s">
        <v>1097</v>
      </c>
    </row>
    <row r="354" spans="2:3" x14ac:dyDescent="0.25">
      <c r="B354" t="s">
        <v>645</v>
      </c>
      <c r="C354" t="s">
        <v>1321</v>
      </c>
    </row>
    <row r="355" spans="2:3" x14ac:dyDescent="0.25">
      <c r="B355" t="s">
        <v>624</v>
      </c>
      <c r="C355" t="s">
        <v>1098</v>
      </c>
    </row>
    <row r="356" spans="2:3" x14ac:dyDescent="0.25">
      <c r="B356" t="s">
        <v>627</v>
      </c>
      <c r="C356" t="s">
        <v>1466</v>
      </c>
    </row>
    <row r="357" spans="2:3" x14ac:dyDescent="0.25">
      <c r="B357" t="s">
        <v>639</v>
      </c>
      <c r="C357" t="s">
        <v>1322</v>
      </c>
    </row>
    <row r="358" spans="2:3" x14ac:dyDescent="0.25">
      <c r="B358" t="s">
        <v>640</v>
      </c>
      <c r="C358" t="s">
        <v>1323</v>
      </c>
    </row>
    <row r="359" spans="2:3" x14ac:dyDescent="0.25">
      <c r="B359" t="s">
        <v>641</v>
      </c>
      <c r="C359" t="s">
        <v>1324</v>
      </c>
    </row>
    <row r="360" spans="2:3" x14ac:dyDescent="0.25">
      <c r="B360" t="s">
        <v>637</v>
      </c>
      <c r="C360" t="s">
        <v>1325</v>
      </c>
    </row>
    <row r="361" spans="2:3" x14ac:dyDescent="0.25">
      <c r="B361" t="s">
        <v>622</v>
      </c>
      <c r="C361" t="s">
        <v>1326</v>
      </c>
    </row>
    <row r="362" spans="2:3" x14ac:dyDescent="0.25">
      <c r="B362" t="s">
        <v>628</v>
      </c>
      <c r="C362" t="s">
        <v>1505</v>
      </c>
    </row>
    <row r="363" spans="2:3" x14ac:dyDescent="0.25">
      <c r="B363" t="s">
        <v>545</v>
      </c>
      <c r="C363" t="s">
        <v>1327</v>
      </c>
    </row>
    <row r="364" spans="2:3" x14ac:dyDescent="0.25">
      <c r="B364" t="s">
        <v>612</v>
      </c>
      <c r="C364" t="s">
        <v>1328</v>
      </c>
    </row>
    <row r="365" spans="2:3" x14ac:dyDescent="0.25">
      <c r="B365" t="s">
        <v>629</v>
      </c>
      <c r="C365" t="s">
        <v>1329</v>
      </c>
    </row>
    <row r="366" spans="2:3" x14ac:dyDescent="0.25">
      <c r="B366" t="s">
        <v>598</v>
      </c>
      <c r="C366" t="s">
        <v>1330</v>
      </c>
    </row>
    <row r="367" spans="2:3" x14ac:dyDescent="0.25">
      <c r="B367" t="s">
        <v>599</v>
      </c>
      <c r="C367" t="s">
        <v>1331</v>
      </c>
    </row>
    <row r="368" spans="2:3" x14ac:dyDescent="0.25">
      <c r="B368" t="s">
        <v>642</v>
      </c>
      <c r="C368" t="s">
        <v>1101</v>
      </c>
    </row>
    <row r="369" spans="2:3" x14ac:dyDescent="0.25">
      <c r="B369" t="s">
        <v>646</v>
      </c>
      <c r="C369" t="s">
        <v>1332</v>
      </c>
    </row>
    <row r="370" spans="2:3" x14ac:dyDescent="0.25">
      <c r="B370" t="s">
        <v>647</v>
      </c>
      <c r="C370" t="s">
        <v>1333</v>
      </c>
    </row>
    <row r="371" spans="2:3" x14ac:dyDescent="0.25">
      <c r="B371" t="s">
        <v>150</v>
      </c>
      <c r="C371" t="s">
        <v>829</v>
      </c>
    </row>
    <row r="372" spans="2:3" x14ac:dyDescent="0.25">
      <c r="B372" t="s">
        <v>142</v>
      </c>
      <c r="C372" t="s">
        <v>1104</v>
      </c>
    </row>
    <row r="373" spans="2:3" x14ac:dyDescent="0.25">
      <c r="B373" t="s">
        <v>586</v>
      </c>
      <c r="C373" t="s">
        <v>983</v>
      </c>
    </row>
    <row r="374" spans="2:3" x14ac:dyDescent="0.25">
      <c r="B374" t="s">
        <v>74</v>
      </c>
      <c r="C374" t="s">
        <v>1334</v>
      </c>
    </row>
    <row r="375" spans="2:3" x14ac:dyDescent="0.25">
      <c r="B375" t="s">
        <v>734</v>
      </c>
      <c r="C375" t="s">
        <v>1506</v>
      </c>
    </row>
    <row r="376" spans="2:3" x14ac:dyDescent="0.25">
      <c r="B376" t="s">
        <v>654</v>
      </c>
      <c r="C376" t="s">
        <v>1335</v>
      </c>
    </row>
    <row r="377" spans="2:3" x14ac:dyDescent="0.25">
      <c r="B377" t="s">
        <v>655</v>
      </c>
      <c r="C377" t="s">
        <v>1336</v>
      </c>
    </row>
    <row r="378" spans="2:3" x14ac:dyDescent="0.25">
      <c r="B378" t="s">
        <v>775</v>
      </c>
      <c r="C378" t="s">
        <v>1486</v>
      </c>
    </row>
    <row r="379" spans="2:3" x14ac:dyDescent="0.25">
      <c r="B379" t="s">
        <v>776</v>
      </c>
      <c r="C379" t="s">
        <v>1487</v>
      </c>
    </row>
    <row r="380" spans="2:3" x14ac:dyDescent="0.25">
      <c r="B380" t="s">
        <v>777</v>
      </c>
      <c r="C380" t="s">
        <v>1488</v>
      </c>
    </row>
    <row r="381" spans="2:3" x14ac:dyDescent="0.25">
      <c r="B381" t="s">
        <v>20</v>
      </c>
      <c r="C381" t="s">
        <v>1337</v>
      </c>
    </row>
    <row r="382" spans="2:3" x14ac:dyDescent="0.25">
      <c r="B382" t="s">
        <v>21</v>
      </c>
      <c r="C382" t="s">
        <v>1338</v>
      </c>
    </row>
    <row r="383" spans="2:3" x14ac:dyDescent="0.25">
      <c r="B383" t="s">
        <v>27</v>
      </c>
      <c r="C383" t="s">
        <v>1339</v>
      </c>
    </row>
    <row r="384" spans="2:3" x14ac:dyDescent="0.25">
      <c r="B384" t="s">
        <v>22</v>
      </c>
      <c r="C384" t="s">
        <v>1340</v>
      </c>
    </row>
    <row r="385" spans="2:3" x14ac:dyDescent="0.25">
      <c r="B385" t="s">
        <v>662</v>
      </c>
      <c r="C385" t="s">
        <v>1341</v>
      </c>
    </row>
    <row r="386" spans="2:3" x14ac:dyDescent="0.25">
      <c r="B386" t="s">
        <v>664</v>
      </c>
      <c r="C386" t="s">
        <v>1108</v>
      </c>
    </row>
    <row r="387" spans="2:3" x14ac:dyDescent="0.25">
      <c r="B387" t="s">
        <v>665</v>
      </c>
      <c r="C387" t="s">
        <v>1109</v>
      </c>
    </row>
    <row r="388" spans="2:3" x14ac:dyDescent="0.25">
      <c r="B388" t="s">
        <v>432</v>
      </c>
      <c r="C388" t="s">
        <v>1342</v>
      </c>
    </row>
    <row r="389" spans="2:3" x14ac:dyDescent="0.25">
      <c r="B389" t="s">
        <v>433</v>
      </c>
      <c r="C389" t="s">
        <v>1343</v>
      </c>
    </row>
    <row r="390" spans="2:3" x14ac:dyDescent="0.25">
      <c r="B390" t="s">
        <v>195</v>
      </c>
      <c r="C390" t="s">
        <v>1489</v>
      </c>
    </row>
    <row r="391" spans="2:3" x14ac:dyDescent="0.25">
      <c r="B391" t="s">
        <v>196</v>
      </c>
      <c r="C391" t="s">
        <v>1130</v>
      </c>
    </row>
    <row r="392" spans="2:3" x14ac:dyDescent="0.25">
      <c r="B392" t="s">
        <v>738</v>
      </c>
      <c r="C392" t="s">
        <v>1490</v>
      </c>
    </row>
    <row r="393" spans="2:3" x14ac:dyDescent="0.25">
      <c r="B393" t="s">
        <v>151</v>
      </c>
      <c r="C393" t="s">
        <v>830</v>
      </c>
    </row>
    <row r="394" spans="2:3" x14ac:dyDescent="0.25">
      <c r="B394" t="s">
        <v>87</v>
      </c>
      <c r="C394" t="s">
        <v>871</v>
      </c>
    </row>
    <row r="395" spans="2:3" x14ac:dyDescent="0.25">
      <c r="B395" t="s">
        <v>790</v>
      </c>
      <c r="C395" t="s">
        <v>1429</v>
      </c>
    </row>
    <row r="396" spans="2:3" x14ac:dyDescent="0.25">
      <c r="B396" t="s">
        <v>418</v>
      </c>
      <c r="C396" t="s">
        <v>1344</v>
      </c>
    </row>
    <row r="397" spans="2:3" x14ac:dyDescent="0.25">
      <c r="B397" t="s">
        <v>300</v>
      </c>
      <c r="C397" t="s">
        <v>1111</v>
      </c>
    </row>
    <row r="398" spans="2:3" x14ac:dyDescent="0.25">
      <c r="B398" t="s">
        <v>509</v>
      </c>
      <c r="C398" t="s">
        <v>1345</v>
      </c>
    </row>
    <row r="399" spans="2:3" x14ac:dyDescent="0.25">
      <c r="B399" t="s">
        <v>510</v>
      </c>
      <c r="C399" t="s">
        <v>1346</v>
      </c>
    </row>
    <row r="400" spans="2:3" x14ac:dyDescent="0.25">
      <c r="B400" t="s">
        <v>114</v>
      </c>
      <c r="C400" t="s">
        <v>1112</v>
      </c>
    </row>
    <row r="401" spans="2:3" x14ac:dyDescent="0.25">
      <c r="B401" t="s">
        <v>122</v>
      </c>
      <c r="C401" t="s">
        <v>965</v>
      </c>
    </row>
    <row r="402" spans="2:3" x14ac:dyDescent="0.25">
      <c r="B402" t="s">
        <v>132</v>
      </c>
      <c r="C402" t="s">
        <v>879</v>
      </c>
    </row>
    <row r="403" spans="2:3" x14ac:dyDescent="0.25">
      <c r="B403" t="s">
        <v>7</v>
      </c>
      <c r="C403" t="s">
        <v>1347</v>
      </c>
    </row>
    <row r="404" spans="2:3" x14ac:dyDescent="0.25">
      <c r="B404" t="s">
        <v>43</v>
      </c>
      <c r="C404" t="s">
        <v>860</v>
      </c>
    </row>
    <row r="405" spans="2:3" x14ac:dyDescent="0.25">
      <c r="B405" t="s">
        <v>34</v>
      </c>
      <c r="C405" t="s">
        <v>1467</v>
      </c>
    </row>
    <row r="406" spans="2:3" x14ac:dyDescent="0.25">
      <c r="B406" t="s">
        <v>791</v>
      </c>
      <c r="C406" t="s">
        <v>1554</v>
      </c>
    </row>
    <row r="407" spans="2:3" x14ac:dyDescent="0.25">
      <c r="B407" t="s">
        <v>62</v>
      </c>
      <c r="C407" t="s">
        <v>862</v>
      </c>
    </row>
    <row r="408" spans="2:3" x14ac:dyDescent="0.25">
      <c r="B408" t="s">
        <v>67</v>
      </c>
      <c r="C408" t="s">
        <v>1131</v>
      </c>
    </row>
    <row r="409" spans="2:3" x14ac:dyDescent="0.25">
      <c r="B409" t="s">
        <v>152</v>
      </c>
      <c r="C409" t="s">
        <v>1348</v>
      </c>
    </row>
    <row r="410" spans="2:3" x14ac:dyDescent="0.25">
      <c r="B410" t="s">
        <v>115</v>
      </c>
      <c r="C410" t="s">
        <v>1113</v>
      </c>
    </row>
    <row r="411" spans="2:3" x14ac:dyDescent="0.25">
      <c r="B411" t="s">
        <v>710</v>
      </c>
      <c r="C411" t="s">
        <v>1349</v>
      </c>
    </row>
    <row r="412" spans="2:3" x14ac:dyDescent="0.25">
      <c r="B412" t="s">
        <v>28</v>
      </c>
      <c r="C412" t="s">
        <v>951</v>
      </c>
    </row>
    <row r="413" spans="2:3" x14ac:dyDescent="0.25">
      <c r="B413" t="s">
        <v>663</v>
      </c>
      <c r="C413" t="s">
        <v>1350</v>
      </c>
    </row>
    <row r="414" spans="2:3" x14ac:dyDescent="0.25">
      <c r="B414" t="s">
        <v>16</v>
      </c>
      <c r="C414" t="s">
        <v>948</v>
      </c>
    </row>
    <row r="415" spans="2:3" x14ac:dyDescent="0.25">
      <c r="B415" t="s">
        <v>88</v>
      </c>
      <c r="C415" t="s">
        <v>1496</v>
      </c>
    </row>
    <row r="416" spans="2:3" x14ac:dyDescent="0.25">
      <c r="B416" t="s">
        <v>40</v>
      </c>
      <c r="C416" t="s">
        <v>858</v>
      </c>
    </row>
    <row r="417" spans="2:3" x14ac:dyDescent="0.25">
      <c r="B417" t="s">
        <v>99</v>
      </c>
      <c r="C417" t="s">
        <v>1419</v>
      </c>
    </row>
    <row r="418" spans="2:3" x14ac:dyDescent="0.25">
      <c r="B418" t="s">
        <v>714</v>
      </c>
      <c r="C418" t="s">
        <v>1351</v>
      </c>
    </row>
    <row r="419" spans="2:3" x14ac:dyDescent="0.25">
      <c r="B419" t="s">
        <v>153</v>
      </c>
      <c r="C419" t="s">
        <v>967</v>
      </c>
    </row>
    <row r="420" spans="2:3" x14ac:dyDescent="0.25">
      <c r="B420" t="s">
        <v>739</v>
      </c>
      <c r="C420" t="s">
        <v>936</v>
      </c>
    </row>
    <row r="421" spans="2:3" x14ac:dyDescent="0.25">
      <c r="B421" t="s">
        <v>691</v>
      </c>
      <c r="C421" t="s">
        <v>1430</v>
      </c>
    </row>
    <row r="422" spans="2:3" x14ac:dyDescent="0.25">
      <c r="B422" t="s">
        <v>717</v>
      </c>
      <c r="C422" t="s">
        <v>925</v>
      </c>
    </row>
    <row r="423" spans="2:3" x14ac:dyDescent="0.25">
      <c r="B423" t="s">
        <v>799</v>
      </c>
      <c r="C423" t="s">
        <v>1521</v>
      </c>
    </row>
    <row r="424" spans="2:3" x14ac:dyDescent="0.25">
      <c r="B424" t="s">
        <v>819</v>
      </c>
      <c r="C424" t="s">
        <v>1522</v>
      </c>
    </row>
    <row r="425" spans="2:3" x14ac:dyDescent="0.25">
      <c r="B425" t="s">
        <v>800</v>
      </c>
      <c r="C425" t="s">
        <v>1523</v>
      </c>
    </row>
    <row r="426" spans="2:3" x14ac:dyDescent="0.25">
      <c r="B426" t="s">
        <v>400</v>
      </c>
      <c r="C426" t="s">
        <v>1555</v>
      </c>
    </row>
    <row r="427" spans="2:3" x14ac:dyDescent="0.25">
      <c r="B427" t="s">
        <v>408</v>
      </c>
      <c r="C427" t="s">
        <v>1524</v>
      </c>
    </row>
    <row r="428" spans="2:3" x14ac:dyDescent="0.25">
      <c r="B428" t="s">
        <v>23</v>
      </c>
      <c r="C428" t="s">
        <v>826</v>
      </c>
    </row>
    <row r="429" spans="2:3" x14ac:dyDescent="0.25">
      <c r="B429" t="s">
        <v>435</v>
      </c>
      <c r="C429" t="s">
        <v>1115</v>
      </c>
    </row>
    <row r="430" spans="2:3" x14ac:dyDescent="0.25">
      <c r="B430" t="s">
        <v>181</v>
      </c>
      <c r="C430" t="s">
        <v>890</v>
      </c>
    </row>
    <row r="431" spans="2:3" x14ac:dyDescent="0.25">
      <c r="B431" t="s">
        <v>197</v>
      </c>
      <c r="C431" t="s">
        <v>1116</v>
      </c>
    </row>
    <row r="432" spans="2:3" x14ac:dyDescent="0.25">
      <c r="B432" t="s">
        <v>666</v>
      </c>
      <c r="C432" t="s">
        <v>849</v>
      </c>
    </row>
    <row r="433" spans="2:3" x14ac:dyDescent="0.25">
      <c r="B433" t="s">
        <v>434</v>
      </c>
      <c r="C433" t="s">
        <v>1468</v>
      </c>
    </row>
    <row r="434" spans="2:3" x14ac:dyDescent="0.25">
      <c r="B434" t="s">
        <v>207</v>
      </c>
      <c r="C434" t="s">
        <v>1352</v>
      </c>
    </row>
    <row r="435" spans="2:3" x14ac:dyDescent="0.25">
      <c r="B435" t="s">
        <v>797</v>
      </c>
      <c r="C435" t="s">
        <v>994</v>
      </c>
    </row>
    <row r="436" spans="2:3" x14ac:dyDescent="0.25">
      <c r="B436" t="s">
        <v>292</v>
      </c>
      <c r="C436" t="s">
        <v>1431</v>
      </c>
    </row>
    <row r="437" spans="2:3" x14ac:dyDescent="0.25">
      <c r="B437" t="s">
        <v>65</v>
      </c>
      <c r="C437" t="s">
        <v>1525</v>
      </c>
    </row>
    <row r="438" spans="2:3" x14ac:dyDescent="0.25">
      <c r="B438" t="s">
        <v>133</v>
      </c>
      <c r="C438" t="s">
        <v>1353</v>
      </c>
    </row>
    <row r="439" spans="2:3" x14ac:dyDescent="0.25">
      <c r="B439" t="s">
        <v>193</v>
      </c>
      <c r="C439" t="s">
        <v>1354</v>
      </c>
    </row>
    <row r="440" spans="2:3" x14ac:dyDescent="0.25">
      <c r="B440" t="s">
        <v>117</v>
      </c>
      <c r="C440" t="s">
        <v>1469</v>
      </c>
    </row>
    <row r="441" spans="2:3" x14ac:dyDescent="0.25">
      <c r="B441" t="s">
        <v>693</v>
      </c>
      <c r="C441" t="s">
        <v>1355</v>
      </c>
    </row>
    <row r="442" spans="2:3" x14ac:dyDescent="0.25">
      <c r="B442" t="s">
        <v>698</v>
      </c>
      <c r="C442" t="s">
        <v>1356</v>
      </c>
    </row>
    <row r="443" spans="2:3" x14ac:dyDescent="0.25">
      <c r="B443" t="s">
        <v>703</v>
      </c>
      <c r="C443" t="s">
        <v>1526</v>
      </c>
    </row>
    <row r="444" spans="2:3" x14ac:dyDescent="0.25">
      <c r="B444" t="s">
        <v>313</v>
      </c>
      <c r="C444" t="s">
        <v>1556</v>
      </c>
    </row>
    <row r="445" spans="2:3" x14ac:dyDescent="0.25">
      <c r="B445" t="s">
        <v>453</v>
      </c>
      <c r="C445" t="s">
        <v>918</v>
      </c>
    </row>
    <row r="446" spans="2:3" x14ac:dyDescent="0.25">
      <c r="B446" t="s">
        <v>146</v>
      </c>
      <c r="C446" t="s">
        <v>1357</v>
      </c>
    </row>
    <row r="447" spans="2:3" x14ac:dyDescent="0.25">
      <c r="B447" t="s">
        <v>740</v>
      </c>
      <c r="C447" t="s">
        <v>1358</v>
      </c>
    </row>
    <row r="448" spans="2:3" x14ac:dyDescent="0.25">
      <c r="B448" t="s">
        <v>283</v>
      </c>
      <c r="C448" t="s">
        <v>915</v>
      </c>
    </row>
    <row r="449" spans="2:3" x14ac:dyDescent="0.25">
      <c r="B449" t="s">
        <v>284</v>
      </c>
      <c r="C449" t="s">
        <v>1359</v>
      </c>
    </row>
    <row r="450" spans="2:3" x14ac:dyDescent="0.25">
      <c r="B450" t="s">
        <v>285</v>
      </c>
      <c r="C450" t="s">
        <v>1360</v>
      </c>
    </row>
    <row r="451" spans="2:3" x14ac:dyDescent="0.25">
      <c r="B451" t="s">
        <v>719</v>
      </c>
      <c r="C451" t="s">
        <v>850</v>
      </c>
    </row>
    <row r="452" spans="2:3" x14ac:dyDescent="0.25">
      <c r="B452" t="s">
        <v>430</v>
      </c>
      <c r="C452" t="s">
        <v>1361</v>
      </c>
    </row>
    <row r="453" spans="2:3" x14ac:dyDescent="0.25">
      <c r="B453" t="s">
        <v>658</v>
      </c>
      <c r="C453" t="s">
        <v>1497</v>
      </c>
    </row>
    <row r="454" spans="2:3" x14ac:dyDescent="0.25">
      <c r="B454" t="s">
        <v>720</v>
      </c>
      <c r="C454" t="s">
        <v>987</v>
      </c>
    </row>
    <row r="455" spans="2:3" x14ac:dyDescent="0.25">
      <c r="B455" t="s">
        <v>494</v>
      </c>
      <c r="C455" t="s">
        <v>1362</v>
      </c>
    </row>
    <row r="456" spans="2:3" x14ac:dyDescent="0.25">
      <c r="B456" t="s">
        <v>526</v>
      </c>
      <c r="C456" t="s">
        <v>1363</v>
      </c>
    </row>
    <row r="457" spans="2:3" x14ac:dyDescent="0.25">
      <c r="B457" t="s">
        <v>721</v>
      </c>
      <c r="C457" t="s">
        <v>1117</v>
      </c>
    </row>
    <row r="458" spans="2:3" x14ac:dyDescent="0.25">
      <c r="B458" t="s">
        <v>24</v>
      </c>
      <c r="C458" t="s">
        <v>1364</v>
      </c>
    </row>
    <row r="459" spans="2:3" x14ac:dyDescent="0.25">
      <c r="B459" t="s">
        <v>699</v>
      </c>
      <c r="C459" t="s">
        <v>1365</v>
      </c>
    </row>
    <row r="460" spans="2:3" x14ac:dyDescent="0.25">
      <c r="B460" t="s">
        <v>154</v>
      </c>
      <c r="C460" t="s">
        <v>831</v>
      </c>
    </row>
    <row r="461" spans="2:3" x14ac:dyDescent="0.25">
      <c r="B461" t="s">
        <v>184</v>
      </c>
      <c r="C461" t="s">
        <v>834</v>
      </c>
    </row>
    <row r="462" spans="2:3" x14ac:dyDescent="0.25">
      <c r="B462" t="s">
        <v>759</v>
      </c>
      <c r="C462" t="s">
        <v>939</v>
      </c>
    </row>
    <row r="463" spans="2:3" x14ac:dyDescent="0.25">
      <c r="B463" t="s">
        <v>760</v>
      </c>
      <c r="C463" t="s">
        <v>940</v>
      </c>
    </row>
    <row r="464" spans="2:3" x14ac:dyDescent="0.25">
      <c r="B464" t="s">
        <v>290</v>
      </c>
      <c r="C464" t="s">
        <v>1432</v>
      </c>
    </row>
    <row r="465" spans="2:3" x14ac:dyDescent="0.25">
      <c r="B465" t="s">
        <v>286</v>
      </c>
      <c r="C465" t="s">
        <v>1366</v>
      </c>
    </row>
    <row r="466" spans="2:3" x14ac:dyDescent="0.25">
      <c r="B466" t="s">
        <v>762</v>
      </c>
      <c r="C466" t="s">
        <v>1367</v>
      </c>
    </row>
    <row r="467" spans="2:3" x14ac:dyDescent="0.25">
      <c r="B467" t="s">
        <v>763</v>
      </c>
      <c r="C467" t="s">
        <v>1368</v>
      </c>
    </row>
    <row r="468" spans="2:3" x14ac:dyDescent="0.25">
      <c r="B468" t="s">
        <v>764</v>
      </c>
      <c r="C468" t="s">
        <v>1369</v>
      </c>
    </row>
    <row r="469" spans="2:3" x14ac:dyDescent="0.25">
      <c r="B469" t="s">
        <v>765</v>
      </c>
      <c r="C469" t="s">
        <v>1370</v>
      </c>
    </row>
    <row r="470" spans="2:3" x14ac:dyDescent="0.25">
      <c r="B470" t="s">
        <v>772</v>
      </c>
      <c r="C470" t="s">
        <v>1371</v>
      </c>
    </row>
    <row r="471" spans="2:3" x14ac:dyDescent="0.25">
      <c r="B471" t="s">
        <v>210</v>
      </c>
      <c r="C471" t="s">
        <v>1372</v>
      </c>
    </row>
    <row r="472" spans="2:3" x14ac:dyDescent="0.25">
      <c r="B472" t="s">
        <v>211</v>
      </c>
      <c r="C472" t="s">
        <v>1433</v>
      </c>
    </row>
    <row r="473" spans="2:3" x14ac:dyDescent="0.25">
      <c r="B473" t="s">
        <v>215</v>
      </c>
      <c r="C473" t="s">
        <v>838</v>
      </c>
    </row>
    <row r="474" spans="2:3" x14ac:dyDescent="0.25">
      <c r="B474" t="s">
        <v>668</v>
      </c>
      <c r="C474" t="s">
        <v>1373</v>
      </c>
    </row>
    <row r="475" spans="2:3" x14ac:dyDescent="0.25">
      <c r="B475" t="s">
        <v>748</v>
      </c>
      <c r="C475" t="s">
        <v>1374</v>
      </c>
    </row>
    <row r="476" spans="2:3" x14ac:dyDescent="0.25">
      <c r="B476" t="s">
        <v>749</v>
      </c>
      <c r="C476" t="s">
        <v>1375</v>
      </c>
    </row>
    <row r="477" spans="2:3" x14ac:dyDescent="0.25">
      <c r="B477" t="s">
        <v>669</v>
      </c>
      <c r="C477" t="s">
        <v>1376</v>
      </c>
    </row>
    <row r="478" spans="2:3" x14ac:dyDescent="0.25">
      <c r="B478" t="s">
        <v>750</v>
      </c>
      <c r="C478" t="s">
        <v>1377</v>
      </c>
    </row>
    <row r="479" spans="2:3" x14ac:dyDescent="0.25">
      <c r="B479" t="s">
        <v>745</v>
      </c>
      <c r="C479" t="s">
        <v>1378</v>
      </c>
    </row>
    <row r="480" spans="2:3" x14ac:dyDescent="0.25">
      <c r="B480" t="s">
        <v>746</v>
      </c>
      <c r="C480" t="s">
        <v>1434</v>
      </c>
    </row>
    <row r="481" spans="2:3" x14ac:dyDescent="0.25">
      <c r="B481" t="s">
        <v>670</v>
      </c>
      <c r="C481" t="s">
        <v>1379</v>
      </c>
    </row>
    <row r="482" spans="2:3" x14ac:dyDescent="0.25">
      <c r="B482" t="s">
        <v>671</v>
      </c>
      <c r="C482" t="s">
        <v>1380</v>
      </c>
    </row>
    <row r="483" spans="2:3" x14ac:dyDescent="0.25">
      <c r="B483" t="s">
        <v>672</v>
      </c>
      <c r="C483" t="s">
        <v>1381</v>
      </c>
    </row>
    <row r="484" spans="2:3" x14ac:dyDescent="0.25">
      <c r="B484" t="s">
        <v>673</v>
      </c>
      <c r="C484" t="s">
        <v>1470</v>
      </c>
    </row>
    <row r="485" spans="2:3" x14ac:dyDescent="0.25">
      <c r="B485" t="s">
        <v>674</v>
      </c>
      <c r="C485" t="s">
        <v>1471</v>
      </c>
    </row>
    <row r="486" spans="2:3" x14ac:dyDescent="0.25">
      <c r="B486" t="s">
        <v>675</v>
      </c>
      <c r="C486" t="s">
        <v>1472</v>
      </c>
    </row>
    <row r="487" spans="2:3" x14ac:dyDescent="0.25">
      <c r="B487" t="s">
        <v>751</v>
      </c>
      <c r="C487" t="s">
        <v>1382</v>
      </c>
    </row>
    <row r="488" spans="2:3" x14ac:dyDescent="0.25">
      <c r="B488" t="s">
        <v>676</v>
      </c>
      <c r="C488" t="s">
        <v>1383</v>
      </c>
    </row>
    <row r="489" spans="2:3" x14ac:dyDescent="0.25">
      <c r="B489" t="s">
        <v>752</v>
      </c>
      <c r="C489" t="s">
        <v>1384</v>
      </c>
    </row>
    <row r="490" spans="2:3" x14ac:dyDescent="0.25">
      <c r="B490" t="s">
        <v>677</v>
      </c>
      <c r="C490" t="s">
        <v>1385</v>
      </c>
    </row>
    <row r="491" spans="2:3" x14ac:dyDescent="0.25">
      <c r="B491" t="s">
        <v>678</v>
      </c>
      <c r="C491" t="s">
        <v>1386</v>
      </c>
    </row>
    <row r="492" spans="2:3" x14ac:dyDescent="0.25">
      <c r="B492" t="s">
        <v>679</v>
      </c>
      <c r="C492" t="s">
        <v>1387</v>
      </c>
    </row>
    <row r="493" spans="2:3" x14ac:dyDescent="0.25">
      <c r="B493" t="s">
        <v>680</v>
      </c>
      <c r="C493" t="s">
        <v>1388</v>
      </c>
    </row>
    <row r="494" spans="2:3" x14ac:dyDescent="0.25">
      <c r="B494" t="s">
        <v>681</v>
      </c>
      <c r="C494" t="s">
        <v>1123</v>
      </c>
    </row>
    <row r="495" spans="2:3" x14ac:dyDescent="0.25">
      <c r="B495" t="s">
        <v>226</v>
      </c>
      <c r="C495" t="s">
        <v>1389</v>
      </c>
    </row>
    <row r="496" spans="2:3" x14ac:dyDescent="0.25">
      <c r="B496" t="s">
        <v>157</v>
      </c>
      <c r="C496" t="s">
        <v>884</v>
      </c>
    </row>
    <row r="497" spans="2:3" x14ac:dyDescent="0.25">
      <c r="B497" t="s">
        <v>158</v>
      </c>
      <c r="C497" t="s">
        <v>885</v>
      </c>
    </row>
    <row r="498" spans="2:3" x14ac:dyDescent="0.25">
      <c r="B498" t="s">
        <v>301</v>
      </c>
      <c r="C498" t="s">
        <v>1390</v>
      </c>
    </row>
    <row r="499" spans="2:3" x14ac:dyDescent="0.25">
      <c r="B499" t="s">
        <v>92</v>
      </c>
      <c r="C499" t="s">
        <v>1491</v>
      </c>
    </row>
    <row r="500" spans="2:3" x14ac:dyDescent="0.25">
      <c r="B500" t="s">
        <v>185</v>
      </c>
      <c r="C500" t="s">
        <v>835</v>
      </c>
    </row>
    <row r="501" spans="2:3" x14ac:dyDescent="0.25">
      <c r="B501" t="s">
        <v>741</v>
      </c>
      <c r="C501" t="s">
        <v>1391</v>
      </c>
    </row>
    <row r="502" spans="2:3" x14ac:dyDescent="0.25">
      <c r="B502" t="s">
        <v>186</v>
      </c>
      <c r="C502" t="s">
        <v>1392</v>
      </c>
    </row>
    <row r="503" spans="2:3" x14ac:dyDescent="0.25">
      <c r="B503" t="s">
        <v>168</v>
      </c>
      <c r="C503" t="s">
        <v>1393</v>
      </c>
    </row>
    <row r="504" spans="2:3" x14ac:dyDescent="0.25">
      <c r="B504" t="s">
        <v>187</v>
      </c>
      <c r="C504" t="s">
        <v>1394</v>
      </c>
    </row>
    <row r="505" spans="2:3" x14ac:dyDescent="0.25">
      <c r="B505" t="s">
        <v>742</v>
      </c>
      <c r="C505" t="s">
        <v>937</v>
      </c>
    </row>
    <row r="506" spans="2:3" x14ac:dyDescent="0.25">
      <c r="B506" t="s">
        <v>293</v>
      </c>
      <c r="C506" t="s">
        <v>1527</v>
      </c>
    </row>
    <row r="507" spans="2:3" x14ac:dyDescent="0.25">
      <c r="B507" t="s">
        <v>294</v>
      </c>
      <c r="C507" t="s">
        <v>1395</v>
      </c>
    </row>
    <row r="508" spans="2:3" x14ac:dyDescent="0.25">
      <c r="B508" t="s">
        <v>295</v>
      </c>
      <c r="C508" t="s">
        <v>1528</v>
      </c>
    </row>
    <row r="509" spans="2:3" x14ac:dyDescent="0.25">
      <c r="B509" t="s">
        <v>60</v>
      </c>
      <c r="C509" t="s">
        <v>1396</v>
      </c>
    </row>
    <row r="510" spans="2:3" x14ac:dyDescent="0.25">
      <c r="B510" t="s">
        <v>61</v>
      </c>
      <c r="C510" t="s">
        <v>1397</v>
      </c>
    </row>
    <row r="511" spans="2:3" x14ac:dyDescent="0.25">
      <c r="B511" t="s">
        <v>8</v>
      </c>
      <c r="C511" t="s">
        <v>1398</v>
      </c>
    </row>
    <row r="512" spans="2:3" x14ac:dyDescent="0.25">
      <c r="B512" t="s">
        <v>203</v>
      </c>
      <c r="C512" t="s">
        <v>1529</v>
      </c>
    </row>
    <row r="513" spans="2:3" x14ac:dyDescent="0.25">
      <c r="B513" t="s">
        <v>204</v>
      </c>
      <c r="C513" t="s">
        <v>1530</v>
      </c>
    </row>
    <row r="514" spans="2:3" x14ac:dyDescent="0.25">
      <c r="B514" t="s">
        <v>174</v>
      </c>
      <c r="C514" t="s">
        <v>1399</v>
      </c>
    </row>
    <row r="515" spans="2:3" x14ac:dyDescent="0.25">
      <c r="B515" t="s">
        <v>93</v>
      </c>
      <c r="C515" t="s">
        <v>1531</v>
      </c>
    </row>
    <row r="516" spans="2:3" x14ac:dyDescent="0.25">
      <c r="B516" t="s">
        <v>94</v>
      </c>
      <c r="C516" t="s">
        <v>1532</v>
      </c>
    </row>
    <row r="517" spans="2:3" x14ac:dyDescent="0.25">
      <c r="B517" t="s">
        <v>200</v>
      </c>
      <c r="C517" t="s">
        <v>1533</v>
      </c>
    </row>
    <row r="518" spans="2:3" x14ac:dyDescent="0.25">
      <c r="B518" t="s">
        <v>801</v>
      </c>
      <c r="C518" t="s">
        <v>1420</v>
      </c>
    </row>
    <row r="519" spans="2:3" x14ac:dyDescent="0.25">
      <c r="B519" t="s">
        <v>802</v>
      </c>
      <c r="C519" t="s">
        <v>943</v>
      </c>
    </row>
    <row r="520" spans="2:3" x14ac:dyDescent="0.25">
      <c r="B520" t="s">
        <v>803</v>
      </c>
      <c r="C520" t="s">
        <v>1492</v>
      </c>
    </row>
    <row r="521" spans="2:3" x14ac:dyDescent="0.25">
      <c r="B521" t="s">
        <v>804</v>
      </c>
      <c r="C521" t="s">
        <v>944</v>
      </c>
    </row>
    <row r="522" spans="2:3" x14ac:dyDescent="0.25">
      <c r="B522" t="s">
        <v>743</v>
      </c>
      <c r="C522" t="s">
        <v>851</v>
      </c>
    </row>
    <row r="523" spans="2:3" x14ac:dyDescent="0.25">
      <c r="B523" t="s">
        <v>164</v>
      </c>
      <c r="C523" t="s">
        <v>886</v>
      </c>
    </row>
    <row r="524" spans="2:3" x14ac:dyDescent="0.25">
      <c r="B524" t="s">
        <v>454</v>
      </c>
      <c r="C524" t="s">
        <v>919</v>
      </c>
    </row>
    <row r="525" spans="2:3" x14ac:dyDescent="0.25">
      <c r="B525" t="s">
        <v>175</v>
      </c>
      <c r="C525" t="s">
        <v>1400</v>
      </c>
    </row>
    <row r="526" spans="2:3" x14ac:dyDescent="0.25">
      <c r="B526" t="s">
        <v>201</v>
      </c>
      <c r="C526" t="s">
        <v>1498</v>
      </c>
    </row>
    <row r="527" spans="2:3" x14ac:dyDescent="0.25">
      <c r="B527" t="s">
        <v>66</v>
      </c>
      <c r="C527" t="s">
        <v>1534</v>
      </c>
    </row>
    <row r="528" spans="2:3" x14ac:dyDescent="0.25">
      <c r="B528" t="s">
        <v>792</v>
      </c>
      <c r="C528" t="s">
        <v>1535</v>
      </c>
    </row>
    <row r="529" spans="2:3" x14ac:dyDescent="0.25">
      <c r="B529" t="s">
        <v>9</v>
      </c>
      <c r="C529" t="s">
        <v>1536</v>
      </c>
    </row>
    <row r="530" spans="2:3" x14ac:dyDescent="0.25">
      <c r="B530" t="s">
        <v>169</v>
      </c>
      <c r="C530" t="s">
        <v>1401</v>
      </c>
    </row>
    <row r="531" spans="2:3" x14ac:dyDescent="0.25">
      <c r="B531" t="s">
        <v>227</v>
      </c>
      <c r="C531" t="s">
        <v>1435</v>
      </c>
    </row>
    <row r="532" spans="2:3" x14ac:dyDescent="0.25">
      <c r="B532" t="s">
        <v>287</v>
      </c>
      <c r="C532" t="s">
        <v>1436</v>
      </c>
    </row>
    <row r="533" spans="2:3" x14ac:dyDescent="0.25">
      <c r="B533" t="s">
        <v>176</v>
      </c>
      <c r="C533" t="s">
        <v>1402</v>
      </c>
    </row>
    <row r="534" spans="2:3" x14ac:dyDescent="0.25">
      <c r="B534" t="s">
        <v>298</v>
      </c>
      <c r="C534" t="s">
        <v>1403</v>
      </c>
    </row>
    <row r="535" spans="2:3" x14ac:dyDescent="0.25">
      <c r="B535" t="s">
        <v>45</v>
      </c>
      <c r="C535" t="s">
        <v>1537</v>
      </c>
    </row>
    <row r="536" spans="2:3" x14ac:dyDescent="0.25">
      <c r="B536" t="s">
        <v>779</v>
      </c>
      <c r="C536" t="s">
        <v>991</v>
      </c>
    </row>
    <row r="537" spans="2:3" x14ac:dyDescent="0.25">
      <c r="B537" t="s">
        <v>46</v>
      </c>
      <c r="C537" t="s">
        <v>1538</v>
      </c>
    </row>
    <row r="538" spans="2:3" x14ac:dyDescent="0.25">
      <c r="B538" t="s">
        <v>659</v>
      </c>
      <c r="C538" t="s">
        <v>922</v>
      </c>
    </row>
    <row r="539" spans="2:3" x14ac:dyDescent="0.25">
      <c r="B539" t="s">
        <v>694</v>
      </c>
      <c r="C539" t="s">
        <v>1404</v>
      </c>
    </row>
    <row r="540" spans="2:3" x14ac:dyDescent="0.25">
      <c r="B540" t="s">
        <v>695</v>
      </c>
      <c r="C540" t="s">
        <v>1405</v>
      </c>
    </row>
    <row r="541" spans="2:3" x14ac:dyDescent="0.25">
      <c r="B541" t="s">
        <v>700</v>
      </c>
      <c r="C541" t="s">
        <v>1406</v>
      </c>
    </row>
    <row r="542" spans="2:3" x14ac:dyDescent="0.25">
      <c r="B542" t="s">
        <v>704</v>
      </c>
      <c r="C542" t="s">
        <v>1407</v>
      </c>
    </row>
    <row r="543" spans="2:3" x14ac:dyDescent="0.25">
      <c r="B543" t="s">
        <v>701</v>
      </c>
      <c r="C543" t="s">
        <v>1408</v>
      </c>
    </row>
    <row r="544" spans="2:3" x14ac:dyDescent="0.25">
      <c r="B544" t="s">
        <v>696</v>
      </c>
      <c r="C544" t="s">
        <v>1539</v>
      </c>
    </row>
    <row r="545" spans="2:3" x14ac:dyDescent="0.25">
      <c r="B545" t="s">
        <v>705</v>
      </c>
      <c r="C545" t="s">
        <v>1409</v>
      </c>
    </row>
    <row r="546" spans="2:3" x14ac:dyDescent="0.25">
      <c r="B546" t="s">
        <v>436</v>
      </c>
      <c r="C546" t="s">
        <v>1124</v>
      </c>
    </row>
    <row r="547" spans="2:3" x14ac:dyDescent="0.25">
      <c r="B547" t="s">
        <v>778</v>
      </c>
      <c r="C547" t="s">
        <v>1410</v>
      </c>
    </row>
    <row r="548" spans="2:3" x14ac:dyDescent="0.25">
      <c r="B548" t="s">
        <v>722</v>
      </c>
      <c r="C548" t="s">
        <v>926</v>
      </c>
    </row>
    <row r="549" spans="2:3" x14ac:dyDescent="0.25">
      <c r="B549" t="s">
        <v>813</v>
      </c>
      <c r="C549" t="s">
        <v>1411</v>
      </c>
    </row>
    <row r="550" spans="2:3" x14ac:dyDescent="0.25">
      <c r="B550" t="s">
        <v>805</v>
      </c>
      <c r="C550" t="s">
        <v>1540</v>
      </c>
    </row>
    <row r="551" spans="2:3" x14ac:dyDescent="0.25">
      <c r="B551" t="s">
        <v>816</v>
      </c>
      <c r="C551" t="s">
        <v>1541</v>
      </c>
    </row>
    <row r="552" spans="2:3" x14ac:dyDescent="0.25">
      <c r="B552" t="s">
        <v>810</v>
      </c>
      <c r="C552" t="s">
        <v>1542</v>
      </c>
    </row>
    <row r="553" spans="2:3" x14ac:dyDescent="0.25">
      <c r="B553" t="s">
        <v>822</v>
      </c>
      <c r="C553" t="s">
        <v>1543</v>
      </c>
    </row>
    <row r="554" spans="2:3" x14ac:dyDescent="0.25">
      <c r="B554" t="s">
        <v>806</v>
      </c>
      <c r="C554" t="s">
        <v>1493</v>
      </c>
    </row>
    <row r="555" spans="2:3" x14ac:dyDescent="0.25">
      <c r="B555" t="s">
        <v>814</v>
      </c>
      <c r="C555" t="s">
        <v>1412</v>
      </c>
    </row>
    <row r="556" spans="2:3" x14ac:dyDescent="0.25">
      <c r="B556" t="s">
        <v>811</v>
      </c>
      <c r="C556" t="s">
        <v>1544</v>
      </c>
    </row>
    <row r="557" spans="2:3" x14ac:dyDescent="0.25">
      <c r="B557" t="s">
        <v>823</v>
      </c>
      <c r="C557" t="s">
        <v>1545</v>
      </c>
    </row>
    <row r="558" spans="2:3" x14ac:dyDescent="0.25">
      <c r="B558" t="s">
        <v>807</v>
      </c>
      <c r="C558" t="s">
        <v>1413</v>
      </c>
    </row>
    <row r="559" spans="2:3" x14ac:dyDescent="0.25">
      <c r="B559" t="s">
        <v>817</v>
      </c>
      <c r="C559" t="s">
        <v>1546</v>
      </c>
    </row>
    <row r="560" spans="2:3" x14ac:dyDescent="0.25">
      <c r="B560" t="s">
        <v>820</v>
      </c>
      <c r="C560" t="s">
        <v>1547</v>
      </c>
    </row>
    <row r="561" spans="2:3" x14ac:dyDescent="0.25">
      <c r="B561" t="s">
        <v>808</v>
      </c>
      <c r="C561" t="s">
        <v>1414</v>
      </c>
    </row>
    <row r="562" spans="2:3" x14ac:dyDescent="0.25">
      <c r="B562" t="s">
        <v>809</v>
      </c>
      <c r="C562" t="s">
        <v>1415</v>
      </c>
    </row>
    <row r="563" spans="2:3" x14ac:dyDescent="0.25">
      <c r="B563" t="s">
        <v>221</v>
      </c>
      <c r="C563" t="s">
        <v>1473</v>
      </c>
    </row>
    <row r="564" spans="2:3" x14ac:dyDescent="0.25">
      <c r="B564" t="s">
        <v>767</v>
      </c>
      <c r="C564" t="s">
        <v>1416</v>
      </c>
    </row>
    <row r="565" spans="2:3" x14ac:dyDescent="0.25">
      <c r="B565" t="s">
        <v>768</v>
      </c>
      <c r="C565" t="s">
        <v>1417</v>
      </c>
    </row>
    <row r="566" spans="2:3" x14ac:dyDescent="0.25">
      <c r="B566" t="s">
        <v>587</v>
      </c>
      <c r="C566" t="s">
        <v>984</v>
      </c>
    </row>
    <row r="567" spans="2:3" x14ac:dyDescent="0.25">
      <c r="B567" t="s">
        <v>824</v>
      </c>
      <c r="C567" t="s">
        <v>824</v>
      </c>
    </row>
    <row r="568" spans="2:3" x14ac:dyDescent="0.25">
      <c r="B568" t="s">
        <v>344</v>
      </c>
      <c r="C568" t="s">
        <v>1557</v>
      </c>
    </row>
    <row r="569" spans="2:3" x14ac:dyDescent="0.25">
      <c r="B569" t="s">
        <v>323</v>
      </c>
      <c r="C569" t="s">
        <v>1558</v>
      </c>
    </row>
    <row r="570" spans="2:3" x14ac:dyDescent="0.25">
      <c r="B570" t="s">
        <v>324</v>
      </c>
      <c r="C570" t="s">
        <v>1559</v>
      </c>
    </row>
    <row r="571" spans="2:3" x14ac:dyDescent="0.25">
      <c r="B571" t="s">
        <v>325</v>
      </c>
      <c r="C571" t="s">
        <v>1560</v>
      </c>
    </row>
    <row r="572" spans="2:3" x14ac:dyDescent="0.25">
      <c r="B572" t="s">
        <v>315</v>
      </c>
      <c r="C572" t="s">
        <v>1561</v>
      </c>
    </row>
    <row r="573" spans="2:3" x14ac:dyDescent="0.25">
      <c r="B573" t="s">
        <v>316</v>
      </c>
      <c r="C573" t="s">
        <v>1562</v>
      </c>
    </row>
    <row r="574" spans="2:3" x14ac:dyDescent="0.25">
      <c r="B574" t="s">
        <v>303</v>
      </c>
      <c r="C574" t="s">
        <v>1563</v>
      </c>
    </row>
    <row r="575" spans="2:3" x14ac:dyDescent="0.25">
      <c r="B575" t="s">
        <v>334</v>
      </c>
      <c r="C575" t="s">
        <v>1564</v>
      </c>
    </row>
    <row r="576" spans="2:3" x14ac:dyDescent="0.25">
      <c r="B576" t="s">
        <v>304</v>
      </c>
      <c r="C576" t="s">
        <v>1565</v>
      </c>
    </row>
    <row r="577" spans="2:3" x14ac:dyDescent="0.25">
      <c r="B577" t="s">
        <v>305</v>
      </c>
      <c r="C577" t="s">
        <v>1566</v>
      </c>
    </row>
    <row r="578" spans="2:3" x14ac:dyDescent="0.25">
      <c r="B578" t="s">
        <v>326</v>
      </c>
      <c r="C578" t="s">
        <v>1567</v>
      </c>
    </row>
    <row r="579" spans="2:3" x14ac:dyDescent="0.25">
      <c r="B579" t="s">
        <v>335</v>
      </c>
      <c r="C579" t="s">
        <v>1568</v>
      </c>
    </row>
    <row r="580" spans="2:3" x14ac:dyDescent="0.25">
      <c r="B580" t="s">
        <v>336</v>
      </c>
      <c r="C580" t="s">
        <v>1569</v>
      </c>
    </row>
    <row r="581" spans="2:3" x14ac:dyDescent="0.25">
      <c r="B581" t="s">
        <v>317</v>
      </c>
      <c r="C581" t="s">
        <v>1570</v>
      </c>
    </row>
    <row r="582" spans="2:3" x14ac:dyDescent="0.25">
      <c r="B582" t="s">
        <v>318</v>
      </c>
      <c r="C582" t="s">
        <v>1571</v>
      </c>
    </row>
    <row r="583" spans="2:3" x14ac:dyDescent="0.25">
      <c r="B583" t="s">
        <v>327</v>
      </c>
      <c r="C583" t="s">
        <v>1572</v>
      </c>
    </row>
    <row r="584" spans="2:3" x14ac:dyDescent="0.25">
      <c r="B584" t="s">
        <v>328</v>
      </c>
      <c r="C584" t="s">
        <v>1573</v>
      </c>
    </row>
    <row r="585" spans="2:3" x14ac:dyDescent="0.25">
      <c r="B585" t="s">
        <v>306</v>
      </c>
      <c r="C585" t="s">
        <v>1574</v>
      </c>
    </row>
    <row r="586" spans="2:3" x14ac:dyDescent="0.25">
      <c r="B586" t="s">
        <v>337</v>
      </c>
      <c r="C586" t="s">
        <v>1575</v>
      </c>
    </row>
    <row r="587" spans="2:3" x14ac:dyDescent="0.25">
      <c r="B587" t="s">
        <v>338</v>
      </c>
      <c r="C587" t="s">
        <v>1576</v>
      </c>
    </row>
    <row r="588" spans="2:3" x14ac:dyDescent="0.25">
      <c r="B588" t="s">
        <v>339</v>
      </c>
      <c r="C588" t="s">
        <v>1577</v>
      </c>
    </row>
    <row r="589" spans="2:3" x14ac:dyDescent="0.25">
      <c r="B589" t="s">
        <v>340</v>
      </c>
      <c r="C589" t="s">
        <v>1578</v>
      </c>
    </row>
    <row r="590" spans="2:3" x14ac:dyDescent="0.25">
      <c r="B590" t="s">
        <v>341</v>
      </c>
      <c r="C590" t="s">
        <v>1579</v>
      </c>
    </row>
    <row r="591" spans="2:3" x14ac:dyDescent="0.25">
      <c r="B591" t="s">
        <v>307</v>
      </c>
      <c r="C591" t="s">
        <v>1580</v>
      </c>
    </row>
    <row r="592" spans="2:3" x14ac:dyDescent="0.25">
      <c r="B592" t="s">
        <v>345</v>
      </c>
      <c r="C592" t="s">
        <v>1581</v>
      </c>
    </row>
    <row r="593" spans="2:3" x14ac:dyDescent="0.25">
      <c r="B593" t="s">
        <v>308</v>
      </c>
      <c r="C593" t="s">
        <v>1582</v>
      </c>
    </row>
    <row r="594" spans="2:3" x14ac:dyDescent="0.25">
      <c r="B594" t="s">
        <v>329</v>
      </c>
      <c r="C594" t="s">
        <v>1583</v>
      </c>
    </row>
    <row r="595" spans="2:3" x14ac:dyDescent="0.25">
      <c r="B595" t="s">
        <v>346</v>
      </c>
      <c r="C595" t="s">
        <v>1584</v>
      </c>
    </row>
    <row r="596" spans="2:3" x14ac:dyDescent="0.25">
      <c r="B596" t="s">
        <v>330</v>
      </c>
      <c r="C596" t="s">
        <v>1585</v>
      </c>
    </row>
    <row r="597" spans="2:3" x14ac:dyDescent="0.25">
      <c r="B597" t="s">
        <v>342</v>
      </c>
      <c r="C597" t="s">
        <v>1586</v>
      </c>
    </row>
    <row r="598" spans="2:3" x14ac:dyDescent="0.25">
      <c r="B598" t="s">
        <v>319</v>
      </c>
      <c r="C598" t="s">
        <v>1587</v>
      </c>
    </row>
    <row r="599" spans="2:3" x14ac:dyDescent="0.25">
      <c r="B599" t="s">
        <v>320</v>
      </c>
      <c r="C599" t="s">
        <v>1588</v>
      </c>
    </row>
    <row r="600" spans="2:3" x14ac:dyDescent="0.25">
      <c r="B600" t="s">
        <v>331</v>
      </c>
      <c r="C600" t="s">
        <v>1589</v>
      </c>
    </row>
    <row r="601" spans="2:3" x14ac:dyDescent="0.25">
      <c r="B601" t="s">
        <v>309</v>
      </c>
      <c r="C601" t="s">
        <v>1590</v>
      </c>
    </row>
    <row r="602" spans="2:3" x14ac:dyDescent="0.25">
      <c r="B602" t="s">
        <v>332</v>
      </c>
      <c r="C602" t="s">
        <v>1591</v>
      </c>
    </row>
    <row r="603" spans="2:3" x14ac:dyDescent="0.25">
      <c r="B603" t="s">
        <v>321</v>
      </c>
      <c r="C603" t="s">
        <v>1592</v>
      </c>
    </row>
    <row r="604" spans="2:3" x14ac:dyDescent="0.25">
      <c r="B604" t="s">
        <v>415</v>
      </c>
      <c r="C604" t="s">
        <v>1593</v>
      </c>
    </row>
    <row r="605" spans="2:3" x14ac:dyDescent="0.25">
      <c r="B605" t="s">
        <v>347</v>
      </c>
      <c r="C605" t="s">
        <v>1594</v>
      </c>
    </row>
    <row r="606" spans="2:3" x14ac:dyDescent="0.25">
      <c r="B606" t="s">
        <v>371</v>
      </c>
      <c r="C606" t="s">
        <v>1595</v>
      </c>
    </row>
    <row r="607" spans="2:3" x14ac:dyDescent="0.25">
      <c r="B607" t="s">
        <v>349</v>
      </c>
      <c r="C607" t="s">
        <v>1596</v>
      </c>
    </row>
    <row r="608" spans="2:3" x14ac:dyDescent="0.25">
      <c r="B608" t="s">
        <v>404</v>
      </c>
      <c r="C608" t="s">
        <v>1597</v>
      </c>
    </row>
    <row r="609" spans="2:3" x14ac:dyDescent="0.25">
      <c r="B609" t="s">
        <v>372</v>
      </c>
      <c r="C609" t="s">
        <v>1598</v>
      </c>
    </row>
    <row r="610" spans="2:3" x14ac:dyDescent="0.25">
      <c r="B610" t="s">
        <v>362</v>
      </c>
      <c r="C610" t="s">
        <v>1599</v>
      </c>
    </row>
    <row r="611" spans="2:3" x14ac:dyDescent="0.25">
      <c r="B611" t="s">
        <v>373</v>
      </c>
      <c r="C611" t="s">
        <v>1600</v>
      </c>
    </row>
    <row r="612" spans="2:3" x14ac:dyDescent="0.25">
      <c r="B612" t="s">
        <v>391</v>
      </c>
      <c r="C612" t="s">
        <v>1601</v>
      </c>
    </row>
    <row r="613" spans="2:3" x14ac:dyDescent="0.25">
      <c r="B613" t="s">
        <v>363</v>
      </c>
      <c r="C613" t="s">
        <v>1602</v>
      </c>
    </row>
    <row r="614" spans="2:3" x14ac:dyDescent="0.25">
      <c r="B614" t="s">
        <v>374</v>
      </c>
      <c r="C614" t="s">
        <v>1603</v>
      </c>
    </row>
    <row r="615" spans="2:3" x14ac:dyDescent="0.25">
      <c r="B615" t="s">
        <v>392</v>
      </c>
      <c r="C615" t="s">
        <v>1604</v>
      </c>
    </row>
    <row r="616" spans="2:3" x14ac:dyDescent="0.25">
      <c r="B616" t="s">
        <v>375</v>
      </c>
      <c r="C616" t="s">
        <v>1605</v>
      </c>
    </row>
    <row r="617" spans="2:3" x14ac:dyDescent="0.25">
      <c r="B617" t="s">
        <v>376</v>
      </c>
      <c r="C617" t="s">
        <v>1606</v>
      </c>
    </row>
    <row r="618" spans="2:3" x14ac:dyDescent="0.25">
      <c r="B618" t="s">
        <v>377</v>
      </c>
      <c r="C618" t="s">
        <v>1607</v>
      </c>
    </row>
    <row r="619" spans="2:3" x14ac:dyDescent="0.25">
      <c r="B619" t="s">
        <v>350</v>
      </c>
      <c r="C619" t="s">
        <v>1608</v>
      </c>
    </row>
    <row r="620" spans="2:3" x14ac:dyDescent="0.25">
      <c r="B620" t="s">
        <v>393</v>
      </c>
      <c r="C620" t="s">
        <v>1609</v>
      </c>
    </row>
    <row r="621" spans="2:3" x14ac:dyDescent="0.25">
      <c r="B621" t="s">
        <v>378</v>
      </c>
      <c r="C621" t="s">
        <v>1610</v>
      </c>
    </row>
    <row r="622" spans="2:3" x14ac:dyDescent="0.25">
      <c r="B622" t="s">
        <v>379</v>
      </c>
      <c r="C622" t="s">
        <v>1611</v>
      </c>
    </row>
    <row r="623" spans="2:3" x14ac:dyDescent="0.25">
      <c r="B623" t="s">
        <v>380</v>
      </c>
      <c r="C623" t="s">
        <v>1612</v>
      </c>
    </row>
    <row r="624" spans="2:3" x14ac:dyDescent="0.25">
      <c r="B624" t="s">
        <v>357</v>
      </c>
      <c r="C624" t="s">
        <v>1613</v>
      </c>
    </row>
    <row r="625" spans="2:3" x14ac:dyDescent="0.25">
      <c r="B625" t="s">
        <v>359</v>
      </c>
      <c r="C625" t="s">
        <v>1614</v>
      </c>
    </row>
    <row r="626" spans="2:3" x14ac:dyDescent="0.25">
      <c r="B626" t="s">
        <v>394</v>
      </c>
      <c r="C626" t="s">
        <v>1615</v>
      </c>
    </row>
    <row r="627" spans="2:3" x14ac:dyDescent="0.25">
      <c r="B627" t="s">
        <v>360</v>
      </c>
      <c r="C627" t="s">
        <v>1616</v>
      </c>
    </row>
    <row r="628" spans="2:3" x14ac:dyDescent="0.25">
      <c r="B628" t="s">
        <v>381</v>
      </c>
      <c r="C628" t="s">
        <v>1617</v>
      </c>
    </row>
    <row r="629" spans="2:3" x14ac:dyDescent="0.25">
      <c r="B629" t="s">
        <v>382</v>
      </c>
      <c r="C629" t="s">
        <v>1618</v>
      </c>
    </row>
    <row r="630" spans="2:3" x14ac:dyDescent="0.25">
      <c r="B630" t="s">
        <v>395</v>
      </c>
      <c r="C630" t="s">
        <v>1619</v>
      </c>
    </row>
    <row r="631" spans="2:3" x14ac:dyDescent="0.25">
      <c r="B631" t="s">
        <v>364</v>
      </c>
      <c r="C631" t="s">
        <v>1620</v>
      </c>
    </row>
    <row r="632" spans="2:3" x14ac:dyDescent="0.25">
      <c r="B632" t="s">
        <v>396</v>
      </c>
      <c r="C632" t="s">
        <v>1621</v>
      </c>
    </row>
    <row r="633" spans="2:3" x14ac:dyDescent="0.25">
      <c r="B633" t="s">
        <v>397</v>
      </c>
      <c r="C633" t="s">
        <v>1622</v>
      </c>
    </row>
    <row r="634" spans="2:3" x14ac:dyDescent="0.25">
      <c r="B634" t="s">
        <v>383</v>
      </c>
      <c r="C634" t="s">
        <v>1623</v>
      </c>
    </row>
    <row r="635" spans="2:3" x14ac:dyDescent="0.25">
      <c r="B635" t="s">
        <v>365</v>
      </c>
      <c r="C635" t="s">
        <v>1624</v>
      </c>
    </row>
    <row r="636" spans="2:3" x14ac:dyDescent="0.25">
      <c r="B636" t="s">
        <v>384</v>
      </c>
      <c r="C636" t="s">
        <v>1625</v>
      </c>
    </row>
    <row r="637" spans="2:3" x14ac:dyDescent="0.25">
      <c r="B637" t="s">
        <v>398</v>
      </c>
      <c r="C637" t="s">
        <v>1626</v>
      </c>
    </row>
    <row r="638" spans="2:3" x14ac:dyDescent="0.25">
      <c r="B638" t="s">
        <v>385</v>
      </c>
      <c r="C638" t="s">
        <v>1627</v>
      </c>
    </row>
    <row r="639" spans="2:3" x14ac:dyDescent="0.25">
      <c r="B639" t="s">
        <v>405</v>
      </c>
      <c r="C639" t="s">
        <v>1628</v>
      </c>
    </row>
    <row r="640" spans="2:3" x14ac:dyDescent="0.25">
      <c r="B640" t="s">
        <v>366</v>
      </c>
      <c r="C640" t="s">
        <v>1629</v>
      </c>
    </row>
    <row r="641" spans="2:3" x14ac:dyDescent="0.25">
      <c r="B641" t="s">
        <v>386</v>
      </c>
      <c r="C641" t="s">
        <v>1630</v>
      </c>
    </row>
    <row r="642" spans="2:3" x14ac:dyDescent="0.25">
      <c r="B642" t="s">
        <v>367</v>
      </c>
      <c r="C642" t="s">
        <v>1631</v>
      </c>
    </row>
    <row r="643" spans="2:3" x14ac:dyDescent="0.25">
      <c r="B643" t="s">
        <v>387</v>
      </c>
      <c r="C643" t="s">
        <v>1632</v>
      </c>
    </row>
    <row r="644" spans="2:3" x14ac:dyDescent="0.25">
      <c r="B644" t="s">
        <v>406</v>
      </c>
      <c r="C644" t="s">
        <v>1633</v>
      </c>
    </row>
    <row r="645" spans="2:3" x14ac:dyDescent="0.25">
      <c r="B645" t="s">
        <v>388</v>
      </c>
      <c r="C645" t="s">
        <v>1634</v>
      </c>
    </row>
    <row r="646" spans="2:3" x14ac:dyDescent="0.25">
      <c r="B646" t="s">
        <v>389</v>
      </c>
      <c r="C646" t="s">
        <v>1635</v>
      </c>
    </row>
    <row r="647" spans="2:3" x14ac:dyDescent="0.25">
      <c r="B647" t="s">
        <v>351</v>
      </c>
      <c r="C647" t="s">
        <v>1636</v>
      </c>
    </row>
    <row r="648" spans="2:3" x14ac:dyDescent="0.25">
      <c r="B648" t="s">
        <v>368</v>
      </c>
      <c r="C648" t="s">
        <v>1637</v>
      </c>
    </row>
    <row r="649" spans="2:3" x14ac:dyDescent="0.25">
      <c r="B649" t="s">
        <v>369</v>
      </c>
      <c r="C649" t="s">
        <v>1638</v>
      </c>
    </row>
    <row r="650" spans="2:3" x14ac:dyDescent="0.25">
      <c r="B650" t="s">
        <v>416</v>
      </c>
      <c r="C650" t="s">
        <v>1639</v>
      </c>
    </row>
    <row r="651" spans="2:3" x14ac:dyDescent="0.25">
      <c r="B651" t="s">
        <v>401</v>
      </c>
      <c r="C651" t="s">
        <v>1640</v>
      </c>
    </row>
    <row r="652" spans="2:3" x14ac:dyDescent="0.25">
      <c r="B652" t="s">
        <v>402</v>
      </c>
      <c r="C652" t="s">
        <v>1641</v>
      </c>
    </row>
    <row r="653" spans="2:3" x14ac:dyDescent="0.25">
      <c r="B653" t="s">
        <v>352</v>
      </c>
      <c r="C653" t="s">
        <v>1642</v>
      </c>
    </row>
    <row r="654" spans="2:3" x14ac:dyDescent="0.25">
      <c r="B654" t="s">
        <v>353</v>
      </c>
      <c r="C654" t="s">
        <v>1643</v>
      </c>
    </row>
    <row r="655" spans="2:3" x14ac:dyDescent="0.25">
      <c r="B655" t="s">
        <v>354</v>
      </c>
      <c r="C655" t="s">
        <v>1644</v>
      </c>
    </row>
    <row r="656" spans="2:3" x14ac:dyDescent="0.25">
      <c r="B656" t="s">
        <v>355</v>
      </c>
      <c r="C656" t="s">
        <v>1645</v>
      </c>
    </row>
    <row r="657" spans="2:3" x14ac:dyDescent="0.25">
      <c r="B657" t="s">
        <v>356</v>
      </c>
      <c r="C657" t="s">
        <v>1646</v>
      </c>
    </row>
    <row r="658" spans="2:3" x14ac:dyDescent="0.25">
      <c r="B658" t="s">
        <v>409</v>
      </c>
      <c r="C658" t="s">
        <v>1647</v>
      </c>
    </row>
    <row r="659" spans="2:3" x14ac:dyDescent="0.25">
      <c r="B659" t="s">
        <v>410</v>
      </c>
      <c r="C659" t="s">
        <v>1648</v>
      </c>
    </row>
    <row r="660" spans="2:3" x14ac:dyDescent="0.25">
      <c r="B660" t="s">
        <v>411</v>
      </c>
      <c r="C660" t="s">
        <v>1649</v>
      </c>
    </row>
    <row r="661" spans="2:3" x14ac:dyDescent="0.25">
      <c r="B661" t="s">
        <v>412</v>
      </c>
      <c r="C661" t="s">
        <v>1650</v>
      </c>
    </row>
    <row r="662" spans="2:3" x14ac:dyDescent="0.25">
      <c r="B662" t="s">
        <v>419</v>
      </c>
      <c r="C662" t="s">
        <v>916</v>
      </c>
    </row>
    <row r="663" spans="2:3" x14ac:dyDescent="0.25">
      <c r="B663" t="s">
        <v>420</v>
      </c>
      <c r="C663" t="s">
        <v>979</v>
      </c>
    </row>
    <row r="664" spans="2:3" x14ac:dyDescent="0.25">
      <c r="B664" t="s">
        <v>413</v>
      </c>
      <c r="C664" t="s">
        <v>1474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38E9-A943-4AC7-8667-9578179DA306}">
  <dimension ref="B3:C234"/>
  <sheetViews>
    <sheetView topLeftCell="B205" workbookViewId="0">
      <selection activeCell="B218" sqref="B218"/>
    </sheetView>
  </sheetViews>
  <sheetFormatPr baseColWidth="10" defaultRowHeight="13.2" x14ac:dyDescent="0.25"/>
  <cols>
    <col min="2" max="2" width="113.77734375" bestFit="1" customWidth="1"/>
    <col min="3" max="3" width="88.109375" bestFit="1" customWidth="1"/>
  </cols>
  <sheetData>
    <row r="3" spans="2:3" x14ac:dyDescent="0.25">
      <c r="B3" t="s">
        <v>1</v>
      </c>
      <c r="C3" t="s">
        <v>996</v>
      </c>
    </row>
    <row r="4" spans="2:3" x14ac:dyDescent="0.25">
      <c r="B4" t="s">
        <v>72</v>
      </c>
      <c r="C4" t="s">
        <v>954</v>
      </c>
    </row>
    <row r="5" spans="2:3" x14ac:dyDescent="0.25">
      <c r="B5" t="s">
        <v>119</v>
      </c>
      <c r="C5" t="s">
        <v>1138</v>
      </c>
    </row>
    <row r="6" spans="2:3" x14ac:dyDescent="0.25">
      <c r="B6" t="s">
        <v>123</v>
      </c>
      <c r="C6" t="s">
        <v>1139</v>
      </c>
    </row>
    <row r="7" spans="2:3" x14ac:dyDescent="0.25">
      <c r="B7" t="s">
        <v>75</v>
      </c>
      <c r="C7" t="s">
        <v>1173</v>
      </c>
    </row>
    <row r="8" spans="2:3" x14ac:dyDescent="0.25">
      <c r="B8" t="s">
        <v>4</v>
      </c>
      <c r="C8" t="s">
        <v>1009</v>
      </c>
    </row>
    <row r="9" spans="2:3" x14ac:dyDescent="0.25">
      <c r="B9" t="s">
        <v>76</v>
      </c>
      <c r="C9" t="s">
        <v>865</v>
      </c>
    </row>
    <row r="10" spans="2:3" x14ac:dyDescent="0.25">
      <c r="B10" t="s">
        <v>77</v>
      </c>
      <c r="C10" t="s">
        <v>866</v>
      </c>
    </row>
    <row r="11" spans="2:3" x14ac:dyDescent="0.25">
      <c r="B11" t="s">
        <v>79</v>
      </c>
      <c r="C11" t="s">
        <v>1010</v>
      </c>
    </row>
    <row r="12" spans="2:3" x14ac:dyDescent="0.25">
      <c r="B12" t="s">
        <v>30</v>
      </c>
      <c r="C12" t="s">
        <v>1154</v>
      </c>
    </row>
    <row r="13" spans="2:3" x14ac:dyDescent="0.25">
      <c r="B13" t="s">
        <v>217</v>
      </c>
      <c r="C13" t="s">
        <v>1682</v>
      </c>
    </row>
    <row r="14" spans="2:3" x14ac:dyDescent="0.25">
      <c r="B14" t="s">
        <v>438</v>
      </c>
      <c r="C14" t="s">
        <v>1174</v>
      </c>
    </row>
    <row r="15" spans="2:3" x14ac:dyDescent="0.25">
      <c r="B15" t="s">
        <v>782</v>
      </c>
      <c r="C15" t="s">
        <v>1008</v>
      </c>
    </row>
    <row r="16" spans="2:3" x14ac:dyDescent="0.25">
      <c r="B16" t="s">
        <v>456</v>
      </c>
      <c r="C16" t="s">
        <v>1155</v>
      </c>
    </row>
    <row r="17" spans="2:3" x14ac:dyDescent="0.25">
      <c r="B17" t="s">
        <v>459</v>
      </c>
      <c r="C17" t="s">
        <v>1156</v>
      </c>
    </row>
    <row r="18" spans="2:3" x14ac:dyDescent="0.25">
      <c r="B18" t="s">
        <v>166</v>
      </c>
      <c r="C18" t="s">
        <v>1011</v>
      </c>
    </row>
    <row r="19" spans="2:3" x14ac:dyDescent="0.25">
      <c r="B19" t="s">
        <v>48</v>
      </c>
      <c r="C19" t="s">
        <v>1676</v>
      </c>
    </row>
    <row r="20" spans="2:3" x14ac:dyDescent="0.25">
      <c r="B20" t="s">
        <v>724</v>
      </c>
      <c r="C20" t="s">
        <v>988</v>
      </c>
    </row>
    <row r="21" spans="2:3" x14ac:dyDescent="0.25">
      <c r="B21" t="s">
        <v>49</v>
      </c>
      <c r="C21" t="s">
        <v>1129</v>
      </c>
    </row>
    <row r="22" spans="2:3" x14ac:dyDescent="0.25">
      <c r="B22" t="s">
        <v>1157</v>
      </c>
      <c r="C22" t="s">
        <v>1677</v>
      </c>
    </row>
    <row r="23" spans="2:3" x14ac:dyDescent="0.25">
      <c r="B23" t="s">
        <v>1158</v>
      </c>
      <c r="C23" t="s">
        <v>1678</v>
      </c>
    </row>
    <row r="24" spans="2:3" x14ac:dyDescent="0.25">
      <c r="B24" t="s">
        <v>10</v>
      </c>
      <c r="C24" t="s">
        <v>945</v>
      </c>
    </row>
    <row r="25" spans="2:3" x14ac:dyDescent="0.25">
      <c r="B25" t="s">
        <v>82</v>
      </c>
      <c r="C25" t="s">
        <v>869</v>
      </c>
    </row>
    <row r="26" spans="2:3" x14ac:dyDescent="0.25">
      <c r="B26" t="s">
        <v>35</v>
      </c>
      <c r="C26" t="s">
        <v>1012</v>
      </c>
    </row>
    <row r="27" spans="2:3" x14ac:dyDescent="0.25">
      <c r="B27" t="s">
        <v>170</v>
      </c>
      <c r="C27" t="s">
        <v>1013</v>
      </c>
    </row>
    <row r="28" spans="2:3" x14ac:dyDescent="0.25">
      <c r="B28" t="s">
        <v>171</v>
      </c>
      <c r="C28" t="s">
        <v>1014</v>
      </c>
    </row>
    <row r="29" spans="2:3" x14ac:dyDescent="0.25">
      <c r="B29" t="s">
        <v>754</v>
      </c>
      <c r="C29" t="s">
        <v>1015</v>
      </c>
    </row>
    <row r="30" spans="2:3" x14ac:dyDescent="0.25">
      <c r="B30" t="s">
        <v>173</v>
      </c>
      <c r="C30" t="s">
        <v>1016</v>
      </c>
    </row>
    <row r="31" spans="2:3" x14ac:dyDescent="0.25">
      <c r="B31" t="s">
        <v>134</v>
      </c>
      <c r="C31" t="s">
        <v>1017</v>
      </c>
    </row>
    <row r="32" spans="2:3" x14ac:dyDescent="0.25">
      <c r="B32" t="s">
        <v>683</v>
      </c>
      <c r="C32" t="s">
        <v>1018</v>
      </c>
    </row>
    <row r="33" spans="2:3" x14ac:dyDescent="0.25">
      <c r="B33" t="s">
        <v>53</v>
      </c>
      <c r="C33" t="s">
        <v>1019</v>
      </c>
    </row>
    <row r="34" spans="2:3" x14ac:dyDescent="0.25">
      <c r="B34" t="s">
        <v>83</v>
      </c>
      <c r="C34" t="s">
        <v>1020</v>
      </c>
    </row>
    <row r="35" spans="2:3" x14ac:dyDescent="0.25">
      <c r="B35" t="s">
        <v>14</v>
      </c>
      <c r="C35" t="s">
        <v>947</v>
      </c>
    </row>
    <row r="36" spans="2:3" x14ac:dyDescent="0.25">
      <c r="B36" t="s">
        <v>85</v>
      </c>
      <c r="C36" t="s">
        <v>870</v>
      </c>
    </row>
    <row r="37" spans="2:3" x14ac:dyDescent="0.25">
      <c r="B37" t="s">
        <v>69</v>
      </c>
      <c r="C37" t="s">
        <v>1007</v>
      </c>
    </row>
    <row r="38" spans="2:3" x14ac:dyDescent="0.25">
      <c r="B38" t="s">
        <v>56</v>
      </c>
      <c r="C38" t="s">
        <v>1021</v>
      </c>
    </row>
    <row r="39" spans="2:3" x14ac:dyDescent="0.25">
      <c r="B39" t="s">
        <v>793</v>
      </c>
      <c r="C39" t="s">
        <v>1022</v>
      </c>
    </row>
    <row r="40" spans="2:3" x14ac:dyDescent="0.25">
      <c r="B40" t="s">
        <v>177</v>
      </c>
      <c r="C40" t="s">
        <v>887</v>
      </c>
    </row>
    <row r="41" spans="2:3" x14ac:dyDescent="0.25">
      <c r="B41" t="s">
        <v>70</v>
      </c>
      <c r="C41" t="s">
        <v>999</v>
      </c>
    </row>
    <row r="42" spans="2:3" x14ac:dyDescent="0.25">
      <c r="B42" t="s">
        <v>727</v>
      </c>
      <c r="C42" t="s">
        <v>929</v>
      </c>
    </row>
    <row r="43" spans="2:3" x14ac:dyDescent="0.25">
      <c r="B43" t="s">
        <v>89</v>
      </c>
      <c r="C43" t="s">
        <v>955</v>
      </c>
    </row>
    <row r="44" spans="2:3" x14ac:dyDescent="0.25">
      <c r="B44" t="s">
        <v>206</v>
      </c>
      <c r="C44" t="s">
        <v>1023</v>
      </c>
    </row>
    <row r="45" spans="2:3" x14ac:dyDescent="0.25">
      <c r="B45" t="s">
        <v>684</v>
      </c>
      <c r="C45" t="s">
        <v>1024</v>
      </c>
    </row>
    <row r="46" spans="2:3" x14ac:dyDescent="0.25">
      <c r="B46" t="s">
        <v>688</v>
      </c>
      <c r="C46" t="s">
        <v>1025</v>
      </c>
    </row>
    <row r="47" spans="2:3" x14ac:dyDescent="0.25">
      <c r="B47" t="s">
        <v>37</v>
      </c>
      <c r="C47" t="s">
        <v>1026</v>
      </c>
    </row>
    <row r="48" spans="2:3" x14ac:dyDescent="0.25">
      <c r="B48" t="s">
        <v>91</v>
      </c>
      <c r="C48" t="s">
        <v>872</v>
      </c>
    </row>
    <row r="49" spans="2:3" x14ac:dyDescent="0.25">
      <c r="B49" t="s">
        <v>38</v>
      </c>
      <c r="C49" t="s">
        <v>857</v>
      </c>
    </row>
    <row r="50" spans="2:3" x14ac:dyDescent="0.25">
      <c r="B50" t="s">
        <v>95</v>
      </c>
      <c r="C50" t="s">
        <v>1175</v>
      </c>
    </row>
    <row r="51" spans="2:3" x14ac:dyDescent="0.25">
      <c r="B51" t="s">
        <v>100</v>
      </c>
      <c r="C51" t="s">
        <v>874</v>
      </c>
    </row>
    <row r="52" spans="2:3" x14ac:dyDescent="0.25">
      <c r="B52" t="s">
        <v>735</v>
      </c>
      <c r="C52" t="s">
        <v>934</v>
      </c>
    </row>
    <row r="53" spans="2:3" x14ac:dyDescent="0.25">
      <c r="B53" t="s">
        <v>141</v>
      </c>
      <c r="C53" t="s">
        <v>882</v>
      </c>
    </row>
    <row r="54" spans="2:3" x14ac:dyDescent="0.25">
      <c r="B54" t="s">
        <v>692</v>
      </c>
      <c r="C54" t="s">
        <v>1027</v>
      </c>
    </row>
    <row r="55" spans="2:3" x14ac:dyDescent="0.25">
      <c r="B55" t="s">
        <v>697</v>
      </c>
      <c r="C55" t="s">
        <v>1028</v>
      </c>
    </row>
    <row r="56" spans="2:3" x14ac:dyDescent="0.25">
      <c r="B56" t="s">
        <v>702</v>
      </c>
      <c r="C56" t="s">
        <v>1654</v>
      </c>
    </row>
    <row r="57" spans="2:3" x14ac:dyDescent="0.25">
      <c r="B57" t="s">
        <v>17</v>
      </c>
      <c r="C57" t="s">
        <v>825</v>
      </c>
    </row>
    <row r="58" spans="2:3" x14ac:dyDescent="0.25">
      <c r="B58" t="s">
        <v>178</v>
      </c>
      <c r="C58" t="s">
        <v>888</v>
      </c>
    </row>
    <row r="59" spans="2:3" x14ac:dyDescent="0.25">
      <c r="B59" t="s">
        <v>160</v>
      </c>
      <c r="C59" t="s">
        <v>1683</v>
      </c>
    </row>
    <row r="60" spans="2:3" x14ac:dyDescent="0.25">
      <c r="B60" t="s">
        <v>161</v>
      </c>
      <c r="C60" t="s">
        <v>1679</v>
      </c>
    </row>
    <row r="61" spans="2:3" x14ac:dyDescent="0.25">
      <c r="B61" t="s">
        <v>182</v>
      </c>
      <c r="C61" t="s">
        <v>1029</v>
      </c>
    </row>
    <row r="62" spans="2:3" x14ac:dyDescent="0.25">
      <c r="B62" t="s">
        <v>794</v>
      </c>
      <c r="C62" t="s">
        <v>852</v>
      </c>
    </row>
    <row r="63" spans="2:3" x14ac:dyDescent="0.25">
      <c r="B63" t="s">
        <v>188</v>
      </c>
      <c r="C63" t="s">
        <v>836</v>
      </c>
    </row>
    <row r="64" spans="2:3" x14ac:dyDescent="0.25">
      <c r="B64" t="s">
        <v>222</v>
      </c>
      <c r="C64" t="s">
        <v>839</v>
      </c>
    </row>
    <row r="65" spans="2:3" x14ac:dyDescent="0.25">
      <c r="B65" t="s">
        <v>1146</v>
      </c>
      <c r="C65" t="s">
        <v>1147</v>
      </c>
    </row>
    <row r="66" spans="2:3" x14ac:dyDescent="0.25">
      <c r="B66" t="s">
        <v>795</v>
      </c>
      <c r="C66" t="s">
        <v>993</v>
      </c>
    </row>
    <row r="67" spans="2:3" x14ac:dyDescent="0.25">
      <c r="B67" t="s">
        <v>102</v>
      </c>
      <c r="C67" t="s">
        <v>1030</v>
      </c>
    </row>
    <row r="68" spans="2:3" x14ac:dyDescent="0.25">
      <c r="B68" t="s">
        <v>106</v>
      </c>
      <c r="C68" t="s">
        <v>959</v>
      </c>
    </row>
    <row r="69" spans="2:3" x14ac:dyDescent="0.25">
      <c r="B69" t="s">
        <v>111</v>
      </c>
      <c r="C69" t="s">
        <v>1031</v>
      </c>
    </row>
    <row r="70" spans="2:3" x14ac:dyDescent="0.25">
      <c r="B70" t="s">
        <v>113</v>
      </c>
      <c r="C70" t="s">
        <v>1519</v>
      </c>
    </row>
    <row r="71" spans="2:3" x14ac:dyDescent="0.25">
      <c r="B71" t="s">
        <v>479</v>
      </c>
      <c r="C71" t="s">
        <v>981</v>
      </c>
    </row>
    <row r="72" spans="2:3" x14ac:dyDescent="0.25">
      <c r="B72" t="s">
        <v>755</v>
      </c>
      <c r="C72" t="s">
        <v>1032</v>
      </c>
    </row>
    <row r="73" spans="2:3" x14ac:dyDescent="0.25">
      <c r="B73" t="s">
        <v>228</v>
      </c>
      <c r="C73" t="s">
        <v>971</v>
      </c>
    </row>
    <row r="74" spans="2:3" x14ac:dyDescent="0.25">
      <c r="B74" t="s">
        <v>480</v>
      </c>
      <c r="C74" t="s">
        <v>1033</v>
      </c>
    </row>
    <row r="75" spans="2:3" x14ac:dyDescent="0.25">
      <c r="B75" t="s">
        <v>422</v>
      </c>
      <c r="C75" t="s">
        <v>1034</v>
      </c>
    </row>
    <row r="76" spans="2:3" x14ac:dyDescent="0.25">
      <c r="B76" t="s">
        <v>423</v>
      </c>
      <c r="C76" t="s">
        <v>1035</v>
      </c>
    </row>
    <row r="77" spans="2:3" x14ac:dyDescent="0.25">
      <c r="B77" t="s">
        <v>426</v>
      </c>
      <c r="C77" t="s">
        <v>1036</v>
      </c>
    </row>
    <row r="78" spans="2:3" x14ac:dyDescent="0.25">
      <c r="B78" t="s">
        <v>427</v>
      </c>
      <c r="C78" t="s">
        <v>1172</v>
      </c>
    </row>
    <row r="79" spans="2:3" x14ac:dyDescent="0.25">
      <c r="B79" t="s">
        <v>229</v>
      </c>
      <c r="C79" t="s">
        <v>893</v>
      </c>
    </row>
    <row r="80" spans="2:3" x14ac:dyDescent="0.25">
      <c r="B80" t="s">
        <v>253</v>
      </c>
      <c r="C80" t="s">
        <v>910</v>
      </c>
    </row>
    <row r="81" spans="2:3" x14ac:dyDescent="0.25">
      <c r="B81" t="s">
        <v>1132</v>
      </c>
      <c r="C81" t="s">
        <v>1680</v>
      </c>
    </row>
    <row r="82" spans="2:3" x14ac:dyDescent="0.25">
      <c r="B82" t="s">
        <v>483</v>
      </c>
      <c r="C82" t="s">
        <v>1038</v>
      </c>
    </row>
    <row r="83" spans="2:3" x14ac:dyDescent="0.25">
      <c r="B83" t="s">
        <v>1148</v>
      </c>
      <c r="C83" t="s">
        <v>1149</v>
      </c>
    </row>
    <row r="84" spans="2:3" x14ac:dyDescent="0.25">
      <c r="B84" t="s">
        <v>706</v>
      </c>
      <c r="C84" t="s">
        <v>1039</v>
      </c>
    </row>
    <row r="85" spans="2:3" x14ac:dyDescent="0.25">
      <c r="B85" t="s">
        <v>711</v>
      </c>
      <c r="C85" t="s">
        <v>1040</v>
      </c>
    </row>
    <row r="86" spans="2:3" x14ac:dyDescent="0.25">
      <c r="B86" t="s">
        <v>486</v>
      </c>
      <c r="C86" t="s">
        <v>1041</v>
      </c>
    </row>
    <row r="87" spans="2:3" x14ac:dyDescent="0.25">
      <c r="B87" t="s">
        <v>488</v>
      </c>
      <c r="C87" t="s">
        <v>1042</v>
      </c>
    </row>
    <row r="88" spans="2:3" x14ac:dyDescent="0.25">
      <c r="B88" t="s">
        <v>495</v>
      </c>
      <c r="C88" t="s">
        <v>1043</v>
      </c>
    </row>
    <row r="89" spans="2:3" x14ac:dyDescent="0.25">
      <c r="B89" t="s">
        <v>1159</v>
      </c>
      <c r="C89" t="s">
        <v>1160</v>
      </c>
    </row>
    <row r="90" spans="2:3" x14ac:dyDescent="0.25">
      <c r="B90" t="s">
        <v>1150</v>
      </c>
      <c r="C90" t="s">
        <v>1151</v>
      </c>
    </row>
    <row r="91" spans="2:3" x14ac:dyDescent="0.25">
      <c r="B91" t="s">
        <v>511</v>
      </c>
      <c r="C91" t="s">
        <v>1044</v>
      </c>
    </row>
    <row r="92" spans="2:3" x14ac:dyDescent="0.25">
      <c r="B92" t="s">
        <v>514</v>
      </c>
      <c r="C92" t="s">
        <v>1045</v>
      </c>
    </row>
    <row r="93" spans="2:3" x14ac:dyDescent="0.25">
      <c r="B93" t="s">
        <v>515</v>
      </c>
      <c r="C93" t="s">
        <v>1046</v>
      </c>
    </row>
    <row r="94" spans="2:3" x14ac:dyDescent="0.25">
      <c r="B94" t="s">
        <v>519</v>
      </c>
      <c r="C94" t="s">
        <v>1047</v>
      </c>
    </row>
    <row r="95" spans="2:3" x14ac:dyDescent="0.25">
      <c r="B95" t="s">
        <v>520</v>
      </c>
      <c r="C95" t="s">
        <v>1048</v>
      </c>
    </row>
    <row r="96" spans="2:3" x14ac:dyDescent="0.25">
      <c r="B96" t="s">
        <v>191</v>
      </c>
      <c r="C96" t="s">
        <v>1049</v>
      </c>
    </row>
    <row r="97" spans="2:3" x14ac:dyDescent="0.25">
      <c r="B97" t="s">
        <v>439</v>
      </c>
      <c r="C97" t="s">
        <v>1050</v>
      </c>
    </row>
    <row r="98" spans="2:3" x14ac:dyDescent="0.25">
      <c r="B98" t="s">
        <v>444</v>
      </c>
      <c r="C98" t="s">
        <v>845</v>
      </c>
    </row>
    <row r="99" spans="2:3" x14ac:dyDescent="0.25">
      <c r="B99" t="s">
        <v>194</v>
      </c>
      <c r="C99" t="s">
        <v>1051</v>
      </c>
    </row>
    <row r="100" spans="2:3" x14ac:dyDescent="0.25">
      <c r="B100" t="s">
        <v>756</v>
      </c>
      <c r="C100" t="s">
        <v>1052</v>
      </c>
    </row>
    <row r="101" spans="2:3" x14ac:dyDescent="0.25">
      <c r="B101" t="s">
        <v>461</v>
      </c>
      <c r="C101" t="s">
        <v>1053</v>
      </c>
    </row>
    <row r="102" spans="2:3" x14ac:dyDescent="0.25">
      <c r="B102" t="s">
        <v>467</v>
      </c>
      <c r="C102" t="s">
        <v>1054</v>
      </c>
    </row>
    <row r="103" spans="2:3" x14ac:dyDescent="0.25">
      <c r="B103" t="s">
        <v>269</v>
      </c>
      <c r="C103" t="s">
        <v>1055</v>
      </c>
    </row>
    <row r="104" spans="2:3" x14ac:dyDescent="0.25">
      <c r="B104" t="s">
        <v>468</v>
      </c>
      <c r="C104" t="s">
        <v>1056</v>
      </c>
    </row>
    <row r="105" spans="2:3" x14ac:dyDescent="0.25">
      <c r="B105" t="s">
        <v>469</v>
      </c>
      <c r="C105" t="s">
        <v>1057</v>
      </c>
    </row>
    <row r="106" spans="2:3" x14ac:dyDescent="0.25">
      <c r="B106" t="s">
        <v>475</v>
      </c>
      <c r="C106" t="s">
        <v>1058</v>
      </c>
    </row>
    <row r="107" spans="2:3" x14ac:dyDescent="0.25">
      <c r="B107" t="s">
        <v>476</v>
      </c>
      <c r="C107" t="s">
        <v>1059</v>
      </c>
    </row>
    <row r="108" spans="2:3" x14ac:dyDescent="0.25">
      <c r="B108" t="s">
        <v>477</v>
      </c>
      <c r="C108" t="s">
        <v>1060</v>
      </c>
    </row>
    <row r="109" spans="2:3" x14ac:dyDescent="0.25">
      <c r="B109" t="s">
        <v>527</v>
      </c>
      <c r="C109" t="s">
        <v>1061</v>
      </c>
    </row>
    <row r="110" spans="2:3" x14ac:dyDescent="0.25">
      <c r="B110" t="s">
        <v>528</v>
      </c>
      <c r="C110" t="s">
        <v>1062</v>
      </c>
    </row>
    <row r="111" spans="2:3" x14ac:dyDescent="0.25">
      <c r="B111" t="s">
        <v>529</v>
      </c>
      <c r="C111" t="s">
        <v>1063</v>
      </c>
    </row>
    <row r="112" spans="2:3" x14ac:dyDescent="0.25">
      <c r="B112" t="s">
        <v>530</v>
      </c>
      <c r="C112" t="s">
        <v>1064</v>
      </c>
    </row>
    <row r="113" spans="2:3" x14ac:dyDescent="0.25">
      <c r="B113" t="s">
        <v>531</v>
      </c>
      <c r="C113" t="s">
        <v>1065</v>
      </c>
    </row>
    <row r="114" spans="2:3" x14ac:dyDescent="0.25">
      <c r="B114" t="s">
        <v>532</v>
      </c>
      <c r="C114" t="s">
        <v>1066</v>
      </c>
    </row>
    <row r="115" spans="2:3" x14ac:dyDescent="0.25">
      <c r="B115" t="s">
        <v>533</v>
      </c>
      <c r="C115" t="s">
        <v>1067</v>
      </c>
    </row>
    <row r="116" spans="2:3" x14ac:dyDescent="0.25">
      <c r="B116" t="s">
        <v>536</v>
      </c>
      <c r="C116" t="s">
        <v>1068</v>
      </c>
    </row>
    <row r="117" spans="2:3" x14ac:dyDescent="0.25">
      <c r="B117" t="s">
        <v>1161</v>
      </c>
      <c r="C117" t="s">
        <v>1162</v>
      </c>
    </row>
    <row r="118" spans="2:3" x14ac:dyDescent="0.25">
      <c r="B118" t="s">
        <v>539</v>
      </c>
      <c r="C118" t="s">
        <v>1069</v>
      </c>
    </row>
    <row r="119" spans="2:3" x14ac:dyDescent="0.25">
      <c r="B119" t="s">
        <v>540</v>
      </c>
      <c r="C119" t="s">
        <v>1070</v>
      </c>
    </row>
    <row r="120" spans="2:3" x14ac:dyDescent="0.25">
      <c r="B120" t="s">
        <v>541</v>
      </c>
      <c r="C120" t="s">
        <v>1071</v>
      </c>
    </row>
    <row r="121" spans="2:3" x14ac:dyDescent="0.25">
      <c r="B121" t="s">
        <v>542</v>
      </c>
      <c r="C121" t="s">
        <v>1072</v>
      </c>
    </row>
    <row r="122" spans="2:3" x14ac:dyDescent="0.25">
      <c r="B122" t="s">
        <v>543</v>
      </c>
      <c r="C122" t="s">
        <v>1073</v>
      </c>
    </row>
    <row r="123" spans="2:3" x14ac:dyDescent="0.25">
      <c r="B123" t="s">
        <v>546</v>
      </c>
      <c r="C123" t="s">
        <v>1074</v>
      </c>
    </row>
    <row r="124" spans="2:3" x14ac:dyDescent="0.25">
      <c r="B124" t="s">
        <v>550</v>
      </c>
      <c r="C124" t="s">
        <v>1075</v>
      </c>
    </row>
    <row r="125" spans="2:3" x14ac:dyDescent="0.25">
      <c r="B125" t="s">
        <v>551</v>
      </c>
      <c r="C125" t="s">
        <v>1076</v>
      </c>
    </row>
    <row r="126" spans="2:3" x14ac:dyDescent="0.25">
      <c r="B126" t="s">
        <v>770</v>
      </c>
      <c r="C126" t="s">
        <v>1655</v>
      </c>
    </row>
    <row r="127" spans="2:3" x14ac:dyDescent="0.25">
      <c r="B127" t="s">
        <v>552</v>
      </c>
      <c r="C127" t="s">
        <v>1077</v>
      </c>
    </row>
    <row r="128" spans="2:3" x14ac:dyDescent="0.25">
      <c r="B128" t="s">
        <v>553</v>
      </c>
      <c r="C128" t="s">
        <v>1078</v>
      </c>
    </row>
    <row r="129" spans="2:3" x14ac:dyDescent="0.25">
      <c r="B129" t="s">
        <v>554</v>
      </c>
      <c r="C129" t="s">
        <v>1079</v>
      </c>
    </row>
    <row r="130" spans="2:3" x14ac:dyDescent="0.25">
      <c r="B130" t="s">
        <v>557</v>
      </c>
      <c r="C130" t="s">
        <v>1080</v>
      </c>
    </row>
    <row r="131" spans="2:3" x14ac:dyDescent="0.25">
      <c r="B131" t="s">
        <v>560</v>
      </c>
      <c r="C131" t="s">
        <v>1081</v>
      </c>
    </row>
    <row r="132" spans="2:3" x14ac:dyDescent="0.25">
      <c r="B132" t="s">
        <v>561</v>
      </c>
      <c r="C132" t="s">
        <v>1082</v>
      </c>
    </row>
    <row r="133" spans="2:3" x14ac:dyDescent="0.25">
      <c r="B133" t="s">
        <v>562</v>
      </c>
      <c r="C133" t="s">
        <v>1083</v>
      </c>
    </row>
    <row r="134" spans="2:3" x14ac:dyDescent="0.25">
      <c r="B134" t="s">
        <v>570</v>
      </c>
      <c r="C134" t="s">
        <v>1084</v>
      </c>
    </row>
    <row r="135" spans="2:3" x14ac:dyDescent="0.25">
      <c r="B135" t="s">
        <v>579</v>
      </c>
      <c r="C135" t="s">
        <v>1085</v>
      </c>
    </row>
    <row r="136" spans="2:3" x14ac:dyDescent="0.25">
      <c r="B136" t="s">
        <v>580</v>
      </c>
      <c r="C136" t="s">
        <v>1086</v>
      </c>
    </row>
    <row r="137" spans="2:3" x14ac:dyDescent="0.25">
      <c r="B137" t="s">
        <v>583</v>
      </c>
      <c r="C137" t="s">
        <v>1087</v>
      </c>
    </row>
    <row r="138" spans="2:3" x14ac:dyDescent="0.25">
      <c r="B138" t="s">
        <v>588</v>
      </c>
      <c r="C138" t="s">
        <v>1088</v>
      </c>
    </row>
    <row r="139" spans="2:3" x14ac:dyDescent="0.25">
      <c r="B139" t="s">
        <v>594</v>
      </c>
      <c r="C139" t="s">
        <v>1089</v>
      </c>
    </row>
    <row r="140" spans="2:3" x14ac:dyDescent="0.25">
      <c r="B140" t="s">
        <v>600</v>
      </c>
      <c r="C140" t="s">
        <v>1090</v>
      </c>
    </row>
    <row r="141" spans="2:3" x14ac:dyDescent="0.25">
      <c r="B141" t="s">
        <v>601</v>
      </c>
      <c r="C141" t="s">
        <v>1091</v>
      </c>
    </row>
    <row r="142" spans="2:3" x14ac:dyDescent="0.25">
      <c r="B142" t="s">
        <v>1163</v>
      </c>
      <c r="C142" t="s">
        <v>1164</v>
      </c>
    </row>
    <row r="143" spans="2:3" x14ac:dyDescent="0.25">
      <c r="B143" t="s">
        <v>607</v>
      </c>
      <c r="C143" t="s">
        <v>1092</v>
      </c>
    </row>
    <row r="144" spans="2:3" x14ac:dyDescent="0.25">
      <c r="B144" t="s">
        <v>608</v>
      </c>
      <c r="C144" t="s">
        <v>1093</v>
      </c>
    </row>
    <row r="145" spans="2:3" x14ac:dyDescent="0.25">
      <c r="B145" t="s">
        <v>613</v>
      </c>
      <c r="C145" t="s">
        <v>1094</v>
      </c>
    </row>
    <row r="146" spans="2:3" x14ac:dyDescent="0.25">
      <c r="B146" t="s">
        <v>616</v>
      </c>
      <c r="C146" t="s">
        <v>1095</v>
      </c>
    </row>
    <row r="147" spans="2:3" x14ac:dyDescent="0.25">
      <c r="B147" t="s">
        <v>1152</v>
      </c>
      <c r="C147" t="s">
        <v>1153</v>
      </c>
    </row>
    <row r="148" spans="2:3" x14ac:dyDescent="0.25">
      <c r="B148" t="s">
        <v>618</v>
      </c>
      <c r="C148" t="s">
        <v>1096</v>
      </c>
    </row>
    <row r="149" spans="2:3" x14ac:dyDescent="0.25">
      <c r="B149" t="s">
        <v>623</v>
      </c>
      <c r="C149" t="s">
        <v>1097</v>
      </c>
    </row>
    <row r="150" spans="2:3" x14ac:dyDescent="0.25">
      <c r="B150" t="s">
        <v>624</v>
      </c>
      <c r="C150" t="s">
        <v>1098</v>
      </c>
    </row>
    <row r="151" spans="2:3" x14ac:dyDescent="0.25">
      <c r="B151" t="s">
        <v>1165</v>
      </c>
      <c r="C151" t="s">
        <v>1166</v>
      </c>
    </row>
    <row r="152" spans="2:3" x14ac:dyDescent="0.25">
      <c r="B152" t="s">
        <v>630</v>
      </c>
      <c r="C152" t="s">
        <v>1099</v>
      </c>
    </row>
    <row r="153" spans="2:3" x14ac:dyDescent="0.25">
      <c r="B153" t="s">
        <v>638</v>
      </c>
      <c r="C153" t="s">
        <v>1100</v>
      </c>
    </row>
    <row r="154" spans="2:3" x14ac:dyDescent="0.25">
      <c r="B154" t="s">
        <v>642</v>
      </c>
      <c r="C154" t="s">
        <v>1101</v>
      </c>
    </row>
    <row r="155" spans="2:3" x14ac:dyDescent="0.25">
      <c r="B155" t="s">
        <v>643</v>
      </c>
      <c r="C155" t="s">
        <v>1102</v>
      </c>
    </row>
    <row r="156" spans="2:3" x14ac:dyDescent="0.25">
      <c r="B156" t="s">
        <v>648</v>
      </c>
      <c r="C156" t="s">
        <v>1103</v>
      </c>
    </row>
    <row r="157" spans="2:3" x14ac:dyDescent="0.25">
      <c r="B157" t="s">
        <v>142</v>
      </c>
      <c r="C157" t="s">
        <v>1104</v>
      </c>
    </row>
    <row r="158" spans="2:3" x14ac:dyDescent="0.25">
      <c r="B158" t="s">
        <v>653</v>
      </c>
      <c r="C158" t="s">
        <v>1105</v>
      </c>
    </row>
    <row r="159" spans="2:3" x14ac:dyDescent="0.25">
      <c r="B159" t="s">
        <v>270</v>
      </c>
      <c r="C159" t="s">
        <v>1106</v>
      </c>
    </row>
    <row r="160" spans="2:3" x14ac:dyDescent="0.25">
      <c r="B160" t="s">
        <v>773</v>
      </c>
      <c r="C160" t="s">
        <v>1107</v>
      </c>
    </row>
    <row r="161" spans="2:3" x14ac:dyDescent="0.25">
      <c r="B161" t="s">
        <v>656</v>
      </c>
      <c r="C161" t="s">
        <v>985</v>
      </c>
    </row>
    <row r="162" spans="2:3" x14ac:dyDescent="0.25">
      <c r="B162" t="s">
        <v>1133</v>
      </c>
      <c r="C162" t="s">
        <v>1681</v>
      </c>
    </row>
    <row r="163" spans="2:3" x14ac:dyDescent="0.25">
      <c r="B163" t="s">
        <v>664</v>
      </c>
      <c r="C163" t="s">
        <v>1108</v>
      </c>
    </row>
    <row r="164" spans="2:3" x14ac:dyDescent="0.25">
      <c r="B164" t="s">
        <v>665</v>
      </c>
      <c r="C164" t="s">
        <v>1109</v>
      </c>
    </row>
    <row r="165" spans="2:3" x14ac:dyDescent="0.25">
      <c r="B165" t="s">
        <v>1167</v>
      </c>
      <c r="C165" t="s">
        <v>1168</v>
      </c>
    </row>
    <row r="166" spans="2:3" x14ac:dyDescent="0.25">
      <c r="B166" t="s">
        <v>143</v>
      </c>
      <c r="C166" t="s">
        <v>1110</v>
      </c>
    </row>
    <row r="167" spans="2:3" x14ac:dyDescent="0.25">
      <c r="B167" t="s">
        <v>1140</v>
      </c>
      <c r="C167" t="s">
        <v>1141</v>
      </c>
    </row>
    <row r="168" spans="2:3" x14ac:dyDescent="0.25">
      <c r="B168" t="s">
        <v>1142</v>
      </c>
      <c r="C168" t="s">
        <v>1143</v>
      </c>
    </row>
    <row r="169" spans="2:3" x14ac:dyDescent="0.25">
      <c r="B169" t="s">
        <v>300</v>
      </c>
      <c r="C169" t="s">
        <v>1111</v>
      </c>
    </row>
    <row r="170" spans="2:3" x14ac:dyDescent="0.25">
      <c r="B170" t="s">
        <v>114</v>
      </c>
      <c r="C170" t="s">
        <v>1112</v>
      </c>
    </row>
    <row r="171" spans="2:3" x14ac:dyDescent="0.25">
      <c r="B171" t="s">
        <v>41</v>
      </c>
      <c r="C171" t="s">
        <v>859</v>
      </c>
    </row>
    <row r="172" spans="2:3" x14ac:dyDescent="0.25">
      <c r="B172" t="s">
        <v>62</v>
      </c>
      <c r="C172" t="s">
        <v>862</v>
      </c>
    </row>
    <row r="173" spans="2:3" x14ac:dyDescent="0.25">
      <c r="B173" t="s">
        <v>1134</v>
      </c>
      <c r="C173" t="s">
        <v>1135</v>
      </c>
    </row>
    <row r="174" spans="2:3" x14ac:dyDescent="0.25">
      <c r="B174" t="s">
        <v>67</v>
      </c>
      <c r="C174" t="s">
        <v>1131</v>
      </c>
    </row>
    <row r="175" spans="2:3" x14ac:dyDescent="0.25">
      <c r="B175" t="s">
        <v>115</v>
      </c>
      <c r="C175" t="s">
        <v>1113</v>
      </c>
    </row>
    <row r="176" spans="2:3" x14ac:dyDescent="0.25">
      <c r="B176" t="s">
        <v>25</v>
      </c>
      <c r="C176" t="s">
        <v>950</v>
      </c>
    </row>
    <row r="177" spans="2:3" x14ac:dyDescent="0.25">
      <c r="B177" t="s">
        <v>712</v>
      </c>
      <c r="C177" t="s">
        <v>1114</v>
      </c>
    </row>
    <row r="178" spans="2:3" x14ac:dyDescent="0.25">
      <c r="B178" t="s">
        <v>1144</v>
      </c>
      <c r="C178" t="s">
        <v>1145</v>
      </c>
    </row>
    <row r="179" spans="2:3" x14ac:dyDescent="0.25">
      <c r="B179" t="s">
        <v>736</v>
      </c>
      <c r="C179" t="s">
        <v>935</v>
      </c>
    </row>
    <row r="180" spans="2:3" x14ac:dyDescent="0.25">
      <c r="B180" t="s">
        <v>715</v>
      </c>
      <c r="C180" t="s">
        <v>924</v>
      </c>
    </row>
    <row r="181" spans="2:3" x14ac:dyDescent="0.25">
      <c r="B181" t="s">
        <v>798</v>
      </c>
      <c r="C181" t="s">
        <v>1656</v>
      </c>
    </row>
    <row r="182" spans="2:3" x14ac:dyDescent="0.25">
      <c r="B182" t="s">
        <v>302</v>
      </c>
      <c r="C182" t="s">
        <v>1657</v>
      </c>
    </row>
    <row r="183" spans="2:3" x14ac:dyDescent="0.25">
      <c r="B183" t="s">
        <v>435</v>
      </c>
      <c r="C183" t="s">
        <v>1115</v>
      </c>
    </row>
    <row r="184" spans="2:3" x14ac:dyDescent="0.25">
      <c r="B184" t="s">
        <v>197</v>
      </c>
      <c r="C184" t="s">
        <v>1116</v>
      </c>
    </row>
    <row r="185" spans="2:3" x14ac:dyDescent="0.25">
      <c r="B185" t="s">
        <v>666</v>
      </c>
      <c r="C185" t="s">
        <v>849</v>
      </c>
    </row>
    <row r="186" spans="2:3" x14ac:dyDescent="0.25">
      <c r="B186" t="s">
        <v>116</v>
      </c>
      <c r="C186" t="s">
        <v>962</v>
      </c>
    </row>
    <row r="187" spans="2:3" x14ac:dyDescent="0.25">
      <c r="B187" t="s">
        <v>449</v>
      </c>
      <c r="C187" t="s">
        <v>917</v>
      </c>
    </row>
    <row r="188" spans="2:3" x14ac:dyDescent="0.25">
      <c r="B188" t="s">
        <v>282</v>
      </c>
      <c r="C188" t="s">
        <v>841</v>
      </c>
    </row>
    <row r="189" spans="2:3" x14ac:dyDescent="0.25">
      <c r="B189" t="s">
        <v>212</v>
      </c>
      <c r="C189" t="s">
        <v>1176</v>
      </c>
    </row>
    <row r="190" spans="2:3" x14ac:dyDescent="0.25">
      <c r="B190" t="s">
        <v>718</v>
      </c>
      <c r="C190" t="s">
        <v>986</v>
      </c>
    </row>
    <row r="191" spans="2:3" x14ac:dyDescent="0.25">
      <c r="B191" t="s">
        <v>721</v>
      </c>
      <c r="C191" t="s">
        <v>1117</v>
      </c>
    </row>
    <row r="192" spans="2:3" x14ac:dyDescent="0.25">
      <c r="B192" t="s">
        <v>288</v>
      </c>
      <c r="C192" t="s">
        <v>1118</v>
      </c>
    </row>
    <row r="193" spans="2:3" x14ac:dyDescent="0.25">
      <c r="B193" t="s">
        <v>202</v>
      </c>
      <c r="C193" t="s">
        <v>837</v>
      </c>
    </row>
    <row r="194" spans="2:3" x14ac:dyDescent="0.25">
      <c r="B194" t="s">
        <v>154</v>
      </c>
      <c r="C194" t="s">
        <v>831</v>
      </c>
    </row>
    <row r="195" spans="2:3" x14ac:dyDescent="0.25">
      <c r="B195" t="s">
        <v>758</v>
      </c>
      <c r="C195" t="s">
        <v>938</v>
      </c>
    </row>
    <row r="196" spans="2:3" x14ac:dyDescent="0.25">
      <c r="B196" t="s">
        <v>1136</v>
      </c>
      <c r="C196" t="s">
        <v>1137</v>
      </c>
    </row>
    <row r="197" spans="2:3" x14ac:dyDescent="0.25">
      <c r="B197" t="s">
        <v>761</v>
      </c>
      <c r="C197" t="s">
        <v>1119</v>
      </c>
    </row>
    <row r="198" spans="2:3" x14ac:dyDescent="0.25">
      <c r="B198" t="s">
        <v>744</v>
      </c>
      <c r="C198" t="s">
        <v>1120</v>
      </c>
    </row>
    <row r="199" spans="2:3" x14ac:dyDescent="0.25">
      <c r="B199" t="s">
        <v>747</v>
      </c>
      <c r="C199" t="s">
        <v>1121</v>
      </c>
    </row>
    <row r="200" spans="2:3" x14ac:dyDescent="0.25">
      <c r="B200" t="s">
        <v>667</v>
      </c>
      <c r="C200" t="s">
        <v>1122</v>
      </c>
    </row>
    <row r="201" spans="2:3" x14ac:dyDescent="0.25">
      <c r="B201" t="s">
        <v>681</v>
      </c>
      <c r="C201" t="s">
        <v>1123</v>
      </c>
    </row>
    <row r="202" spans="2:3" x14ac:dyDescent="0.25">
      <c r="B202" t="s">
        <v>155</v>
      </c>
      <c r="C202" t="s">
        <v>832</v>
      </c>
    </row>
    <row r="203" spans="2:3" x14ac:dyDescent="0.25">
      <c r="B203" t="s">
        <v>291</v>
      </c>
      <c r="C203" t="s">
        <v>1177</v>
      </c>
    </row>
    <row r="204" spans="2:3" x14ac:dyDescent="0.25">
      <c r="B204" t="s">
        <v>296</v>
      </c>
      <c r="C204" t="s">
        <v>978</v>
      </c>
    </row>
    <row r="205" spans="2:3" x14ac:dyDescent="0.25">
      <c r="B205" t="s">
        <v>44</v>
      </c>
      <c r="C205" t="s">
        <v>1658</v>
      </c>
    </row>
    <row r="206" spans="2:3" x14ac:dyDescent="0.25">
      <c r="B206" t="s">
        <v>779</v>
      </c>
      <c r="C206" t="s">
        <v>991</v>
      </c>
    </row>
    <row r="207" spans="2:3" x14ac:dyDescent="0.25">
      <c r="B207" t="s">
        <v>436</v>
      </c>
      <c r="C207" t="s">
        <v>1124</v>
      </c>
    </row>
    <row r="208" spans="2:3" x14ac:dyDescent="0.25">
      <c r="B208" t="s">
        <v>722</v>
      </c>
      <c r="C208" t="s">
        <v>926</v>
      </c>
    </row>
    <row r="209" spans="2:3" x14ac:dyDescent="0.25">
      <c r="B209" t="s">
        <v>810</v>
      </c>
      <c r="C209" t="s">
        <v>1542</v>
      </c>
    </row>
    <row r="210" spans="2:3" x14ac:dyDescent="0.25">
      <c r="B210" t="s">
        <v>811</v>
      </c>
      <c r="C210" t="s">
        <v>1544</v>
      </c>
    </row>
    <row r="211" spans="2:3" x14ac:dyDescent="0.25">
      <c r="B211" t="s">
        <v>812</v>
      </c>
      <c r="C211" t="s">
        <v>1125</v>
      </c>
    </row>
    <row r="212" spans="2:3" x14ac:dyDescent="0.25">
      <c r="B212" t="s">
        <v>815</v>
      </c>
      <c r="C212" t="s">
        <v>1659</v>
      </c>
    </row>
    <row r="213" spans="2:3" x14ac:dyDescent="0.25">
      <c r="B213" t="s">
        <v>818</v>
      </c>
      <c r="C213" t="s">
        <v>1660</v>
      </c>
    </row>
    <row r="214" spans="2:3" x14ac:dyDescent="0.25">
      <c r="B214" t="s">
        <v>821</v>
      </c>
      <c r="C214" t="s">
        <v>1661</v>
      </c>
    </row>
    <row r="215" spans="2:3" x14ac:dyDescent="0.25">
      <c r="B215" t="s">
        <v>766</v>
      </c>
      <c r="C215" t="s">
        <v>1126</v>
      </c>
    </row>
    <row r="216" spans="2:3" x14ac:dyDescent="0.25">
      <c r="B216" t="s">
        <v>824</v>
      </c>
      <c r="C216" t="s">
        <v>824</v>
      </c>
    </row>
    <row r="217" spans="2:3" x14ac:dyDescent="0.25">
      <c r="B217" t="s">
        <v>310</v>
      </c>
      <c r="C217" t="s">
        <v>1662</v>
      </c>
    </row>
    <row r="218" spans="2:3" x14ac:dyDescent="0.25">
      <c r="B218" t="s">
        <v>314</v>
      </c>
      <c r="C218" t="s">
        <v>1663</v>
      </c>
    </row>
    <row r="219" spans="2:3" x14ac:dyDescent="0.25">
      <c r="B219" t="s">
        <v>322</v>
      </c>
      <c r="C219" t="s">
        <v>1664</v>
      </c>
    </row>
    <row r="220" spans="2:3" x14ac:dyDescent="0.25">
      <c r="B220" t="s">
        <v>333</v>
      </c>
      <c r="C220" t="s">
        <v>1665</v>
      </c>
    </row>
    <row r="221" spans="2:3" x14ac:dyDescent="0.25">
      <c r="B221" t="s">
        <v>343</v>
      </c>
      <c r="C221" t="s">
        <v>1666</v>
      </c>
    </row>
    <row r="222" spans="2:3" x14ac:dyDescent="0.25">
      <c r="B222" t="s">
        <v>347</v>
      </c>
      <c r="C222" t="s">
        <v>1594</v>
      </c>
    </row>
    <row r="223" spans="2:3" x14ac:dyDescent="0.25">
      <c r="B223" t="s">
        <v>348</v>
      </c>
      <c r="C223" t="s">
        <v>1667</v>
      </c>
    </row>
    <row r="224" spans="2:3" x14ac:dyDescent="0.25">
      <c r="B224" t="s">
        <v>1169</v>
      </c>
      <c r="C224" t="s">
        <v>1668</v>
      </c>
    </row>
    <row r="225" spans="2:3" x14ac:dyDescent="0.25">
      <c r="B225" t="s">
        <v>358</v>
      </c>
      <c r="C225" t="s">
        <v>1669</v>
      </c>
    </row>
    <row r="226" spans="2:3" x14ac:dyDescent="0.25">
      <c r="B226" t="s">
        <v>361</v>
      </c>
      <c r="C226" t="s">
        <v>1670</v>
      </c>
    </row>
    <row r="227" spans="2:3" x14ac:dyDescent="0.25">
      <c r="B227" t="s">
        <v>370</v>
      </c>
      <c r="C227" t="s">
        <v>1671</v>
      </c>
    </row>
    <row r="228" spans="2:3" x14ac:dyDescent="0.25">
      <c r="B228" t="s">
        <v>390</v>
      </c>
      <c r="C228" t="s">
        <v>1672</v>
      </c>
    </row>
    <row r="229" spans="2:3" x14ac:dyDescent="0.25">
      <c r="B229" t="s">
        <v>399</v>
      </c>
      <c r="C229" t="s">
        <v>1673</v>
      </c>
    </row>
    <row r="230" spans="2:3" x14ac:dyDescent="0.25">
      <c r="B230" t="s">
        <v>403</v>
      </c>
      <c r="C230" t="s">
        <v>1674</v>
      </c>
    </row>
    <row r="231" spans="2:3" x14ac:dyDescent="0.25">
      <c r="B231" t="s">
        <v>407</v>
      </c>
      <c r="C231" t="s">
        <v>1675</v>
      </c>
    </row>
    <row r="232" spans="2:3" x14ac:dyDescent="0.25">
      <c r="B232" t="s">
        <v>1170</v>
      </c>
      <c r="C232" t="s">
        <v>1171</v>
      </c>
    </row>
    <row r="233" spans="2:3" x14ac:dyDescent="0.25">
      <c r="B233" t="s">
        <v>414</v>
      </c>
      <c r="C233" t="s">
        <v>1127</v>
      </c>
    </row>
    <row r="234" spans="2:3" x14ac:dyDescent="0.25">
      <c r="B234" t="s">
        <v>417</v>
      </c>
      <c r="C234" t="s">
        <v>1128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7145-0197-4F18-A0F1-F7DFC064ED5D}">
  <dimension ref="B3:D25"/>
  <sheetViews>
    <sheetView topLeftCell="B1" workbookViewId="0">
      <selection activeCell="F23" sqref="F23"/>
    </sheetView>
  </sheetViews>
  <sheetFormatPr baseColWidth="10" defaultRowHeight="13.2" x14ac:dyDescent="0.25"/>
  <cols>
    <col min="2" max="2" width="56.88671875" customWidth="1"/>
    <col min="3" max="3" width="50.5546875" customWidth="1"/>
  </cols>
  <sheetData>
    <row r="3" spans="2:4" x14ac:dyDescent="0.25">
      <c r="B3" t="s">
        <v>0</v>
      </c>
      <c r="C3" t="s">
        <v>995</v>
      </c>
    </row>
    <row r="4" spans="2:4" x14ac:dyDescent="0.25">
      <c r="B4" t="s">
        <v>3</v>
      </c>
      <c r="C4" t="s">
        <v>998</v>
      </c>
      <c r="D4" s="2" t="s">
        <v>1684</v>
      </c>
    </row>
    <row r="5" spans="2:4" x14ac:dyDescent="0.25">
      <c r="B5" t="s">
        <v>29</v>
      </c>
      <c r="C5" t="s">
        <v>952</v>
      </c>
      <c r="D5" s="2" t="s">
        <v>1685</v>
      </c>
    </row>
    <row r="6" spans="2:4" x14ac:dyDescent="0.25">
      <c r="B6" t="s">
        <v>47</v>
      </c>
      <c r="C6" t="s">
        <v>1653</v>
      </c>
      <c r="D6" s="2" t="s">
        <v>1686</v>
      </c>
    </row>
    <row r="7" spans="2:4" x14ac:dyDescent="0.25">
      <c r="B7" t="s">
        <v>68</v>
      </c>
      <c r="C7" t="s">
        <v>1651</v>
      </c>
      <c r="D7" s="2" t="s">
        <v>1687</v>
      </c>
    </row>
    <row r="8" spans="2:4" x14ac:dyDescent="0.25">
      <c r="B8" t="s">
        <v>70</v>
      </c>
      <c r="C8" t="s">
        <v>999</v>
      </c>
      <c r="D8" s="2" t="s">
        <v>1688</v>
      </c>
    </row>
    <row r="9" spans="2:4" x14ac:dyDescent="0.25">
      <c r="B9" t="s">
        <v>71</v>
      </c>
      <c r="C9" t="s">
        <v>953</v>
      </c>
      <c r="D9" s="2" t="s">
        <v>1689</v>
      </c>
    </row>
    <row r="10" spans="2:4" x14ac:dyDescent="0.25">
      <c r="B10" t="s">
        <v>118</v>
      </c>
      <c r="C10" t="s">
        <v>963</v>
      </c>
      <c r="D10" s="2" t="s">
        <v>1690</v>
      </c>
    </row>
    <row r="11" spans="2:4" x14ac:dyDescent="0.25">
      <c r="B11" t="s">
        <v>159</v>
      </c>
      <c r="C11" t="s">
        <v>833</v>
      </c>
      <c r="D11" s="2" t="s">
        <v>1691</v>
      </c>
    </row>
    <row r="12" spans="2:4" x14ac:dyDescent="0.25">
      <c r="B12" t="s">
        <v>165</v>
      </c>
      <c r="C12" t="s">
        <v>1000</v>
      </c>
      <c r="D12" s="2" t="s">
        <v>1692</v>
      </c>
    </row>
    <row r="13" spans="2:4" x14ac:dyDescent="0.25">
      <c r="B13" t="s">
        <v>205</v>
      </c>
      <c r="C13" t="s">
        <v>1001</v>
      </c>
      <c r="D13" s="2" t="s">
        <v>1693</v>
      </c>
    </row>
    <row r="14" spans="2:4" x14ac:dyDescent="0.25">
      <c r="B14" t="s">
        <v>216</v>
      </c>
      <c r="C14" t="s">
        <v>1002</v>
      </c>
      <c r="D14" s="2" t="s">
        <v>1694</v>
      </c>
    </row>
    <row r="15" spans="2:4" x14ac:dyDescent="0.25">
      <c r="B15" t="s">
        <v>299</v>
      </c>
      <c r="C15" t="s">
        <v>1652</v>
      </c>
      <c r="D15" s="2" t="s">
        <v>1695</v>
      </c>
    </row>
    <row r="16" spans="2:4" x14ac:dyDescent="0.25">
      <c r="B16" t="s">
        <v>421</v>
      </c>
      <c r="C16" t="s">
        <v>1003</v>
      </c>
      <c r="D16" s="2" t="s">
        <v>1696</v>
      </c>
    </row>
    <row r="17" spans="2:4" x14ac:dyDescent="0.25">
      <c r="B17" t="s">
        <v>437</v>
      </c>
      <c r="C17" t="s">
        <v>842</v>
      </c>
      <c r="D17" s="2" t="s">
        <v>1697</v>
      </c>
    </row>
    <row r="18" spans="2:4" x14ac:dyDescent="0.25">
      <c r="B18" t="s">
        <v>455</v>
      </c>
      <c r="C18" t="s">
        <v>1004</v>
      </c>
      <c r="D18" s="2" t="s">
        <v>1698</v>
      </c>
    </row>
    <row r="19" spans="2:4" x14ac:dyDescent="0.25">
      <c r="B19" t="s">
        <v>478</v>
      </c>
      <c r="C19" t="s">
        <v>848</v>
      </c>
      <c r="D19" s="2" t="s">
        <v>1699</v>
      </c>
    </row>
    <row r="20" spans="2:4" x14ac:dyDescent="0.25">
      <c r="B20" t="s">
        <v>682</v>
      </c>
      <c r="C20" t="s">
        <v>1005</v>
      </c>
      <c r="D20" s="2" t="s">
        <v>1700</v>
      </c>
    </row>
    <row r="21" spans="2:4" x14ac:dyDescent="0.25">
      <c r="B21" t="s">
        <v>723</v>
      </c>
      <c r="C21" t="s">
        <v>927</v>
      </c>
      <c r="D21" s="2" t="s">
        <v>1701</v>
      </c>
    </row>
    <row r="22" spans="2:4" x14ac:dyDescent="0.25">
      <c r="B22" t="s">
        <v>753</v>
      </c>
      <c r="C22" t="s">
        <v>1006</v>
      </c>
      <c r="D22" s="2" t="s">
        <v>1702</v>
      </c>
    </row>
    <row r="23" spans="2:4" x14ac:dyDescent="0.25">
      <c r="B23" t="s">
        <v>769</v>
      </c>
      <c r="C23" t="s">
        <v>990</v>
      </c>
      <c r="D23" s="2" t="s">
        <v>1703</v>
      </c>
    </row>
    <row r="24" spans="2:4" x14ac:dyDescent="0.25">
      <c r="B24" t="s">
        <v>781</v>
      </c>
      <c r="C24" t="s">
        <v>992</v>
      </c>
      <c r="D24" s="2" t="s">
        <v>1704</v>
      </c>
    </row>
    <row r="25" spans="2:4" x14ac:dyDescent="0.25">
      <c r="B25" t="s">
        <v>824</v>
      </c>
      <c r="C25" t="s">
        <v>824</v>
      </c>
      <c r="D25" s="2" t="s">
        <v>1705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5989D-45EA-4891-AD3A-685D4FDAA393}">
  <dimension ref="A3:D234"/>
  <sheetViews>
    <sheetView topLeftCell="A206" workbookViewId="0">
      <selection activeCell="D4" sqref="D4:D234"/>
    </sheetView>
  </sheetViews>
  <sheetFormatPr baseColWidth="10" defaultRowHeight="13.2" x14ac:dyDescent="0.25"/>
  <cols>
    <col min="1" max="1" width="9" customWidth="1"/>
    <col min="2" max="2" width="113.77734375" bestFit="1" customWidth="1"/>
    <col min="3" max="3" width="7.33203125" customWidth="1"/>
  </cols>
  <sheetData>
    <row r="3" spans="1:4" x14ac:dyDescent="0.25">
      <c r="A3" s="1" t="s">
        <v>1706</v>
      </c>
      <c r="B3" s="1" t="s">
        <v>1</v>
      </c>
    </row>
    <row r="4" spans="1:4" x14ac:dyDescent="0.25">
      <c r="A4" t="s">
        <v>1684</v>
      </c>
      <c r="B4" t="s">
        <v>4</v>
      </c>
      <c r="C4" s="2" t="s">
        <v>1684</v>
      </c>
      <c r="D4" t="str">
        <f>+A4&amp;"-"&amp;C4</f>
        <v>01-01</v>
      </c>
    </row>
    <row r="5" spans="1:4" x14ac:dyDescent="0.25">
      <c r="A5" t="s">
        <v>1684</v>
      </c>
      <c r="B5" t="s">
        <v>10</v>
      </c>
      <c r="C5" s="2" t="s">
        <v>1685</v>
      </c>
      <c r="D5" t="str">
        <f t="shared" ref="D5:D68" si="0">+A5&amp;"-"&amp;C5</f>
        <v>01-02</v>
      </c>
    </row>
    <row r="6" spans="1:4" x14ac:dyDescent="0.25">
      <c r="A6" t="s">
        <v>1684</v>
      </c>
      <c r="B6" t="s">
        <v>14</v>
      </c>
      <c r="C6" s="2" t="s">
        <v>1686</v>
      </c>
      <c r="D6" t="str">
        <f t="shared" si="0"/>
        <v>01-03</v>
      </c>
    </row>
    <row r="7" spans="1:4" x14ac:dyDescent="0.25">
      <c r="A7" t="s">
        <v>1684</v>
      </c>
      <c r="B7" t="s">
        <v>17</v>
      </c>
      <c r="C7" s="2" t="s">
        <v>1687</v>
      </c>
      <c r="D7" t="str">
        <f t="shared" si="0"/>
        <v>01-04</v>
      </c>
    </row>
    <row r="8" spans="1:4" x14ac:dyDescent="0.25">
      <c r="A8" t="s">
        <v>1684</v>
      </c>
      <c r="B8" t="s">
        <v>25</v>
      </c>
      <c r="C8" s="2" t="s">
        <v>1688</v>
      </c>
      <c r="D8" t="str">
        <f t="shared" si="0"/>
        <v>01-05</v>
      </c>
    </row>
    <row r="9" spans="1:4" x14ac:dyDescent="0.25">
      <c r="A9" t="s">
        <v>1685</v>
      </c>
      <c r="B9" t="s">
        <v>30</v>
      </c>
      <c r="C9" s="2" t="s">
        <v>1684</v>
      </c>
      <c r="D9" t="str">
        <f t="shared" si="0"/>
        <v>02-01</v>
      </c>
    </row>
    <row r="10" spans="1:4" x14ac:dyDescent="0.25">
      <c r="A10" t="s">
        <v>1685</v>
      </c>
      <c r="B10" t="s">
        <v>35</v>
      </c>
      <c r="C10" s="2" t="s">
        <v>1685</v>
      </c>
      <c r="D10" t="str">
        <f t="shared" si="0"/>
        <v>02-02</v>
      </c>
    </row>
    <row r="11" spans="1:4" x14ac:dyDescent="0.25">
      <c r="A11" t="s">
        <v>1685</v>
      </c>
      <c r="B11" t="s">
        <v>37</v>
      </c>
      <c r="C11" s="2" t="s">
        <v>1686</v>
      </c>
      <c r="D11" t="str">
        <f t="shared" si="0"/>
        <v>02-03</v>
      </c>
    </row>
    <row r="12" spans="1:4" x14ac:dyDescent="0.25">
      <c r="A12" t="s">
        <v>1685</v>
      </c>
      <c r="B12" t="s">
        <v>38</v>
      </c>
      <c r="C12" s="2" t="s">
        <v>1687</v>
      </c>
      <c r="D12" t="str">
        <f t="shared" si="0"/>
        <v>02-04</v>
      </c>
    </row>
    <row r="13" spans="1:4" x14ac:dyDescent="0.25">
      <c r="A13" t="s">
        <v>1685</v>
      </c>
      <c r="B13" t="s">
        <v>41</v>
      </c>
      <c r="C13" s="2" t="s">
        <v>1688</v>
      </c>
      <c r="D13" t="str">
        <f t="shared" si="0"/>
        <v>02-05</v>
      </c>
    </row>
    <row r="14" spans="1:4" x14ac:dyDescent="0.25">
      <c r="A14" t="s">
        <v>1685</v>
      </c>
      <c r="B14" t="s">
        <v>44</v>
      </c>
      <c r="C14" s="2" t="s">
        <v>1689</v>
      </c>
      <c r="D14" t="str">
        <f t="shared" si="0"/>
        <v>02-06</v>
      </c>
    </row>
    <row r="15" spans="1:4" x14ac:dyDescent="0.25">
      <c r="A15" t="s">
        <v>1686</v>
      </c>
      <c r="B15" t="s">
        <v>48</v>
      </c>
      <c r="C15" s="2" t="s">
        <v>1684</v>
      </c>
      <c r="D15" t="str">
        <f t="shared" si="0"/>
        <v>03-01</v>
      </c>
    </row>
    <row r="16" spans="1:4" x14ac:dyDescent="0.25">
      <c r="A16" t="s">
        <v>1686</v>
      </c>
      <c r="B16" t="s">
        <v>49</v>
      </c>
      <c r="C16" s="2" t="s">
        <v>1685</v>
      </c>
      <c r="D16" t="str">
        <f t="shared" si="0"/>
        <v>03-02</v>
      </c>
    </row>
    <row r="17" spans="1:4" x14ac:dyDescent="0.25">
      <c r="A17" t="s">
        <v>1686</v>
      </c>
      <c r="B17" t="s">
        <v>50</v>
      </c>
      <c r="C17" s="2" t="s">
        <v>1686</v>
      </c>
      <c r="D17" t="str">
        <f t="shared" si="0"/>
        <v>03-03</v>
      </c>
    </row>
    <row r="18" spans="1:4" x14ac:dyDescent="0.25">
      <c r="A18" t="s">
        <v>1686</v>
      </c>
      <c r="B18" t="s">
        <v>51</v>
      </c>
      <c r="C18" s="2" t="s">
        <v>1687</v>
      </c>
      <c r="D18" t="str">
        <f t="shared" si="0"/>
        <v>03-04</v>
      </c>
    </row>
    <row r="19" spans="1:4" x14ac:dyDescent="0.25">
      <c r="A19" t="s">
        <v>1686</v>
      </c>
      <c r="B19" t="s">
        <v>53</v>
      </c>
      <c r="C19" s="2" t="s">
        <v>1688</v>
      </c>
      <c r="D19" t="str">
        <f t="shared" si="0"/>
        <v>03-05</v>
      </c>
    </row>
    <row r="20" spans="1:4" x14ac:dyDescent="0.25">
      <c r="A20" t="s">
        <v>1686</v>
      </c>
      <c r="B20" t="s">
        <v>56</v>
      </c>
      <c r="C20" s="2" t="s">
        <v>1689</v>
      </c>
      <c r="D20" t="str">
        <f t="shared" si="0"/>
        <v>03-06</v>
      </c>
    </row>
    <row r="21" spans="1:4" x14ac:dyDescent="0.25">
      <c r="A21" t="s">
        <v>1686</v>
      </c>
      <c r="B21" t="s">
        <v>62</v>
      </c>
      <c r="C21" s="2" t="s">
        <v>1690</v>
      </c>
      <c r="D21" t="str">
        <f t="shared" si="0"/>
        <v>03-07</v>
      </c>
    </row>
    <row r="22" spans="1:4" x14ac:dyDescent="0.25">
      <c r="A22" t="s">
        <v>1686</v>
      </c>
      <c r="B22" t="s">
        <v>63</v>
      </c>
      <c r="C22" s="2" t="s">
        <v>1691</v>
      </c>
      <c r="D22" t="str">
        <f t="shared" si="0"/>
        <v>03-08</v>
      </c>
    </row>
    <row r="23" spans="1:4" x14ac:dyDescent="0.25">
      <c r="A23" t="s">
        <v>1686</v>
      </c>
      <c r="B23" t="s">
        <v>67</v>
      </c>
      <c r="C23" s="2" t="s">
        <v>1692</v>
      </c>
      <c r="D23" t="str">
        <f t="shared" si="0"/>
        <v>03-09</v>
      </c>
    </row>
    <row r="24" spans="1:4" x14ac:dyDescent="0.25">
      <c r="A24" t="s">
        <v>1687</v>
      </c>
      <c r="B24" t="s">
        <v>69</v>
      </c>
      <c r="C24" s="2" t="s">
        <v>1684</v>
      </c>
      <c r="D24" t="str">
        <f t="shared" si="0"/>
        <v>04-01</v>
      </c>
    </row>
    <row r="25" spans="1:4" x14ac:dyDescent="0.25">
      <c r="A25" t="s">
        <v>1688</v>
      </c>
      <c r="B25" t="s">
        <v>70</v>
      </c>
      <c r="C25" s="2" t="s">
        <v>1684</v>
      </c>
      <c r="D25" t="str">
        <f t="shared" si="0"/>
        <v>05-01</v>
      </c>
    </row>
    <row r="26" spans="1:4" x14ac:dyDescent="0.25">
      <c r="A26" t="s">
        <v>1689</v>
      </c>
      <c r="B26" t="s">
        <v>72</v>
      </c>
      <c r="C26" s="2" t="s">
        <v>1684</v>
      </c>
      <c r="D26" t="str">
        <f t="shared" si="0"/>
        <v>06-01</v>
      </c>
    </row>
    <row r="27" spans="1:4" x14ac:dyDescent="0.25">
      <c r="A27" t="s">
        <v>1689</v>
      </c>
      <c r="B27" t="s">
        <v>75</v>
      </c>
      <c r="C27" s="2" t="s">
        <v>1685</v>
      </c>
      <c r="D27" t="str">
        <f t="shared" si="0"/>
        <v>06-02</v>
      </c>
    </row>
    <row r="28" spans="1:4" x14ac:dyDescent="0.25">
      <c r="A28" t="s">
        <v>1689</v>
      </c>
      <c r="B28" t="s">
        <v>76</v>
      </c>
      <c r="C28" s="2" t="s">
        <v>1686</v>
      </c>
      <c r="D28" t="str">
        <f t="shared" si="0"/>
        <v>06-03</v>
      </c>
    </row>
    <row r="29" spans="1:4" x14ac:dyDescent="0.25">
      <c r="A29" t="s">
        <v>1689</v>
      </c>
      <c r="B29" t="s">
        <v>77</v>
      </c>
      <c r="C29" s="2" t="s">
        <v>1687</v>
      </c>
      <c r="D29" t="str">
        <f t="shared" si="0"/>
        <v>06-04</v>
      </c>
    </row>
    <row r="30" spans="1:4" x14ac:dyDescent="0.25">
      <c r="A30" t="s">
        <v>1689</v>
      </c>
      <c r="B30" t="s">
        <v>79</v>
      </c>
      <c r="C30" s="2" t="s">
        <v>1688</v>
      </c>
      <c r="D30" t="str">
        <f t="shared" si="0"/>
        <v>06-05</v>
      </c>
    </row>
    <row r="31" spans="1:4" x14ac:dyDescent="0.25">
      <c r="A31" t="s">
        <v>1689</v>
      </c>
      <c r="B31" t="s">
        <v>82</v>
      </c>
      <c r="C31" s="2" t="s">
        <v>1689</v>
      </c>
      <c r="D31" t="str">
        <f t="shared" si="0"/>
        <v>06-06</v>
      </c>
    </row>
    <row r="32" spans="1:4" x14ac:dyDescent="0.25">
      <c r="A32" t="s">
        <v>1689</v>
      </c>
      <c r="B32" t="s">
        <v>83</v>
      </c>
      <c r="C32" s="2" t="s">
        <v>1690</v>
      </c>
      <c r="D32" t="str">
        <f t="shared" si="0"/>
        <v>06-07</v>
      </c>
    </row>
    <row r="33" spans="1:4" x14ac:dyDescent="0.25">
      <c r="A33" t="s">
        <v>1689</v>
      </c>
      <c r="B33" t="s">
        <v>85</v>
      </c>
      <c r="C33" s="2" t="s">
        <v>1691</v>
      </c>
      <c r="D33" t="str">
        <f t="shared" si="0"/>
        <v>06-08</v>
      </c>
    </row>
    <row r="34" spans="1:4" x14ac:dyDescent="0.25">
      <c r="A34" t="s">
        <v>1689</v>
      </c>
      <c r="B34" t="s">
        <v>89</v>
      </c>
      <c r="C34" s="2" t="s">
        <v>1692</v>
      </c>
      <c r="D34" t="str">
        <f t="shared" si="0"/>
        <v>06-09</v>
      </c>
    </row>
    <row r="35" spans="1:4" x14ac:dyDescent="0.25">
      <c r="A35" t="s">
        <v>1689</v>
      </c>
      <c r="B35" t="s">
        <v>91</v>
      </c>
      <c r="C35" s="2" t="s">
        <v>1693</v>
      </c>
      <c r="D35" t="str">
        <f t="shared" si="0"/>
        <v>06-10</v>
      </c>
    </row>
    <row r="36" spans="1:4" x14ac:dyDescent="0.25">
      <c r="A36" t="s">
        <v>1689</v>
      </c>
      <c r="B36" t="s">
        <v>95</v>
      </c>
      <c r="C36" s="2" t="s">
        <v>1694</v>
      </c>
      <c r="D36" t="str">
        <f t="shared" si="0"/>
        <v>06-11</v>
      </c>
    </row>
    <row r="37" spans="1:4" x14ac:dyDescent="0.25">
      <c r="A37" t="s">
        <v>1689</v>
      </c>
      <c r="B37" t="s">
        <v>100</v>
      </c>
      <c r="C37" s="2" t="s">
        <v>1695</v>
      </c>
      <c r="D37" t="str">
        <f t="shared" si="0"/>
        <v>06-12</v>
      </c>
    </row>
    <row r="38" spans="1:4" x14ac:dyDescent="0.25">
      <c r="A38" t="s">
        <v>1689</v>
      </c>
      <c r="B38" t="s">
        <v>102</v>
      </c>
      <c r="C38" s="2" t="s">
        <v>1696</v>
      </c>
      <c r="D38" t="str">
        <f t="shared" si="0"/>
        <v>06-13</v>
      </c>
    </row>
    <row r="39" spans="1:4" x14ac:dyDescent="0.25">
      <c r="A39" t="s">
        <v>1689</v>
      </c>
      <c r="B39" t="s">
        <v>106</v>
      </c>
      <c r="C39" s="2" t="s">
        <v>1697</v>
      </c>
      <c r="D39" t="str">
        <f t="shared" si="0"/>
        <v>06-14</v>
      </c>
    </row>
    <row r="40" spans="1:4" x14ac:dyDescent="0.25">
      <c r="A40" t="s">
        <v>1689</v>
      </c>
      <c r="B40" t="s">
        <v>111</v>
      </c>
      <c r="C40" s="2" t="s">
        <v>1698</v>
      </c>
      <c r="D40" t="str">
        <f t="shared" si="0"/>
        <v>06-15</v>
      </c>
    </row>
    <row r="41" spans="1:4" x14ac:dyDescent="0.25">
      <c r="A41" t="s">
        <v>1689</v>
      </c>
      <c r="B41" t="s">
        <v>113</v>
      </c>
      <c r="C41" s="2" t="s">
        <v>1699</v>
      </c>
      <c r="D41" t="str">
        <f t="shared" si="0"/>
        <v>06-16</v>
      </c>
    </row>
    <row r="42" spans="1:4" x14ac:dyDescent="0.25">
      <c r="A42" t="s">
        <v>1689</v>
      </c>
      <c r="B42" t="s">
        <v>114</v>
      </c>
      <c r="C42" s="2" t="s">
        <v>1700</v>
      </c>
      <c r="D42" t="str">
        <f t="shared" si="0"/>
        <v>06-17</v>
      </c>
    </row>
    <row r="43" spans="1:4" x14ac:dyDescent="0.25">
      <c r="A43" t="s">
        <v>1689</v>
      </c>
      <c r="B43" t="s">
        <v>115</v>
      </c>
      <c r="C43" s="2" t="s">
        <v>1701</v>
      </c>
      <c r="D43" t="str">
        <f t="shared" si="0"/>
        <v>06-18</v>
      </c>
    </row>
    <row r="44" spans="1:4" x14ac:dyDescent="0.25">
      <c r="A44" t="s">
        <v>1689</v>
      </c>
      <c r="B44" t="s">
        <v>116</v>
      </c>
      <c r="C44" s="2" t="s">
        <v>1702</v>
      </c>
      <c r="D44" t="str">
        <f t="shared" si="0"/>
        <v>06-19</v>
      </c>
    </row>
    <row r="45" spans="1:4" x14ac:dyDescent="0.25">
      <c r="A45" t="s">
        <v>1690</v>
      </c>
      <c r="B45" t="s">
        <v>119</v>
      </c>
      <c r="C45" s="2" t="s">
        <v>1684</v>
      </c>
      <c r="D45" t="str">
        <f t="shared" si="0"/>
        <v>07-01</v>
      </c>
    </row>
    <row r="46" spans="1:4" x14ac:dyDescent="0.25">
      <c r="A46" t="s">
        <v>1690</v>
      </c>
      <c r="B46" t="s">
        <v>123</v>
      </c>
      <c r="C46" s="2" t="s">
        <v>1685</v>
      </c>
      <c r="D46" t="str">
        <f t="shared" si="0"/>
        <v>07-02</v>
      </c>
    </row>
    <row r="47" spans="1:4" x14ac:dyDescent="0.25">
      <c r="A47" t="s">
        <v>1690</v>
      </c>
      <c r="B47" t="s">
        <v>134</v>
      </c>
      <c r="C47" s="2" t="s">
        <v>1686</v>
      </c>
      <c r="D47" t="str">
        <f t="shared" si="0"/>
        <v>07-03</v>
      </c>
    </row>
    <row r="48" spans="1:4" x14ac:dyDescent="0.25">
      <c r="A48" t="s">
        <v>1690</v>
      </c>
      <c r="B48" t="s">
        <v>141</v>
      </c>
      <c r="C48" s="2" t="s">
        <v>1687</v>
      </c>
      <c r="D48" t="str">
        <f t="shared" si="0"/>
        <v>07-04</v>
      </c>
    </row>
    <row r="49" spans="1:4" x14ac:dyDescent="0.25">
      <c r="A49" t="s">
        <v>1690</v>
      </c>
      <c r="B49" t="s">
        <v>142</v>
      </c>
      <c r="C49" s="2" t="s">
        <v>1688</v>
      </c>
      <c r="D49" t="str">
        <f t="shared" si="0"/>
        <v>07-05</v>
      </c>
    </row>
    <row r="50" spans="1:4" x14ac:dyDescent="0.25">
      <c r="A50" t="s">
        <v>1690</v>
      </c>
      <c r="B50" t="s">
        <v>143</v>
      </c>
      <c r="C50" s="2" t="s">
        <v>1689</v>
      </c>
      <c r="D50" t="str">
        <f t="shared" si="0"/>
        <v>07-06</v>
      </c>
    </row>
    <row r="51" spans="1:4" x14ac:dyDescent="0.25">
      <c r="A51" t="s">
        <v>1690</v>
      </c>
      <c r="B51" t="s">
        <v>147</v>
      </c>
      <c r="C51" s="2" t="s">
        <v>1690</v>
      </c>
      <c r="D51" t="str">
        <f t="shared" si="0"/>
        <v>07-07</v>
      </c>
    </row>
    <row r="52" spans="1:4" x14ac:dyDescent="0.25">
      <c r="A52" t="s">
        <v>1690</v>
      </c>
      <c r="B52" t="s">
        <v>154</v>
      </c>
      <c r="C52" s="2" t="s">
        <v>1691</v>
      </c>
      <c r="D52" t="str">
        <f t="shared" si="0"/>
        <v>07-08</v>
      </c>
    </row>
    <row r="53" spans="1:4" x14ac:dyDescent="0.25">
      <c r="A53" t="s">
        <v>1690</v>
      </c>
      <c r="B53" t="s">
        <v>155</v>
      </c>
      <c r="C53" s="2" t="s">
        <v>1692</v>
      </c>
      <c r="D53" t="str">
        <f t="shared" si="0"/>
        <v>07-09</v>
      </c>
    </row>
    <row r="54" spans="1:4" x14ac:dyDescent="0.25">
      <c r="A54" t="s">
        <v>1691</v>
      </c>
      <c r="B54" t="s">
        <v>160</v>
      </c>
      <c r="C54" s="2" t="s">
        <v>1684</v>
      </c>
      <c r="D54" t="str">
        <f t="shared" si="0"/>
        <v>08-01</v>
      </c>
    </row>
    <row r="55" spans="1:4" x14ac:dyDescent="0.25">
      <c r="A55" t="s">
        <v>1691</v>
      </c>
      <c r="B55" t="s">
        <v>161</v>
      </c>
      <c r="C55" s="2" t="s">
        <v>1685</v>
      </c>
      <c r="D55" t="str">
        <f t="shared" si="0"/>
        <v>08-02</v>
      </c>
    </row>
    <row r="56" spans="1:4" x14ac:dyDescent="0.25">
      <c r="A56" t="s">
        <v>1692</v>
      </c>
      <c r="B56" t="s">
        <v>166</v>
      </c>
      <c r="C56" s="2" t="s">
        <v>1684</v>
      </c>
      <c r="D56" t="str">
        <f t="shared" si="0"/>
        <v>09-01</v>
      </c>
    </row>
    <row r="57" spans="1:4" x14ac:dyDescent="0.25">
      <c r="A57" t="s">
        <v>1692</v>
      </c>
      <c r="B57" t="s">
        <v>170</v>
      </c>
      <c r="C57" s="2" t="s">
        <v>1685</v>
      </c>
      <c r="D57" t="str">
        <f t="shared" si="0"/>
        <v>09-02</v>
      </c>
    </row>
    <row r="58" spans="1:4" x14ac:dyDescent="0.25">
      <c r="A58" t="s">
        <v>1692</v>
      </c>
      <c r="B58" t="s">
        <v>171</v>
      </c>
      <c r="C58" s="2" t="s">
        <v>1686</v>
      </c>
      <c r="D58" t="str">
        <f t="shared" si="0"/>
        <v>09-03</v>
      </c>
    </row>
    <row r="59" spans="1:4" x14ac:dyDescent="0.25">
      <c r="A59" t="s">
        <v>1692</v>
      </c>
      <c r="B59" t="s">
        <v>173</v>
      </c>
      <c r="C59" s="2" t="s">
        <v>1687</v>
      </c>
      <c r="D59" t="str">
        <f t="shared" si="0"/>
        <v>09-04</v>
      </c>
    </row>
    <row r="60" spans="1:4" x14ac:dyDescent="0.25">
      <c r="A60" t="s">
        <v>1692</v>
      </c>
      <c r="B60" t="s">
        <v>177</v>
      </c>
      <c r="C60" s="2" t="s">
        <v>1688</v>
      </c>
      <c r="D60" t="str">
        <f t="shared" si="0"/>
        <v>09-05</v>
      </c>
    </row>
    <row r="61" spans="1:4" x14ac:dyDescent="0.25">
      <c r="A61" t="s">
        <v>1692</v>
      </c>
      <c r="B61" t="s">
        <v>178</v>
      </c>
      <c r="C61" s="2" t="s">
        <v>1689</v>
      </c>
      <c r="D61" t="str">
        <f t="shared" si="0"/>
        <v>09-06</v>
      </c>
    </row>
    <row r="62" spans="1:4" x14ac:dyDescent="0.25">
      <c r="A62" t="s">
        <v>1692</v>
      </c>
      <c r="B62" t="s">
        <v>182</v>
      </c>
      <c r="C62" s="2" t="s">
        <v>1690</v>
      </c>
      <c r="D62" t="str">
        <f t="shared" si="0"/>
        <v>09-07</v>
      </c>
    </row>
    <row r="63" spans="1:4" x14ac:dyDescent="0.25">
      <c r="A63" t="s">
        <v>1692</v>
      </c>
      <c r="B63" t="s">
        <v>188</v>
      </c>
      <c r="C63" s="2" t="s">
        <v>1691</v>
      </c>
      <c r="D63" t="str">
        <f t="shared" si="0"/>
        <v>09-08</v>
      </c>
    </row>
    <row r="64" spans="1:4" x14ac:dyDescent="0.25">
      <c r="A64" t="s">
        <v>1692</v>
      </c>
      <c r="B64" t="s">
        <v>191</v>
      </c>
      <c r="C64" s="2" t="s">
        <v>1692</v>
      </c>
      <c r="D64" t="str">
        <f t="shared" si="0"/>
        <v>09-09</v>
      </c>
    </row>
    <row r="65" spans="1:4" x14ac:dyDescent="0.25">
      <c r="A65" t="s">
        <v>1692</v>
      </c>
      <c r="B65" t="s">
        <v>194</v>
      </c>
      <c r="C65" s="2" t="s">
        <v>1693</v>
      </c>
      <c r="D65" t="str">
        <f t="shared" si="0"/>
        <v>09-10</v>
      </c>
    </row>
    <row r="66" spans="1:4" x14ac:dyDescent="0.25">
      <c r="A66" t="s">
        <v>1692</v>
      </c>
      <c r="B66" t="s">
        <v>195</v>
      </c>
      <c r="C66" s="2" t="s">
        <v>1694</v>
      </c>
      <c r="D66" t="str">
        <f t="shared" si="0"/>
        <v>09-11</v>
      </c>
    </row>
    <row r="67" spans="1:4" x14ac:dyDescent="0.25">
      <c r="A67" t="s">
        <v>1692</v>
      </c>
      <c r="B67" t="s">
        <v>196</v>
      </c>
      <c r="C67" s="2" t="s">
        <v>1695</v>
      </c>
      <c r="D67" t="str">
        <f t="shared" si="0"/>
        <v>09-12</v>
      </c>
    </row>
    <row r="68" spans="1:4" x14ac:dyDescent="0.25">
      <c r="A68" t="s">
        <v>1692</v>
      </c>
      <c r="B68" t="s">
        <v>197</v>
      </c>
      <c r="C68" s="2" t="s">
        <v>1696</v>
      </c>
      <c r="D68" t="str">
        <f t="shared" si="0"/>
        <v>09-13</v>
      </c>
    </row>
    <row r="69" spans="1:4" x14ac:dyDescent="0.25">
      <c r="A69" t="s">
        <v>1692</v>
      </c>
      <c r="B69" t="s">
        <v>202</v>
      </c>
      <c r="C69" s="2" t="s">
        <v>1697</v>
      </c>
      <c r="D69" t="str">
        <f t="shared" ref="D69:D132" si="1">+A69&amp;"-"&amp;C69</f>
        <v>09-14</v>
      </c>
    </row>
    <row r="70" spans="1:4" x14ac:dyDescent="0.25">
      <c r="A70" t="s">
        <v>1693</v>
      </c>
      <c r="B70" t="s">
        <v>206</v>
      </c>
      <c r="C70" s="2" t="s">
        <v>1684</v>
      </c>
      <c r="D70" t="str">
        <f t="shared" si="1"/>
        <v>10-01</v>
      </c>
    </row>
    <row r="71" spans="1:4" x14ac:dyDescent="0.25">
      <c r="A71" t="s">
        <v>1693</v>
      </c>
      <c r="B71" t="s">
        <v>208</v>
      </c>
      <c r="C71" s="2" t="s">
        <v>1685</v>
      </c>
      <c r="D71" t="str">
        <f t="shared" si="1"/>
        <v>10-02</v>
      </c>
    </row>
    <row r="72" spans="1:4" x14ac:dyDescent="0.25">
      <c r="A72" t="s">
        <v>1693</v>
      </c>
      <c r="B72" t="s">
        <v>212</v>
      </c>
      <c r="C72" s="2" t="s">
        <v>1686</v>
      </c>
      <c r="D72" t="str">
        <f t="shared" si="1"/>
        <v>10-03</v>
      </c>
    </row>
    <row r="73" spans="1:4" x14ac:dyDescent="0.25">
      <c r="A73" t="s">
        <v>1694</v>
      </c>
      <c r="B73" t="s">
        <v>217</v>
      </c>
      <c r="C73" s="2" t="s">
        <v>1684</v>
      </c>
      <c r="D73" t="str">
        <f t="shared" si="1"/>
        <v>11-01</v>
      </c>
    </row>
    <row r="74" spans="1:4" x14ac:dyDescent="0.25">
      <c r="A74" t="s">
        <v>1694</v>
      </c>
      <c r="B74" t="s">
        <v>222</v>
      </c>
      <c r="C74" s="2" t="s">
        <v>1685</v>
      </c>
      <c r="D74" t="str">
        <f t="shared" si="1"/>
        <v>11-02</v>
      </c>
    </row>
    <row r="75" spans="1:4" x14ac:dyDescent="0.25">
      <c r="A75" t="s">
        <v>1694</v>
      </c>
      <c r="B75" t="s">
        <v>228</v>
      </c>
      <c r="C75" s="2" t="s">
        <v>1686</v>
      </c>
      <c r="D75" t="str">
        <f t="shared" si="1"/>
        <v>11-03</v>
      </c>
    </row>
    <row r="76" spans="1:4" x14ac:dyDescent="0.25">
      <c r="A76" t="s">
        <v>1694</v>
      </c>
      <c r="B76" t="s">
        <v>229</v>
      </c>
      <c r="C76" s="2" t="s">
        <v>1687</v>
      </c>
      <c r="D76" t="str">
        <f t="shared" si="1"/>
        <v>11-04</v>
      </c>
    </row>
    <row r="77" spans="1:4" x14ac:dyDescent="0.25">
      <c r="A77" t="s">
        <v>1694</v>
      </c>
      <c r="B77" t="s">
        <v>253</v>
      </c>
      <c r="C77" s="2" t="s">
        <v>1688</v>
      </c>
      <c r="D77" t="str">
        <f t="shared" si="1"/>
        <v>11-05</v>
      </c>
    </row>
    <row r="78" spans="1:4" x14ac:dyDescent="0.25">
      <c r="A78" t="s">
        <v>1694</v>
      </c>
      <c r="B78" t="s">
        <v>267</v>
      </c>
      <c r="C78" s="2" t="s">
        <v>1689</v>
      </c>
      <c r="D78" t="str">
        <f t="shared" si="1"/>
        <v>11-06</v>
      </c>
    </row>
    <row r="79" spans="1:4" x14ac:dyDescent="0.25">
      <c r="A79" t="s">
        <v>1694</v>
      </c>
      <c r="B79" t="s">
        <v>269</v>
      </c>
      <c r="C79" s="2" t="s">
        <v>1690</v>
      </c>
      <c r="D79" t="str">
        <f t="shared" si="1"/>
        <v>11-07</v>
      </c>
    </row>
    <row r="80" spans="1:4" x14ac:dyDescent="0.25">
      <c r="A80" t="s">
        <v>1694</v>
      </c>
      <c r="B80" t="s">
        <v>270</v>
      </c>
      <c r="C80" s="2" t="s">
        <v>1691</v>
      </c>
      <c r="D80" t="str">
        <f t="shared" si="1"/>
        <v>11-08</v>
      </c>
    </row>
    <row r="81" spans="1:4" x14ac:dyDescent="0.25">
      <c r="A81" t="s">
        <v>1694</v>
      </c>
      <c r="B81" t="s">
        <v>282</v>
      </c>
      <c r="C81" s="2" t="s">
        <v>1692</v>
      </c>
      <c r="D81" t="str">
        <f t="shared" si="1"/>
        <v>11-09</v>
      </c>
    </row>
    <row r="82" spans="1:4" x14ac:dyDescent="0.25">
      <c r="A82" t="s">
        <v>1694</v>
      </c>
      <c r="B82" t="s">
        <v>288</v>
      </c>
      <c r="C82" s="2" t="s">
        <v>1693</v>
      </c>
      <c r="D82" t="str">
        <f t="shared" si="1"/>
        <v>11-10</v>
      </c>
    </row>
    <row r="83" spans="1:4" x14ac:dyDescent="0.25">
      <c r="A83" t="s">
        <v>1694</v>
      </c>
      <c r="B83" t="s">
        <v>290</v>
      </c>
      <c r="C83" s="2" t="s">
        <v>1694</v>
      </c>
      <c r="D83" t="str">
        <f t="shared" si="1"/>
        <v>11-11</v>
      </c>
    </row>
    <row r="84" spans="1:4" x14ac:dyDescent="0.25">
      <c r="A84" t="s">
        <v>1694</v>
      </c>
      <c r="B84" t="s">
        <v>291</v>
      </c>
      <c r="C84" s="2" t="s">
        <v>1695</v>
      </c>
      <c r="D84" t="str">
        <f t="shared" si="1"/>
        <v>11-12</v>
      </c>
    </row>
    <row r="85" spans="1:4" x14ac:dyDescent="0.25">
      <c r="A85" t="s">
        <v>1694</v>
      </c>
      <c r="B85" t="s">
        <v>296</v>
      </c>
      <c r="C85" s="2" t="s">
        <v>1696</v>
      </c>
      <c r="D85" t="str">
        <f t="shared" si="1"/>
        <v>11-13</v>
      </c>
    </row>
    <row r="86" spans="1:4" x14ac:dyDescent="0.25">
      <c r="A86" t="s">
        <v>1695</v>
      </c>
      <c r="B86" t="s">
        <v>300</v>
      </c>
      <c r="C86" s="2" t="s">
        <v>1684</v>
      </c>
      <c r="D86" t="str">
        <f t="shared" si="1"/>
        <v>12-01</v>
      </c>
    </row>
    <row r="87" spans="1:4" x14ac:dyDescent="0.25">
      <c r="A87" t="s">
        <v>1695</v>
      </c>
      <c r="B87" t="s">
        <v>302</v>
      </c>
      <c r="C87" s="2" t="s">
        <v>1685</v>
      </c>
      <c r="D87" t="str">
        <f t="shared" si="1"/>
        <v>12-02</v>
      </c>
    </row>
    <row r="88" spans="1:4" x14ac:dyDescent="0.25">
      <c r="A88" t="s">
        <v>1695</v>
      </c>
      <c r="B88" t="s">
        <v>310</v>
      </c>
      <c r="C88" s="2" t="s">
        <v>1686</v>
      </c>
      <c r="D88" t="str">
        <f t="shared" si="1"/>
        <v>12-03</v>
      </c>
    </row>
    <row r="89" spans="1:4" x14ac:dyDescent="0.25">
      <c r="A89" t="s">
        <v>1695</v>
      </c>
      <c r="B89" t="s">
        <v>314</v>
      </c>
      <c r="C89" s="2" t="s">
        <v>1687</v>
      </c>
      <c r="D89" t="str">
        <f t="shared" si="1"/>
        <v>12-04</v>
      </c>
    </row>
    <row r="90" spans="1:4" x14ac:dyDescent="0.25">
      <c r="A90" t="s">
        <v>1695</v>
      </c>
      <c r="B90" t="s">
        <v>322</v>
      </c>
      <c r="C90" s="2" t="s">
        <v>1688</v>
      </c>
      <c r="D90" t="str">
        <f t="shared" si="1"/>
        <v>12-05</v>
      </c>
    </row>
    <row r="91" spans="1:4" x14ac:dyDescent="0.25">
      <c r="A91" t="s">
        <v>1695</v>
      </c>
      <c r="B91" t="s">
        <v>333</v>
      </c>
      <c r="C91" s="2" t="s">
        <v>1689</v>
      </c>
      <c r="D91" t="str">
        <f t="shared" si="1"/>
        <v>12-06</v>
      </c>
    </row>
    <row r="92" spans="1:4" x14ac:dyDescent="0.25">
      <c r="A92" t="s">
        <v>1695</v>
      </c>
      <c r="B92" t="s">
        <v>343</v>
      </c>
      <c r="C92" s="2" t="s">
        <v>1690</v>
      </c>
      <c r="D92" t="str">
        <f t="shared" si="1"/>
        <v>12-07</v>
      </c>
    </row>
    <row r="93" spans="1:4" x14ac:dyDescent="0.25">
      <c r="A93" t="s">
        <v>1695</v>
      </c>
      <c r="B93" t="s">
        <v>347</v>
      </c>
      <c r="C93" s="2" t="s">
        <v>1691</v>
      </c>
      <c r="D93" t="str">
        <f t="shared" si="1"/>
        <v>12-08</v>
      </c>
    </row>
    <row r="94" spans="1:4" x14ac:dyDescent="0.25">
      <c r="A94" t="s">
        <v>1695</v>
      </c>
      <c r="B94" t="s">
        <v>348</v>
      </c>
      <c r="C94" s="2" t="s">
        <v>1692</v>
      </c>
      <c r="D94" t="str">
        <f t="shared" si="1"/>
        <v>12-09</v>
      </c>
    </row>
    <row r="95" spans="1:4" x14ac:dyDescent="0.25">
      <c r="A95" t="s">
        <v>1695</v>
      </c>
      <c r="B95" t="s">
        <v>357</v>
      </c>
      <c r="C95" s="2" t="s">
        <v>1693</v>
      </c>
      <c r="D95" t="str">
        <f t="shared" si="1"/>
        <v>12-10</v>
      </c>
    </row>
    <row r="96" spans="1:4" x14ac:dyDescent="0.25">
      <c r="A96" t="s">
        <v>1695</v>
      </c>
      <c r="B96" t="s">
        <v>358</v>
      </c>
      <c r="C96" s="2" t="s">
        <v>1694</v>
      </c>
      <c r="D96" t="str">
        <f t="shared" si="1"/>
        <v>12-11</v>
      </c>
    </row>
    <row r="97" spans="1:4" x14ac:dyDescent="0.25">
      <c r="A97" t="s">
        <v>1695</v>
      </c>
      <c r="B97" t="s">
        <v>361</v>
      </c>
      <c r="C97" s="2" t="s">
        <v>1695</v>
      </c>
      <c r="D97" t="str">
        <f t="shared" si="1"/>
        <v>12-12</v>
      </c>
    </row>
    <row r="98" spans="1:4" x14ac:dyDescent="0.25">
      <c r="A98" t="s">
        <v>1695</v>
      </c>
      <c r="B98" t="s">
        <v>370</v>
      </c>
      <c r="C98" s="2" t="s">
        <v>1696</v>
      </c>
      <c r="D98" t="str">
        <f t="shared" si="1"/>
        <v>12-13</v>
      </c>
    </row>
    <row r="99" spans="1:4" x14ac:dyDescent="0.25">
      <c r="A99" t="s">
        <v>1695</v>
      </c>
      <c r="B99" t="s">
        <v>390</v>
      </c>
      <c r="C99" s="2" t="s">
        <v>1697</v>
      </c>
      <c r="D99" t="str">
        <f t="shared" si="1"/>
        <v>12-14</v>
      </c>
    </row>
    <row r="100" spans="1:4" x14ac:dyDescent="0.25">
      <c r="A100" t="s">
        <v>1695</v>
      </c>
      <c r="B100" t="s">
        <v>399</v>
      </c>
      <c r="C100" s="2" t="s">
        <v>1698</v>
      </c>
      <c r="D100" t="str">
        <f t="shared" si="1"/>
        <v>12-15</v>
      </c>
    </row>
    <row r="101" spans="1:4" x14ac:dyDescent="0.25">
      <c r="A101" t="s">
        <v>1695</v>
      </c>
      <c r="B101" t="s">
        <v>403</v>
      </c>
      <c r="C101" s="2" t="s">
        <v>1699</v>
      </c>
      <c r="D101" t="str">
        <f t="shared" si="1"/>
        <v>12-16</v>
      </c>
    </row>
    <row r="102" spans="1:4" x14ac:dyDescent="0.25">
      <c r="A102" t="s">
        <v>1695</v>
      </c>
      <c r="B102" t="s">
        <v>407</v>
      </c>
      <c r="C102" s="2" t="s">
        <v>1700</v>
      </c>
      <c r="D102" t="str">
        <f t="shared" si="1"/>
        <v>12-17</v>
      </c>
    </row>
    <row r="103" spans="1:4" x14ac:dyDescent="0.25">
      <c r="A103" t="s">
        <v>1695</v>
      </c>
      <c r="B103" t="s">
        <v>413</v>
      </c>
      <c r="C103" s="2" t="s">
        <v>1701</v>
      </c>
      <c r="D103" t="str">
        <f t="shared" si="1"/>
        <v>12-18</v>
      </c>
    </row>
    <row r="104" spans="1:4" x14ac:dyDescent="0.25">
      <c r="A104" t="s">
        <v>1695</v>
      </c>
      <c r="B104" t="s">
        <v>414</v>
      </c>
      <c r="C104" s="2" t="s">
        <v>1702</v>
      </c>
      <c r="D104" t="str">
        <f t="shared" si="1"/>
        <v>12-19</v>
      </c>
    </row>
    <row r="105" spans="1:4" x14ac:dyDescent="0.25">
      <c r="A105" t="s">
        <v>1695</v>
      </c>
      <c r="B105" t="s">
        <v>417</v>
      </c>
      <c r="C105" s="2" t="s">
        <v>1703</v>
      </c>
      <c r="D105" t="str">
        <f t="shared" si="1"/>
        <v>12-20</v>
      </c>
    </row>
    <row r="106" spans="1:4" x14ac:dyDescent="0.25">
      <c r="A106" t="s">
        <v>1696</v>
      </c>
      <c r="B106" t="s">
        <v>422</v>
      </c>
      <c r="C106" s="2" t="s">
        <v>1684</v>
      </c>
      <c r="D106" t="str">
        <f t="shared" si="1"/>
        <v>13-01</v>
      </c>
    </row>
    <row r="107" spans="1:4" x14ac:dyDescent="0.25">
      <c r="A107" t="s">
        <v>1696</v>
      </c>
      <c r="B107" t="s">
        <v>423</v>
      </c>
      <c r="C107" s="2" t="s">
        <v>1685</v>
      </c>
      <c r="D107" t="str">
        <f t="shared" si="1"/>
        <v>13-02</v>
      </c>
    </row>
    <row r="108" spans="1:4" x14ac:dyDescent="0.25">
      <c r="A108" t="s">
        <v>1696</v>
      </c>
      <c r="B108" t="s">
        <v>426</v>
      </c>
      <c r="C108" s="2" t="s">
        <v>1686</v>
      </c>
      <c r="D108" t="str">
        <f t="shared" si="1"/>
        <v>13-03</v>
      </c>
    </row>
    <row r="109" spans="1:4" x14ac:dyDescent="0.25">
      <c r="A109" t="s">
        <v>1696</v>
      </c>
      <c r="B109" t="s">
        <v>427</v>
      </c>
      <c r="C109" s="2" t="s">
        <v>1687</v>
      </c>
      <c r="D109" t="str">
        <f t="shared" si="1"/>
        <v>13-04</v>
      </c>
    </row>
    <row r="110" spans="1:4" x14ac:dyDescent="0.25">
      <c r="A110" t="s">
        <v>1696</v>
      </c>
      <c r="B110" t="s">
        <v>428</v>
      </c>
      <c r="C110" s="2" t="s">
        <v>1688</v>
      </c>
      <c r="D110" t="str">
        <f t="shared" si="1"/>
        <v>13-05</v>
      </c>
    </row>
    <row r="111" spans="1:4" x14ac:dyDescent="0.25">
      <c r="A111" t="s">
        <v>1696</v>
      </c>
      <c r="B111" t="s">
        <v>431</v>
      </c>
      <c r="C111" s="2" t="s">
        <v>1689</v>
      </c>
      <c r="D111" t="str">
        <f t="shared" si="1"/>
        <v>13-06</v>
      </c>
    </row>
    <row r="112" spans="1:4" x14ac:dyDescent="0.25">
      <c r="A112" t="s">
        <v>1696</v>
      </c>
      <c r="B112" t="s">
        <v>435</v>
      </c>
      <c r="C112" s="2" t="s">
        <v>1690</v>
      </c>
      <c r="D112" t="str">
        <f t="shared" si="1"/>
        <v>13-07</v>
      </c>
    </row>
    <row r="113" spans="1:4" x14ac:dyDescent="0.25">
      <c r="A113" t="s">
        <v>1696</v>
      </c>
      <c r="B113" t="s">
        <v>436</v>
      </c>
      <c r="C113" s="2" t="s">
        <v>1691</v>
      </c>
      <c r="D113" t="str">
        <f t="shared" si="1"/>
        <v>13-08</v>
      </c>
    </row>
    <row r="114" spans="1:4" x14ac:dyDescent="0.25">
      <c r="A114" t="s">
        <v>1697</v>
      </c>
      <c r="B114" t="s">
        <v>438</v>
      </c>
      <c r="C114" s="2" t="s">
        <v>1684</v>
      </c>
      <c r="D114" t="str">
        <f t="shared" si="1"/>
        <v>14-01</v>
      </c>
    </row>
    <row r="115" spans="1:4" x14ac:dyDescent="0.25">
      <c r="A115" t="s">
        <v>1697</v>
      </c>
      <c r="B115" t="s">
        <v>439</v>
      </c>
      <c r="C115" s="2" t="s">
        <v>1685</v>
      </c>
      <c r="D115" t="str">
        <f t="shared" si="1"/>
        <v>14-02</v>
      </c>
    </row>
    <row r="116" spans="1:4" x14ac:dyDescent="0.25">
      <c r="A116" t="s">
        <v>1697</v>
      </c>
      <c r="B116" t="s">
        <v>444</v>
      </c>
      <c r="C116" s="2" t="s">
        <v>1686</v>
      </c>
      <c r="D116" t="str">
        <f t="shared" si="1"/>
        <v>14-03</v>
      </c>
    </row>
    <row r="117" spans="1:4" x14ac:dyDescent="0.25">
      <c r="A117" t="s">
        <v>1697</v>
      </c>
      <c r="B117" t="s">
        <v>449</v>
      </c>
      <c r="C117" s="2" t="s">
        <v>1687</v>
      </c>
      <c r="D117" t="str">
        <f t="shared" si="1"/>
        <v>14-04</v>
      </c>
    </row>
    <row r="118" spans="1:4" x14ac:dyDescent="0.25">
      <c r="A118" t="s">
        <v>1698</v>
      </c>
      <c r="B118" t="s">
        <v>456</v>
      </c>
      <c r="C118" s="2" t="s">
        <v>1684</v>
      </c>
      <c r="D118" t="str">
        <f t="shared" si="1"/>
        <v>15-01</v>
      </c>
    </row>
    <row r="119" spans="1:4" x14ac:dyDescent="0.25">
      <c r="A119" t="s">
        <v>1698</v>
      </c>
      <c r="B119" t="s">
        <v>459</v>
      </c>
      <c r="C119" s="2" t="s">
        <v>1685</v>
      </c>
      <c r="D119" t="str">
        <f t="shared" si="1"/>
        <v>15-02</v>
      </c>
    </row>
    <row r="120" spans="1:4" x14ac:dyDescent="0.25">
      <c r="A120" t="s">
        <v>1698</v>
      </c>
      <c r="B120" t="s">
        <v>461</v>
      </c>
      <c r="C120" s="2" t="s">
        <v>1686</v>
      </c>
      <c r="D120" t="str">
        <f t="shared" si="1"/>
        <v>15-03</v>
      </c>
    </row>
    <row r="121" spans="1:4" x14ac:dyDescent="0.25">
      <c r="A121" t="s">
        <v>1698</v>
      </c>
      <c r="B121" t="s">
        <v>467</v>
      </c>
      <c r="C121" s="2" t="s">
        <v>1687</v>
      </c>
      <c r="D121" t="str">
        <f t="shared" si="1"/>
        <v>15-04</v>
      </c>
    </row>
    <row r="122" spans="1:4" x14ac:dyDescent="0.25">
      <c r="A122" t="s">
        <v>1698</v>
      </c>
      <c r="B122" t="s">
        <v>468</v>
      </c>
      <c r="C122" s="2" t="s">
        <v>1688</v>
      </c>
      <c r="D122" t="str">
        <f t="shared" si="1"/>
        <v>15-05</v>
      </c>
    </row>
    <row r="123" spans="1:4" x14ac:dyDescent="0.25">
      <c r="A123" t="s">
        <v>1698</v>
      </c>
      <c r="B123" t="s">
        <v>469</v>
      </c>
      <c r="C123" s="2" t="s">
        <v>1689</v>
      </c>
      <c r="D123" t="str">
        <f t="shared" si="1"/>
        <v>15-06</v>
      </c>
    </row>
    <row r="124" spans="1:4" x14ac:dyDescent="0.25">
      <c r="A124" t="s">
        <v>1698</v>
      </c>
      <c r="B124" t="s">
        <v>475</v>
      </c>
      <c r="C124" s="2" t="s">
        <v>1690</v>
      </c>
      <c r="D124" t="str">
        <f t="shared" si="1"/>
        <v>15-07</v>
      </c>
    </row>
    <row r="125" spans="1:4" x14ac:dyDescent="0.25">
      <c r="A125" t="s">
        <v>1698</v>
      </c>
      <c r="B125" t="s">
        <v>476</v>
      </c>
      <c r="C125" s="2" t="s">
        <v>1691</v>
      </c>
      <c r="D125" t="str">
        <f t="shared" si="1"/>
        <v>15-08</v>
      </c>
    </row>
    <row r="126" spans="1:4" x14ac:dyDescent="0.25">
      <c r="A126" t="s">
        <v>1698</v>
      </c>
      <c r="B126" t="s">
        <v>477</v>
      </c>
      <c r="C126" s="2" t="s">
        <v>1692</v>
      </c>
      <c r="D126" t="str">
        <f t="shared" si="1"/>
        <v>15-09</v>
      </c>
    </row>
    <row r="127" spans="1:4" x14ac:dyDescent="0.25">
      <c r="A127" t="s">
        <v>1699</v>
      </c>
      <c r="B127" t="s">
        <v>479</v>
      </c>
      <c r="C127" s="2" t="s">
        <v>1684</v>
      </c>
      <c r="D127" t="str">
        <f t="shared" si="1"/>
        <v>16-01</v>
      </c>
    </row>
    <row r="128" spans="1:4" x14ac:dyDescent="0.25">
      <c r="A128" t="s">
        <v>1699</v>
      </c>
      <c r="B128" t="s">
        <v>480</v>
      </c>
      <c r="C128" s="2" t="s">
        <v>1685</v>
      </c>
      <c r="D128" t="str">
        <f t="shared" si="1"/>
        <v>16-02</v>
      </c>
    </row>
    <row r="129" spans="1:4" x14ac:dyDescent="0.25">
      <c r="A129" t="s">
        <v>1699</v>
      </c>
      <c r="B129" t="s">
        <v>483</v>
      </c>
      <c r="C129" s="2" t="s">
        <v>1686</v>
      </c>
      <c r="D129" t="str">
        <f t="shared" si="1"/>
        <v>16-03</v>
      </c>
    </row>
    <row r="130" spans="1:4" x14ac:dyDescent="0.25">
      <c r="A130" t="s">
        <v>1699</v>
      </c>
      <c r="B130" t="s">
        <v>486</v>
      </c>
      <c r="C130" s="2" t="s">
        <v>1687</v>
      </c>
      <c r="D130" t="str">
        <f t="shared" si="1"/>
        <v>16-04</v>
      </c>
    </row>
    <row r="131" spans="1:4" x14ac:dyDescent="0.25">
      <c r="A131" t="s">
        <v>1699</v>
      </c>
      <c r="B131" t="s">
        <v>488</v>
      </c>
      <c r="C131" s="2" t="s">
        <v>1688</v>
      </c>
      <c r="D131" t="str">
        <f t="shared" si="1"/>
        <v>16-05</v>
      </c>
    </row>
    <row r="132" spans="1:4" x14ac:dyDescent="0.25">
      <c r="A132" t="s">
        <v>1699</v>
      </c>
      <c r="B132" t="s">
        <v>495</v>
      </c>
      <c r="C132" s="2" t="s">
        <v>1689</v>
      </c>
      <c r="D132" t="str">
        <f t="shared" si="1"/>
        <v>16-06</v>
      </c>
    </row>
    <row r="133" spans="1:4" x14ac:dyDescent="0.25">
      <c r="A133" t="s">
        <v>1699</v>
      </c>
      <c r="B133" t="s">
        <v>505</v>
      </c>
      <c r="C133" s="2" t="s">
        <v>1690</v>
      </c>
      <c r="D133" t="str">
        <f t="shared" ref="D133:D196" si="2">+A133&amp;"-"&amp;C133</f>
        <v>16-07</v>
      </c>
    </row>
    <row r="134" spans="1:4" x14ac:dyDescent="0.25">
      <c r="A134" t="s">
        <v>1699</v>
      </c>
      <c r="B134" t="s">
        <v>506</v>
      </c>
      <c r="C134" s="2" t="s">
        <v>1691</v>
      </c>
      <c r="D134" t="str">
        <f t="shared" si="2"/>
        <v>16-08</v>
      </c>
    </row>
    <row r="135" spans="1:4" x14ac:dyDescent="0.25">
      <c r="A135" t="s">
        <v>1699</v>
      </c>
      <c r="B135" t="s">
        <v>511</v>
      </c>
      <c r="C135" s="2" t="s">
        <v>1692</v>
      </c>
      <c r="D135" t="str">
        <f t="shared" si="2"/>
        <v>16-09</v>
      </c>
    </row>
    <row r="136" spans="1:4" x14ac:dyDescent="0.25">
      <c r="A136" t="s">
        <v>1699</v>
      </c>
      <c r="B136" t="s">
        <v>514</v>
      </c>
      <c r="C136" s="2" t="s">
        <v>1693</v>
      </c>
      <c r="D136" t="str">
        <f t="shared" si="2"/>
        <v>16-10</v>
      </c>
    </row>
    <row r="137" spans="1:4" x14ac:dyDescent="0.25">
      <c r="A137" t="s">
        <v>1699</v>
      </c>
      <c r="B137" t="s">
        <v>515</v>
      </c>
      <c r="C137" s="2" t="s">
        <v>1694</v>
      </c>
      <c r="D137" t="str">
        <f t="shared" si="2"/>
        <v>16-11</v>
      </c>
    </row>
    <row r="138" spans="1:4" x14ac:dyDescent="0.25">
      <c r="A138" t="s">
        <v>1699</v>
      </c>
      <c r="B138" t="s">
        <v>519</v>
      </c>
      <c r="C138" s="2" t="s">
        <v>1695</v>
      </c>
      <c r="D138" t="str">
        <f t="shared" si="2"/>
        <v>16-12</v>
      </c>
    </row>
    <row r="139" spans="1:4" x14ac:dyDescent="0.25">
      <c r="A139" t="s">
        <v>1699</v>
      </c>
      <c r="B139" t="s">
        <v>520</v>
      </c>
      <c r="C139" s="2" t="s">
        <v>1696</v>
      </c>
      <c r="D139" t="str">
        <f t="shared" si="2"/>
        <v>16-13</v>
      </c>
    </row>
    <row r="140" spans="1:4" x14ac:dyDescent="0.25">
      <c r="A140" t="s">
        <v>1699</v>
      </c>
      <c r="B140" t="s">
        <v>527</v>
      </c>
      <c r="C140" s="2" t="s">
        <v>1697</v>
      </c>
      <c r="D140" t="str">
        <f t="shared" si="2"/>
        <v>16-14</v>
      </c>
    </row>
    <row r="141" spans="1:4" x14ac:dyDescent="0.25">
      <c r="A141" t="s">
        <v>1699</v>
      </c>
      <c r="B141" t="s">
        <v>528</v>
      </c>
      <c r="C141" s="2" t="s">
        <v>1698</v>
      </c>
      <c r="D141" t="str">
        <f t="shared" si="2"/>
        <v>16-15</v>
      </c>
    </row>
    <row r="142" spans="1:4" x14ac:dyDescent="0.25">
      <c r="A142" t="s">
        <v>1699</v>
      </c>
      <c r="B142" t="s">
        <v>529</v>
      </c>
      <c r="C142" s="2" t="s">
        <v>1699</v>
      </c>
      <c r="D142" t="str">
        <f t="shared" si="2"/>
        <v>16-16</v>
      </c>
    </row>
    <row r="143" spans="1:4" x14ac:dyDescent="0.25">
      <c r="A143" t="s">
        <v>1699</v>
      </c>
      <c r="B143" t="s">
        <v>530</v>
      </c>
      <c r="C143" s="2" t="s">
        <v>1700</v>
      </c>
      <c r="D143" t="str">
        <f t="shared" si="2"/>
        <v>16-17</v>
      </c>
    </row>
    <row r="144" spans="1:4" x14ac:dyDescent="0.25">
      <c r="A144" t="s">
        <v>1699</v>
      </c>
      <c r="B144" t="s">
        <v>531</v>
      </c>
      <c r="C144" s="2" t="s">
        <v>1701</v>
      </c>
      <c r="D144" t="str">
        <f t="shared" si="2"/>
        <v>16-18</v>
      </c>
    </row>
    <row r="145" spans="1:4" x14ac:dyDescent="0.25">
      <c r="A145" t="s">
        <v>1699</v>
      </c>
      <c r="B145" t="s">
        <v>532</v>
      </c>
      <c r="C145" s="2" t="s">
        <v>1702</v>
      </c>
      <c r="D145" t="str">
        <f t="shared" si="2"/>
        <v>16-19</v>
      </c>
    </row>
    <row r="146" spans="1:4" x14ac:dyDescent="0.25">
      <c r="A146" t="s">
        <v>1699</v>
      </c>
      <c r="B146" t="s">
        <v>533</v>
      </c>
      <c r="C146" s="2" t="s">
        <v>1703</v>
      </c>
      <c r="D146" t="str">
        <f t="shared" si="2"/>
        <v>16-20</v>
      </c>
    </row>
    <row r="147" spans="1:4" x14ac:dyDescent="0.25">
      <c r="A147" t="s">
        <v>1699</v>
      </c>
      <c r="B147" t="s">
        <v>536</v>
      </c>
      <c r="C147" s="2" t="s">
        <v>1704</v>
      </c>
      <c r="D147" t="str">
        <f t="shared" si="2"/>
        <v>16-21</v>
      </c>
    </row>
    <row r="148" spans="1:4" x14ac:dyDescent="0.25">
      <c r="A148" t="s">
        <v>1699</v>
      </c>
      <c r="B148" t="s">
        <v>537</v>
      </c>
      <c r="C148" s="2" t="s">
        <v>1705</v>
      </c>
      <c r="D148" t="str">
        <f t="shared" si="2"/>
        <v>16-22</v>
      </c>
    </row>
    <row r="149" spans="1:4" x14ac:dyDescent="0.25">
      <c r="A149" t="s">
        <v>1699</v>
      </c>
      <c r="B149" t="s">
        <v>539</v>
      </c>
      <c r="C149" s="2" t="s">
        <v>1707</v>
      </c>
      <c r="D149" t="str">
        <f t="shared" si="2"/>
        <v>16-23</v>
      </c>
    </row>
    <row r="150" spans="1:4" x14ac:dyDescent="0.25">
      <c r="A150" t="s">
        <v>1699</v>
      </c>
      <c r="B150" t="s">
        <v>540</v>
      </c>
      <c r="C150" s="2" t="s">
        <v>1708</v>
      </c>
      <c r="D150" t="str">
        <f t="shared" si="2"/>
        <v>16-24</v>
      </c>
    </row>
    <row r="151" spans="1:4" x14ac:dyDescent="0.25">
      <c r="A151" t="s">
        <v>1699</v>
      </c>
      <c r="B151" t="s">
        <v>541</v>
      </c>
      <c r="C151" s="2" t="s">
        <v>1709</v>
      </c>
      <c r="D151" t="str">
        <f t="shared" si="2"/>
        <v>16-25</v>
      </c>
    </row>
    <row r="152" spans="1:4" x14ac:dyDescent="0.25">
      <c r="A152" t="s">
        <v>1699</v>
      </c>
      <c r="B152" t="s">
        <v>542</v>
      </c>
      <c r="C152" s="2" t="s">
        <v>1710</v>
      </c>
      <c r="D152" t="str">
        <f t="shared" si="2"/>
        <v>16-26</v>
      </c>
    </row>
    <row r="153" spans="1:4" x14ac:dyDescent="0.25">
      <c r="A153" t="s">
        <v>1699</v>
      </c>
      <c r="B153" t="s">
        <v>543</v>
      </c>
      <c r="C153" s="2" t="s">
        <v>1711</v>
      </c>
      <c r="D153" t="str">
        <f t="shared" si="2"/>
        <v>16-27</v>
      </c>
    </row>
    <row r="154" spans="1:4" x14ac:dyDescent="0.25">
      <c r="A154" t="s">
        <v>1699</v>
      </c>
      <c r="B154" t="s">
        <v>546</v>
      </c>
      <c r="C154" s="2" t="s">
        <v>1712</v>
      </c>
      <c r="D154" t="str">
        <f t="shared" si="2"/>
        <v>16-28</v>
      </c>
    </row>
    <row r="155" spans="1:4" x14ac:dyDescent="0.25">
      <c r="A155" t="s">
        <v>1699</v>
      </c>
      <c r="B155" t="s">
        <v>550</v>
      </c>
      <c r="C155" s="2" t="s">
        <v>1713</v>
      </c>
      <c r="D155" t="str">
        <f t="shared" si="2"/>
        <v>16-29</v>
      </c>
    </row>
    <row r="156" spans="1:4" x14ac:dyDescent="0.25">
      <c r="A156" t="s">
        <v>1699</v>
      </c>
      <c r="B156" t="s">
        <v>551</v>
      </c>
      <c r="C156" s="2" t="s">
        <v>1714</v>
      </c>
      <c r="D156" t="str">
        <f t="shared" si="2"/>
        <v>16-30</v>
      </c>
    </row>
    <row r="157" spans="1:4" x14ac:dyDescent="0.25">
      <c r="A157" t="s">
        <v>1699</v>
      </c>
      <c r="B157" t="s">
        <v>552</v>
      </c>
      <c r="C157" s="2" t="s">
        <v>1715</v>
      </c>
      <c r="D157" t="str">
        <f t="shared" si="2"/>
        <v>16-31</v>
      </c>
    </row>
    <row r="158" spans="1:4" x14ac:dyDescent="0.25">
      <c r="A158" t="s">
        <v>1699</v>
      </c>
      <c r="B158" t="s">
        <v>553</v>
      </c>
      <c r="C158" s="2" t="s">
        <v>1716</v>
      </c>
      <c r="D158" t="str">
        <f t="shared" si="2"/>
        <v>16-32</v>
      </c>
    </row>
    <row r="159" spans="1:4" x14ac:dyDescent="0.25">
      <c r="A159" t="s">
        <v>1699</v>
      </c>
      <c r="B159" t="s">
        <v>554</v>
      </c>
      <c r="C159" s="2" t="s">
        <v>1717</v>
      </c>
      <c r="D159" t="str">
        <f t="shared" si="2"/>
        <v>16-33</v>
      </c>
    </row>
    <row r="160" spans="1:4" x14ac:dyDescent="0.25">
      <c r="A160" t="s">
        <v>1699</v>
      </c>
      <c r="B160" t="s">
        <v>557</v>
      </c>
      <c r="C160" s="2" t="s">
        <v>1718</v>
      </c>
      <c r="D160" t="str">
        <f t="shared" si="2"/>
        <v>16-34</v>
      </c>
    </row>
    <row r="161" spans="1:4" x14ac:dyDescent="0.25">
      <c r="A161" t="s">
        <v>1699</v>
      </c>
      <c r="B161" t="s">
        <v>560</v>
      </c>
      <c r="C161" s="2" t="s">
        <v>1719</v>
      </c>
      <c r="D161" t="str">
        <f t="shared" si="2"/>
        <v>16-35</v>
      </c>
    </row>
    <row r="162" spans="1:4" x14ac:dyDescent="0.25">
      <c r="A162" t="s">
        <v>1699</v>
      </c>
      <c r="B162" t="s">
        <v>561</v>
      </c>
      <c r="C162" s="2" t="s">
        <v>1720</v>
      </c>
      <c r="D162" t="str">
        <f t="shared" si="2"/>
        <v>16-36</v>
      </c>
    </row>
    <row r="163" spans="1:4" x14ac:dyDescent="0.25">
      <c r="A163" t="s">
        <v>1699</v>
      </c>
      <c r="B163" t="s">
        <v>562</v>
      </c>
      <c r="C163" s="2" t="s">
        <v>1721</v>
      </c>
      <c r="D163" t="str">
        <f t="shared" si="2"/>
        <v>16-37</v>
      </c>
    </row>
    <row r="164" spans="1:4" x14ac:dyDescent="0.25">
      <c r="A164" t="s">
        <v>1699</v>
      </c>
      <c r="B164" t="s">
        <v>570</v>
      </c>
      <c r="C164" s="2" t="s">
        <v>1722</v>
      </c>
      <c r="D164" t="str">
        <f t="shared" si="2"/>
        <v>16-38</v>
      </c>
    </row>
    <row r="165" spans="1:4" x14ac:dyDescent="0.25">
      <c r="A165" t="s">
        <v>1699</v>
      </c>
      <c r="B165" t="s">
        <v>579</v>
      </c>
      <c r="C165" s="2" t="s">
        <v>1723</v>
      </c>
      <c r="D165" t="str">
        <f t="shared" si="2"/>
        <v>16-39</v>
      </c>
    </row>
    <row r="166" spans="1:4" x14ac:dyDescent="0.25">
      <c r="A166" t="s">
        <v>1699</v>
      </c>
      <c r="B166" t="s">
        <v>580</v>
      </c>
      <c r="C166" s="2" t="s">
        <v>1724</v>
      </c>
      <c r="D166" t="str">
        <f t="shared" si="2"/>
        <v>16-40</v>
      </c>
    </row>
    <row r="167" spans="1:4" x14ac:dyDescent="0.25">
      <c r="A167" t="s">
        <v>1699</v>
      </c>
      <c r="B167" t="s">
        <v>583</v>
      </c>
      <c r="C167" s="2" t="s">
        <v>1725</v>
      </c>
      <c r="D167" t="str">
        <f t="shared" si="2"/>
        <v>16-41</v>
      </c>
    </row>
    <row r="168" spans="1:4" x14ac:dyDescent="0.25">
      <c r="A168" t="s">
        <v>1699</v>
      </c>
      <c r="B168" t="s">
        <v>588</v>
      </c>
      <c r="C168" s="2" t="s">
        <v>1726</v>
      </c>
      <c r="D168" t="str">
        <f t="shared" si="2"/>
        <v>16-42</v>
      </c>
    </row>
    <row r="169" spans="1:4" x14ac:dyDescent="0.25">
      <c r="A169" t="s">
        <v>1699</v>
      </c>
      <c r="B169" t="s">
        <v>594</v>
      </c>
      <c r="C169" s="2" t="s">
        <v>1727</v>
      </c>
      <c r="D169" t="str">
        <f t="shared" si="2"/>
        <v>16-43</v>
      </c>
    </row>
    <row r="170" spans="1:4" x14ac:dyDescent="0.25">
      <c r="A170" t="s">
        <v>1699</v>
      </c>
      <c r="B170" t="s">
        <v>600</v>
      </c>
      <c r="C170" s="2" t="s">
        <v>1728</v>
      </c>
      <c r="D170" t="str">
        <f t="shared" si="2"/>
        <v>16-44</v>
      </c>
    </row>
    <row r="171" spans="1:4" x14ac:dyDescent="0.25">
      <c r="A171" t="s">
        <v>1699</v>
      </c>
      <c r="B171" t="s">
        <v>601</v>
      </c>
      <c r="C171" s="2" t="s">
        <v>1729</v>
      </c>
      <c r="D171" t="str">
        <f t="shared" si="2"/>
        <v>16-45</v>
      </c>
    </row>
    <row r="172" spans="1:4" x14ac:dyDescent="0.25">
      <c r="A172" t="s">
        <v>1699</v>
      </c>
      <c r="B172" t="s">
        <v>606</v>
      </c>
      <c r="C172" s="2" t="s">
        <v>1730</v>
      </c>
      <c r="D172" t="str">
        <f t="shared" si="2"/>
        <v>16-46</v>
      </c>
    </row>
    <row r="173" spans="1:4" x14ac:dyDescent="0.25">
      <c r="A173" t="s">
        <v>1699</v>
      </c>
      <c r="B173" t="s">
        <v>607</v>
      </c>
      <c r="C173" s="2" t="s">
        <v>1731</v>
      </c>
      <c r="D173" t="str">
        <f t="shared" si="2"/>
        <v>16-47</v>
      </c>
    </row>
    <row r="174" spans="1:4" x14ac:dyDescent="0.25">
      <c r="A174" t="s">
        <v>1699</v>
      </c>
      <c r="B174" t="s">
        <v>608</v>
      </c>
      <c r="C174" s="2" t="s">
        <v>1732</v>
      </c>
      <c r="D174" t="str">
        <f t="shared" si="2"/>
        <v>16-48</v>
      </c>
    </row>
    <row r="175" spans="1:4" x14ac:dyDescent="0.25">
      <c r="A175" t="s">
        <v>1699</v>
      </c>
      <c r="B175" t="s">
        <v>613</v>
      </c>
      <c r="C175" s="2" t="s">
        <v>1733</v>
      </c>
      <c r="D175" t="str">
        <f t="shared" si="2"/>
        <v>16-49</v>
      </c>
    </row>
    <row r="176" spans="1:4" x14ac:dyDescent="0.25">
      <c r="A176" t="s">
        <v>1699</v>
      </c>
      <c r="B176" t="s">
        <v>616</v>
      </c>
      <c r="C176" s="2" t="s">
        <v>1734</v>
      </c>
      <c r="D176" t="str">
        <f t="shared" si="2"/>
        <v>16-50</v>
      </c>
    </row>
    <row r="177" spans="1:4" x14ac:dyDescent="0.25">
      <c r="A177" t="s">
        <v>1699</v>
      </c>
      <c r="B177" t="s">
        <v>617</v>
      </c>
      <c r="C177" s="2" t="s">
        <v>1735</v>
      </c>
      <c r="D177" t="str">
        <f t="shared" si="2"/>
        <v>16-51</v>
      </c>
    </row>
    <row r="178" spans="1:4" x14ac:dyDescent="0.25">
      <c r="A178" t="s">
        <v>1699</v>
      </c>
      <c r="B178" t="s">
        <v>618</v>
      </c>
      <c r="C178" s="2" t="s">
        <v>1736</v>
      </c>
      <c r="D178" t="str">
        <f t="shared" si="2"/>
        <v>16-52</v>
      </c>
    </row>
    <row r="179" spans="1:4" x14ac:dyDescent="0.25">
      <c r="A179" t="s">
        <v>1699</v>
      </c>
      <c r="B179" t="s">
        <v>623</v>
      </c>
      <c r="C179" s="2" t="s">
        <v>1737</v>
      </c>
      <c r="D179" t="str">
        <f t="shared" si="2"/>
        <v>16-53</v>
      </c>
    </row>
    <row r="180" spans="1:4" x14ac:dyDescent="0.25">
      <c r="A180" t="s">
        <v>1699</v>
      </c>
      <c r="B180" t="s">
        <v>624</v>
      </c>
      <c r="C180" s="2" t="s">
        <v>1738</v>
      </c>
      <c r="D180" t="str">
        <f t="shared" si="2"/>
        <v>16-54</v>
      </c>
    </row>
    <row r="181" spans="1:4" x14ac:dyDescent="0.25">
      <c r="A181" t="s">
        <v>1699</v>
      </c>
      <c r="B181" t="s">
        <v>625</v>
      </c>
      <c r="C181" s="2" t="s">
        <v>1739</v>
      </c>
      <c r="D181" t="str">
        <f t="shared" si="2"/>
        <v>16-55</v>
      </c>
    </row>
    <row r="182" spans="1:4" x14ac:dyDescent="0.25">
      <c r="A182" t="s">
        <v>1699</v>
      </c>
      <c r="B182" t="s">
        <v>630</v>
      </c>
      <c r="C182" s="2" t="s">
        <v>1740</v>
      </c>
      <c r="D182" t="str">
        <f t="shared" si="2"/>
        <v>16-56</v>
      </c>
    </row>
    <row r="183" spans="1:4" x14ac:dyDescent="0.25">
      <c r="A183" t="s">
        <v>1699</v>
      </c>
      <c r="B183" t="s">
        <v>638</v>
      </c>
      <c r="C183" s="2" t="s">
        <v>1741</v>
      </c>
      <c r="D183" t="str">
        <f t="shared" si="2"/>
        <v>16-57</v>
      </c>
    </row>
    <row r="184" spans="1:4" x14ac:dyDescent="0.25">
      <c r="A184" t="s">
        <v>1699</v>
      </c>
      <c r="B184" t="s">
        <v>642</v>
      </c>
      <c r="C184" s="2" t="s">
        <v>1742</v>
      </c>
      <c r="D184" t="str">
        <f t="shared" si="2"/>
        <v>16-58</v>
      </c>
    </row>
    <row r="185" spans="1:4" x14ac:dyDescent="0.25">
      <c r="A185" t="s">
        <v>1699</v>
      </c>
      <c r="B185" t="s">
        <v>643</v>
      </c>
      <c r="C185" s="2" t="s">
        <v>1743</v>
      </c>
      <c r="D185" t="str">
        <f t="shared" si="2"/>
        <v>16-59</v>
      </c>
    </row>
    <row r="186" spans="1:4" x14ac:dyDescent="0.25">
      <c r="A186" t="s">
        <v>1699</v>
      </c>
      <c r="B186" t="s">
        <v>648</v>
      </c>
      <c r="C186" s="2" t="s">
        <v>1744</v>
      </c>
      <c r="D186" t="str">
        <f t="shared" si="2"/>
        <v>16-60</v>
      </c>
    </row>
    <row r="187" spans="1:4" x14ac:dyDescent="0.25">
      <c r="A187" t="s">
        <v>1699</v>
      </c>
      <c r="B187" t="s">
        <v>653</v>
      </c>
      <c r="C187" s="2" t="s">
        <v>1745</v>
      </c>
      <c r="D187" t="str">
        <f t="shared" si="2"/>
        <v>16-61</v>
      </c>
    </row>
    <row r="188" spans="1:4" x14ac:dyDescent="0.25">
      <c r="A188" t="s">
        <v>1699</v>
      </c>
      <c r="B188" t="s">
        <v>656</v>
      </c>
      <c r="C188" s="2" t="s">
        <v>1746</v>
      </c>
      <c r="D188" t="str">
        <f t="shared" si="2"/>
        <v>16-62</v>
      </c>
    </row>
    <row r="189" spans="1:4" x14ac:dyDescent="0.25">
      <c r="A189" t="s">
        <v>1699</v>
      </c>
      <c r="B189" t="s">
        <v>660</v>
      </c>
      <c r="C189" s="2" t="s">
        <v>1747</v>
      </c>
      <c r="D189" t="str">
        <f t="shared" si="2"/>
        <v>16-63</v>
      </c>
    </row>
    <row r="190" spans="1:4" x14ac:dyDescent="0.25">
      <c r="A190" t="s">
        <v>1699</v>
      </c>
      <c r="B190" t="s">
        <v>664</v>
      </c>
      <c r="C190" s="2" t="s">
        <v>1748</v>
      </c>
      <c r="D190" t="str">
        <f t="shared" si="2"/>
        <v>16-64</v>
      </c>
    </row>
    <row r="191" spans="1:4" x14ac:dyDescent="0.25">
      <c r="A191" t="s">
        <v>1699</v>
      </c>
      <c r="B191" t="s">
        <v>665</v>
      </c>
      <c r="C191" s="2" t="s">
        <v>1749</v>
      </c>
      <c r="D191" t="str">
        <f t="shared" si="2"/>
        <v>16-65</v>
      </c>
    </row>
    <row r="192" spans="1:4" x14ac:dyDescent="0.25">
      <c r="A192" t="s">
        <v>1699</v>
      </c>
      <c r="B192" t="s">
        <v>666</v>
      </c>
      <c r="C192" s="2" t="s">
        <v>1750</v>
      </c>
      <c r="D192" t="str">
        <f t="shared" si="2"/>
        <v>16-66</v>
      </c>
    </row>
    <row r="193" spans="1:4" x14ac:dyDescent="0.25">
      <c r="A193" t="s">
        <v>1699</v>
      </c>
      <c r="B193" t="s">
        <v>667</v>
      </c>
      <c r="C193" s="2" t="s">
        <v>1751</v>
      </c>
      <c r="D193" t="str">
        <f t="shared" si="2"/>
        <v>16-67</v>
      </c>
    </row>
    <row r="194" spans="1:4" x14ac:dyDescent="0.25">
      <c r="A194" t="s">
        <v>1699</v>
      </c>
      <c r="B194" t="s">
        <v>681</v>
      </c>
      <c r="C194" s="2" t="s">
        <v>1752</v>
      </c>
      <c r="D194" t="str">
        <f t="shared" si="2"/>
        <v>16-68</v>
      </c>
    </row>
    <row r="195" spans="1:4" x14ac:dyDescent="0.25">
      <c r="A195" t="s">
        <v>1700</v>
      </c>
      <c r="B195" t="s">
        <v>683</v>
      </c>
      <c r="C195" s="2" t="s">
        <v>1684</v>
      </c>
      <c r="D195" t="str">
        <f t="shared" si="2"/>
        <v>17-01</v>
      </c>
    </row>
    <row r="196" spans="1:4" x14ac:dyDescent="0.25">
      <c r="A196" t="s">
        <v>1700</v>
      </c>
      <c r="B196" t="s">
        <v>684</v>
      </c>
      <c r="C196" s="2" t="s">
        <v>1685</v>
      </c>
      <c r="D196" t="str">
        <f t="shared" si="2"/>
        <v>17-02</v>
      </c>
    </row>
    <row r="197" spans="1:4" x14ac:dyDescent="0.25">
      <c r="A197" t="s">
        <v>1700</v>
      </c>
      <c r="B197" t="s">
        <v>688</v>
      </c>
      <c r="C197" s="2" t="s">
        <v>1686</v>
      </c>
      <c r="D197" t="str">
        <f t="shared" ref="D197:D234" si="3">+A197&amp;"-"&amp;C197</f>
        <v>17-03</v>
      </c>
    </row>
    <row r="198" spans="1:4" x14ac:dyDescent="0.25">
      <c r="A198" t="s">
        <v>1700</v>
      </c>
      <c r="B198" t="s">
        <v>692</v>
      </c>
      <c r="C198" s="2" t="s">
        <v>1687</v>
      </c>
      <c r="D198" t="str">
        <f t="shared" si="3"/>
        <v>17-04</v>
      </c>
    </row>
    <row r="199" spans="1:4" x14ac:dyDescent="0.25">
      <c r="A199" t="s">
        <v>1700</v>
      </c>
      <c r="B199" t="s">
        <v>697</v>
      </c>
      <c r="C199" s="2" t="s">
        <v>1688</v>
      </c>
      <c r="D199" t="str">
        <f t="shared" si="3"/>
        <v>17-05</v>
      </c>
    </row>
    <row r="200" spans="1:4" x14ac:dyDescent="0.25">
      <c r="A200" t="s">
        <v>1700</v>
      </c>
      <c r="B200" t="s">
        <v>702</v>
      </c>
      <c r="C200" s="2" t="s">
        <v>1689</v>
      </c>
      <c r="D200" t="str">
        <f t="shared" si="3"/>
        <v>17-06</v>
      </c>
    </row>
    <row r="201" spans="1:4" x14ac:dyDescent="0.25">
      <c r="A201" t="s">
        <v>1700</v>
      </c>
      <c r="B201" t="s">
        <v>706</v>
      </c>
      <c r="C201" s="2" t="s">
        <v>1690</v>
      </c>
      <c r="D201" t="str">
        <f t="shared" si="3"/>
        <v>17-07</v>
      </c>
    </row>
    <row r="202" spans="1:4" x14ac:dyDescent="0.25">
      <c r="A202" t="s">
        <v>1700</v>
      </c>
      <c r="B202" t="s">
        <v>711</v>
      </c>
      <c r="C202" s="2" t="s">
        <v>1691</v>
      </c>
      <c r="D202" t="str">
        <f t="shared" si="3"/>
        <v>17-08</v>
      </c>
    </row>
    <row r="203" spans="1:4" x14ac:dyDescent="0.25">
      <c r="A203" t="s">
        <v>1700</v>
      </c>
      <c r="B203" t="s">
        <v>712</v>
      </c>
      <c r="C203" s="2" t="s">
        <v>1692</v>
      </c>
      <c r="D203" t="str">
        <f t="shared" si="3"/>
        <v>17-09</v>
      </c>
    </row>
    <row r="204" spans="1:4" x14ac:dyDescent="0.25">
      <c r="A204" t="s">
        <v>1700</v>
      </c>
      <c r="B204" t="s">
        <v>715</v>
      </c>
      <c r="C204" s="2" t="s">
        <v>1693</v>
      </c>
      <c r="D204" t="str">
        <f t="shared" si="3"/>
        <v>17-10</v>
      </c>
    </row>
    <row r="205" spans="1:4" x14ac:dyDescent="0.25">
      <c r="A205" t="s">
        <v>1700</v>
      </c>
      <c r="B205" t="s">
        <v>718</v>
      </c>
      <c r="C205" s="2" t="s">
        <v>1694</v>
      </c>
      <c r="D205" t="str">
        <f t="shared" si="3"/>
        <v>17-11</v>
      </c>
    </row>
    <row r="206" spans="1:4" x14ac:dyDescent="0.25">
      <c r="A206" t="s">
        <v>1700</v>
      </c>
      <c r="B206" t="s">
        <v>721</v>
      </c>
      <c r="C206" s="2" t="s">
        <v>1695</v>
      </c>
      <c r="D206" t="str">
        <f t="shared" si="3"/>
        <v>17-12</v>
      </c>
    </row>
    <row r="207" spans="1:4" x14ac:dyDescent="0.25">
      <c r="A207" t="s">
        <v>1700</v>
      </c>
      <c r="B207" t="s">
        <v>722</v>
      </c>
      <c r="C207" s="2" t="s">
        <v>1696</v>
      </c>
      <c r="D207" t="str">
        <f t="shared" si="3"/>
        <v>17-13</v>
      </c>
    </row>
    <row r="208" spans="1:4" x14ac:dyDescent="0.25">
      <c r="A208" t="s">
        <v>1701</v>
      </c>
      <c r="B208" t="s">
        <v>724</v>
      </c>
      <c r="C208" s="2" t="s">
        <v>1684</v>
      </c>
      <c r="D208" t="str">
        <f t="shared" si="3"/>
        <v>18-01</v>
      </c>
    </row>
    <row r="209" spans="1:4" x14ac:dyDescent="0.25">
      <c r="A209" t="s">
        <v>1701</v>
      </c>
      <c r="B209" t="s">
        <v>727</v>
      </c>
      <c r="C209" s="2" t="s">
        <v>1685</v>
      </c>
      <c r="D209" t="str">
        <f t="shared" si="3"/>
        <v>18-02</v>
      </c>
    </row>
    <row r="210" spans="1:4" x14ac:dyDescent="0.25">
      <c r="A210" t="s">
        <v>1701</v>
      </c>
      <c r="B210" t="s">
        <v>735</v>
      </c>
      <c r="C210" s="2" t="s">
        <v>1686</v>
      </c>
      <c r="D210" t="str">
        <f t="shared" si="3"/>
        <v>18-03</v>
      </c>
    </row>
    <row r="211" spans="1:4" x14ac:dyDescent="0.25">
      <c r="A211" t="s">
        <v>1701</v>
      </c>
      <c r="B211" t="s">
        <v>736</v>
      </c>
      <c r="C211" s="2" t="s">
        <v>1687</v>
      </c>
      <c r="D211" t="str">
        <f t="shared" si="3"/>
        <v>18-04</v>
      </c>
    </row>
    <row r="212" spans="1:4" x14ac:dyDescent="0.25">
      <c r="A212" t="s">
        <v>1701</v>
      </c>
      <c r="B212" t="s">
        <v>744</v>
      </c>
      <c r="C212" s="2" t="s">
        <v>1688</v>
      </c>
      <c r="D212" t="str">
        <f t="shared" si="3"/>
        <v>18-05</v>
      </c>
    </row>
    <row r="213" spans="1:4" x14ac:dyDescent="0.25">
      <c r="A213" t="s">
        <v>1701</v>
      </c>
      <c r="B213" t="s">
        <v>747</v>
      </c>
      <c r="C213" s="2" t="s">
        <v>1689</v>
      </c>
      <c r="D213" t="str">
        <f t="shared" si="3"/>
        <v>18-06</v>
      </c>
    </row>
    <row r="214" spans="1:4" x14ac:dyDescent="0.25">
      <c r="A214" t="s">
        <v>1702</v>
      </c>
      <c r="B214" t="s">
        <v>754</v>
      </c>
      <c r="C214" s="2" t="s">
        <v>1684</v>
      </c>
      <c r="D214" t="str">
        <f t="shared" si="3"/>
        <v>19-01</v>
      </c>
    </row>
    <row r="215" spans="1:4" x14ac:dyDescent="0.25">
      <c r="A215" t="s">
        <v>1702</v>
      </c>
      <c r="B215" t="s">
        <v>755</v>
      </c>
      <c r="C215" s="2" t="s">
        <v>1685</v>
      </c>
      <c r="D215" t="str">
        <f t="shared" si="3"/>
        <v>19-02</v>
      </c>
    </row>
    <row r="216" spans="1:4" x14ac:dyDescent="0.25">
      <c r="A216" t="s">
        <v>1702</v>
      </c>
      <c r="B216" t="s">
        <v>756</v>
      </c>
      <c r="C216" s="2" t="s">
        <v>1686</v>
      </c>
      <c r="D216" t="str">
        <f t="shared" si="3"/>
        <v>19-03</v>
      </c>
    </row>
    <row r="217" spans="1:4" x14ac:dyDescent="0.25">
      <c r="A217" t="s">
        <v>1702</v>
      </c>
      <c r="B217" t="s">
        <v>758</v>
      </c>
      <c r="C217" s="2" t="s">
        <v>1687</v>
      </c>
      <c r="D217" t="str">
        <f t="shared" si="3"/>
        <v>19-04</v>
      </c>
    </row>
    <row r="218" spans="1:4" x14ac:dyDescent="0.25">
      <c r="A218" t="s">
        <v>1702</v>
      </c>
      <c r="B218" t="s">
        <v>761</v>
      </c>
      <c r="C218" s="2" t="s">
        <v>1688</v>
      </c>
      <c r="D218" t="str">
        <f t="shared" si="3"/>
        <v>19-05</v>
      </c>
    </row>
    <row r="219" spans="1:4" x14ac:dyDescent="0.25">
      <c r="A219" t="s">
        <v>1702</v>
      </c>
      <c r="B219" t="s">
        <v>766</v>
      </c>
      <c r="C219" s="2" t="s">
        <v>1689</v>
      </c>
      <c r="D219" t="str">
        <f t="shared" si="3"/>
        <v>19-06</v>
      </c>
    </row>
    <row r="220" spans="1:4" x14ac:dyDescent="0.25">
      <c r="A220" t="s">
        <v>1703</v>
      </c>
      <c r="B220" t="s">
        <v>770</v>
      </c>
      <c r="C220" s="2" t="s">
        <v>1684</v>
      </c>
      <c r="D220" t="str">
        <f t="shared" si="3"/>
        <v>20-01</v>
      </c>
    </row>
    <row r="221" spans="1:4" x14ac:dyDescent="0.25">
      <c r="A221" t="s">
        <v>1703</v>
      </c>
      <c r="B221" t="s">
        <v>773</v>
      </c>
      <c r="C221" s="2" t="s">
        <v>1685</v>
      </c>
      <c r="D221" t="str">
        <f t="shared" si="3"/>
        <v>20-02</v>
      </c>
    </row>
    <row r="222" spans="1:4" x14ac:dyDescent="0.25">
      <c r="A222" t="s">
        <v>1703</v>
      </c>
      <c r="B222" t="s">
        <v>779</v>
      </c>
      <c r="C222" s="2" t="s">
        <v>1686</v>
      </c>
      <c r="D222" t="str">
        <f t="shared" si="3"/>
        <v>20-03</v>
      </c>
    </row>
    <row r="223" spans="1:4" x14ac:dyDescent="0.25">
      <c r="A223" t="s">
        <v>1704</v>
      </c>
      <c r="B223" t="s">
        <v>782</v>
      </c>
      <c r="C223" s="2" t="s">
        <v>1684</v>
      </c>
      <c r="D223" t="str">
        <f t="shared" si="3"/>
        <v>21-01</v>
      </c>
    </row>
    <row r="224" spans="1:4" x14ac:dyDescent="0.25">
      <c r="A224" t="s">
        <v>1704</v>
      </c>
      <c r="B224" t="s">
        <v>793</v>
      </c>
      <c r="C224" s="2" t="s">
        <v>1685</v>
      </c>
      <c r="D224" t="str">
        <f t="shared" si="3"/>
        <v>21-02</v>
      </c>
    </row>
    <row r="225" spans="1:4" x14ac:dyDescent="0.25">
      <c r="A225" t="s">
        <v>1704</v>
      </c>
      <c r="B225" t="s">
        <v>794</v>
      </c>
      <c r="C225" s="2" t="s">
        <v>1686</v>
      </c>
      <c r="D225" t="str">
        <f t="shared" si="3"/>
        <v>21-03</v>
      </c>
    </row>
    <row r="226" spans="1:4" x14ac:dyDescent="0.25">
      <c r="A226" t="s">
        <v>1704</v>
      </c>
      <c r="B226" t="s">
        <v>795</v>
      </c>
      <c r="C226" s="2" t="s">
        <v>1687</v>
      </c>
      <c r="D226" t="str">
        <f t="shared" si="3"/>
        <v>21-04</v>
      </c>
    </row>
    <row r="227" spans="1:4" x14ac:dyDescent="0.25">
      <c r="A227" t="s">
        <v>1704</v>
      </c>
      <c r="B227" t="s">
        <v>798</v>
      </c>
      <c r="C227" s="2" t="s">
        <v>1688</v>
      </c>
      <c r="D227" t="str">
        <f t="shared" si="3"/>
        <v>21-05</v>
      </c>
    </row>
    <row r="228" spans="1:4" x14ac:dyDescent="0.25">
      <c r="A228" t="s">
        <v>1704</v>
      </c>
      <c r="B228" t="s">
        <v>810</v>
      </c>
      <c r="C228" s="2" t="s">
        <v>1689</v>
      </c>
      <c r="D228" t="str">
        <f t="shared" si="3"/>
        <v>21-06</v>
      </c>
    </row>
    <row r="229" spans="1:4" x14ac:dyDescent="0.25">
      <c r="A229" t="s">
        <v>1704</v>
      </c>
      <c r="B229" t="s">
        <v>811</v>
      </c>
      <c r="C229" s="2" t="s">
        <v>1690</v>
      </c>
      <c r="D229" t="str">
        <f t="shared" si="3"/>
        <v>21-07</v>
      </c>
    </row>
    <row r="230" spans="1:4" x14ac:dyDescent="0.25">
      <c r="A230" t="s">
        <v>1704</v>
      </c>
      <c r="B230" t="s">
        <v>812</v>
      </c>
      <c r="C230" s="2" t="s">
        <v>1691</v>
      </c>
      <c r="D230" t="str">
        <f t="shared" si="3"/>
        <v>21-08</v>
      </c>
    </row>
    <row r="231" spans="1:4" x14ac:dyDescent="0.25">
      <c r="A231" t="s">
        <v>1704</v>
      </c>
      <c r="B231" t="s">
        <v>815</v>
      </c>
      <c r="C231" s="2" t="s">
        <v>1692</v>
      </c>
      <c r="D231" t="str">
        <f t="shared" si="3"/>
        <v>21-09</v>
      </c>
    </row>
    <row r="232" spans="1:4" x14ac:dyDescent="0.25">
      <c r="A232" t="s">
        <v>1704</v>
      </c>
      <c r="B232" t="s">
        <v>818</v>
      </c>
      <c r="C232" s="2" t="s">
        <v>1693</v>
      </c>
      <c r="D232" t="str">
        <f t="shared" si="3"/>
        <v>21-10</v>
      </c>
    </row>
    <row r="233" spans="1:4" x14ac:dyDescent="0.25">
      <c r="A233" t="s">
        <v>1704</v>
      </c>
      <c r="B233" t="s">
        <v>821</v>
      </c>
      <c r="C233" s="2" t="s">
        <v>1694</v>
      </c>
      <c r="D233" t="str">
        <f t="shared" si="3"/>
        <v>21-11</v>
      </c>
    </row>
    <row r="234" spans="1:4" x14ac:dyDescent="0.25">
      <c r="A234" t="s">
        <v>1705</v>
      </c>
      <c r="B234" t="s">
        <v>824</v>
      </c>
      <c r="C234" s="2" t="s">
        <v>1684</v>
      </c>
      <c r="D234" t="str">
        <f t="shared" si="3"/>
        <v>22-01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822A1-A302-43C2-9297-B5DAEB731DD2}">
  <dimension ref="A3:E664"/>
  <sheetViews>
    <sheetView topLeftCell="A636" workbookViewId="0">
      <selection activeCell="E4" sqref="E4:E664"/>
    </sheetView>
  </sheetViews>
  <sheetFormatPr baseColWidth="10" defaultRowHeight="13.2" x14ac:dyDescent="0.25"/>
  <cols>
    <col min="1" max="1" width="13.109375" customWidth="1"/>
    <col min="2" max="2" width="25.6640625" customWidth="1"/>
    <col min="3" max="3" width="11.5546875" style="4"/>
  </cols>
  <sheetData>
    <row r="3" spans="1:5" x14ac:dyDescent="0.25">
      <c r="A3" s="1" t="s">
        <v>1753</v>
      </c>
      <c r="B3" s="1" t="s">
        <v>2</v>
      </c>
    </row>
    <row r="4" spans="1:5" x14ac:dyDescent="0.25">
      <c r="A4" t="s">
        <v>1754</v>
      </c>
      <c r="B4" t="s">
        <v>5</v>
      </c>
      <c r="C4" s="5" t="s">
        <v>1684</v>
      </c>
      <c r="D4" t="s">
        <v>1684</v>
      </c>
      <c r="E4" t="str">
        <f>+A4&amp;"-"&amp;D4</f>
        <v>01-01-01</v>
      </c>
    </row>
    <row r="5" spans="1:5" x14ac:dyDescent="0.25">
      <c r="A5" t="s">
        <v>1754</v>
      </c>
      <c r="B5" t="s">
        <v>6</v>
      </c>
      <c r="C5" s="4" t="str">
        <f>+IF(A5=A4,"","01")</f>
        <v/>
      </c>
      <c r="D5" t="s">
        <v>1685</v>
      </c>
      <c r="E5" t="str">
        <f t="shared" ref="E5:E68" si="0">+A5&amp;"-"&amp;D5</f>
        <v>01-01-02</v>
      </c>
    </row>
    <row r="6" spans="1:5" x14ac:dyDescent="0.25">
      <c r="A6" t="s">
        <v>1754</v>
      </c>
      <c r="B6" t="s">
        <v>7</v>
      </c>
      <c r="C6" s="4" t="str">
        <f t="shared" ref="C6:C69" si="1">+IF(A6=A5,"","01")</f>
        <v/>
      </c>
      <c r="D6" t="s">
        <v>1686</v>
      </c>
      <c r="E6" t="str">
        <f t="shared" si="0"/>
        <v>01-01-03</v>
      </c>
    </row>
    <row r="7" spans="1:5" x14ac:dyDescent="0.25">
      <c r="A7" t="s">
        <v>1754</v>
      </c>
      <c r="B7" t="s">
        <v>8</v>
      </c>
      <c r="C7" s="4" t="str">
        <f t="shared" si="1"/>
        <v/>
      </c>
      <c r="D7" t="s">
        <v>1687</v>
      </c>
      <c r="E7" t="str">
        <f t="shared" si="0"/>
        <v>01-01-04</v>
      </c>
    </row>
    <row r="8" spans="1:5" x14ac:dyDescent="0.25">
      <c r="A8" t="s">
        <v>1754</v>
      </c>
      <c r="B8" t="s">
        <v>9</v>
      </c>
      <c r="C8" s="4" t="str">
        <f t="shared" si="1"/>
        <v/>
      </c>
      <c r="D8" t="s">
        <v>1688</v>
      </c>
      <c r="E8" t="str">
        <f t="shared" si="0"/>
        <v>01-01-05</v>
      </c>
    </row>
    <row r="9" spans="1:5" x14ac:dyDescent="0.25">
      <c r="A9" t="s">
        <v>1755</v>
      </c>
      <c r="B9" t="s">
        <v>11</v>
      </c>
      <c r="C9" s="5" t="s">
        <v>1684</v>
      </c>
      <c r="D9" t="s">
        <v>1684</v>
      </c>
      <c r="E9" t="str">
        <f t="shared" si="0"/>
        <v>01-02-01</v>
      </c>
    </row>
    <row r="10" spans="1:5" x14ac:dyDescent="0.25">
      <c r="A10" t="s">
        <v>1755</v>
      </c>
      <c r="B10" t="s">
        <v>12</v>
      </c>
      <c r="C10" s="4" t="str">
        <f t="shared" si="1"/>
        <v/>
      </c>
      <c r="D10" t="s">
        <v>1685</v>
      </c>
      <c r="E10" t="str">
        <f t="shared" si="0"/>
        <v>01-02-02</v>
      </c>
    </row>
    <row r="11" spans="1:5" x14ac:dyDescent="0.25">
      <c r="A11" t="s">
        <v>1755</v>
      </c>
      <c r="B11" t="s">
        <v>13</v>
      </c>
      <c r="C11" s="4" t="str">
        <f t="shared" si="1"/>
        <v/>
      </c>
      <c r="D11" t="s">
        <v>1686</v>
      </c>
      <c r="E11" t="str">
        <f t="shared" si="0"/>
        <v>01-02-03</v>
      </c>
    </row>
    <row r="12" spans="1:5" x14ac:dyDescent="0.25">
      <c r="A12" t="s">
        <v>1756</v>
      </c>
      <c r="B12" t="s">
        <v>15</v>
      </c>
      <c r="C12" s="5" t="s">
        <v>1684</v>
      </c>
      <c r="D12" t="s">
        <v>1684</v>
      </c>
      <c r="E12" t="str">
        <f t="shared" si="0"/>
        <v>01-03-01</v>
      </c>
    </row>
    <row r="13" spans="1:5" x14ac:dyDescent="0.25">
      <c r="A13" t="s">
        <v>1756</v>
      </c>
      <c r="B13" t="s">
        <v>16</v>
      </c>
      <c r="C13" s="4" t="str">
        <f t="shared" si="1"/>
        <v/>
      </c>
      <c r="D13" t="s">
        <v>1685</v>
      </c>
      <c r="E13" t="str">
        <f t="shared" si="0"/>
        <v>01-03-02</v>
      </c>
    </row>
    <row r="14" spans="1:5" x14ac:dyDescent="0.25">
      <c r="A14" t="s">
        <v>1757</v>
      </c>
      <c r="B14" t="s">
        <v>18</v>
      </c>
      <c r="C14" s="5" t="s">
        <v>1684</v>
      </c>
      <c r="D14" t="s">
        <v>1684</v>
      </c>
      <c r="E14" t="str">
        <f t="shared" si="0"/>
        <v>01-04-01</v>
      </c>
    </row>
    <row r="15" spans="1:5" x14ac:dyDescent="0.25">
      <c r="A15" t="s">
        <v>1757</v>
      </c>
      <c r="B15" t="s">
        <v>19</v>
      </c>
      <c r="C15" s="4" t="str">
        <f t="shared" si="1"/>
        <v/>
      </c>
      <c r="D15" t="s">
        <v>1685</v>
      </c>
      <c r="E15" t="str">
        <f t="shared" si="0"/>
        <v>01-04-02</v>
      </c>
    </row>
    <row r="16" spans="1:5" x14ac:dyDescent="0.25">
      <c r="A16" t="s">
        <v>1757</v>
      </c>
      <c r="B16" t="s">
        <v>20</v>
      </c>
      <c r="C16" s="4" t="str">
        <f t="shared" si="1"/>
        <v/>
      </c>
      <c r="D16" t="s">
        <v>1686</v>
      </c>
      <c r="E16" t="str">
        <f t="shared" si="0"/>
        <v>01-04-03</v>
      </c>
    </row>
    <row r="17" spans="1:5" x14ac:dyDescent="0.25">
      <c r="A17" t="s">
        <v>1757</v>
      </c>
      <c r="B17" t="s">
        <v>21</v>
      </c>
      <c r="C17" s="4" t="str">
        <f t="shared" si="1"/>
        <v/>
      </c>
      <c r="D17" t="s">
        <v>1687</v>
      </c>
      <c r="E17" t="str">
        <f t="shared" si="0"/>
        <v>01-04-04</v>
      </c>
    </row>
    <row r="18" spans="1:5" x14ac:dyDescent="0.25">
      <c r="A18" t="s">
        <v>1757</v>
      </c>
      <c r="B18" t="s">
        <v>22</v>
      </c>
      <c r="C18" s="4" t="str">
        <f t="shared" si="1"/>
        <v/>
      </c>
      <c r="D18" t="s">
        <v>1688</v>
      </c>
      <c r="E18" t="str">
        <f t="shared" si="0"/>
        <v>01-04-05</v>
      </c>
    </row>
    <row r="19" spans="1:5" x14ac:dyDescent="0.25">
      <c r="A19" t="s">
        <v>1757</v>
      </c>
      <c r="B19" t="s">
        <v>23</v>
      </c>
      <c r="C19" s="4" t="str">
        <f t="shared" si="1"/>
        <v/>
      </c>
      <c r="D19" t="s">
        <v>1689</v>
      </c>
      <c r="E19" t="str">
        <f t="shared" si="0"/>
        <v>01-04-06</v>
      </c>
    </row>
    <row r="20" spans="1:5" x14ac:dyDescent="0.25">
      <c r="A20" t="s">
        <v>1757</v>
      </c>
      <c r="B20" t="s">
        <v>24</v>
      </c>
      <c r="C20" s="4" t="str">
        <f t="shared" si="1"/>
        <v/>
      </c>
      <c r="D20" t="s">
        <v>1690</v>
      </c>
      <c r="E20" t="str">
        <f t="shared" si="0"/>
        <v>01-04-07</v>
      </c>
    </row>
    <row r="21" spans="1:5" x14ac:dyDescent="0.25">
      <c r="A21" t="s">
        <v>1758</v>
      </c>
      <c r="B21" t="s">
        <v>26</v>
      </c>
      <c r="C21" s="5" t="s">
        <v>1684</v>
      </c>
      <c r="D21" t="s">
        <v>1684</v>
      </c>
      <c r="E21" t="str">
        <f t="shared" si="0"/>
        <v>01-05-01</v>
      </c>
    </row>
    <row r="22" spans="1:5" x14ac:dyDescent="0.25">
      <c r="A22" t="s">
        <v>1758</v>
      </c>
      <c r="B22" t="s">
        <v>27</v>
      </c>
      <c r="C22" s="4" t="str">
        <f t="shared" si="1"/>
        <v/>
      </c>
      <c r="D22" t="s">
        <v>1685</v>
      </c>
      <c r="E22" t="str">
        <f t="shared" si="0"/>
        <v>01-05-02</v>
      </c>
    </row>
    <row r="23" spans="1:5" x14ac:dyDescent="0.25">
      <c r="A23" t="s">
        <v>1758</v>
      </c>
      <c r="B23" t="s">
        <v>28</v>
      </c>
      <c r="C23" s="4" t="str">
        <f t="shared" si="1"/>
        <v/>
      </c>
      <c r="D23" t="s">
        <v>1686</v>
      </c>
      <c r="E23" t="str">
        <f t="shared" si="0"/>
        <v>01-05-03</v>
      </c>
    </row>
    <row r="24" spans="1:5" x14ac:dyDescent="0.25">
      <c r="A24" t="s">
        <v>1759</v>
      </c>
      <c r="B24" t="s">
        <v>31</v>
      </c>
      <c r="C24" s="5" t="s">
        <v>1684</v>
      </c>
      <c r="D24" t="s">
        <v>1684</v>
      </c>
      <c r="E24" t="str">
        <f t="shared" si="0"/>
        <v>02-01-01</v>
      </c>
    </row>
    <row r="25" spans="1:5" x14ac:dyDescent="0.25">
      <c r="A25" t="s">
        <v>1759</v>
      </c>
      <c r="B25" t="s">
        <v>32</v>
      </c>
      <c r="C25" s="4" t="str">
        <f t="shared" si="1"/>
        <v/>
      </c>
      <c r="D25" t="s">
        <v>1685</v>
      </c>
      <c r="E25" t="str">
        <f t="shared" si="0"/>
        <v>02-01-02</v>
      </c>
    </row>
    <row r="26" spans="1:5" x14ac:dyDescent="0.25">
      <c r="A26" t="s">
        <v>1759</v>
      </c>
      <c r="B26" t="s">
        <v>33</v>
      </c>
      <c r="C26" s="4" t="str">
        <f t="shared" si="1"/>
        <v/>
      </c>
      <c r="D26" t="s">
        <v>1686</v>
      </c>
      <c r="E26" t="str">
        <f t="shared" si="0"/>
        <v>02-01-03</v>
      </c>
    </row>
    <row r="27" spans="1:5" x14ac:dyDescent="0.25">
      <c r="A27" t="s">
        <v>1759</v>
      </c>
      <c r="B27" t="s">
        <v>34</v>
      </c>
      <c r="C27" s="4" t="str">
        <f t="shared" si="1"/>
        <v/>
      </c>
      <c r="D27" t="s">
        <v>1687</v>
      </c>
      <c r="E27" t="str">
        <f t="shared" si="0"/>
        <v>02-01-04</v>
      </c>
    </row>
    <row r="28" spans="1:5" x14ac:dyDescent="0.25">
      <c r="A28" t="s">
        <v>1760</v>
      </c>
      <c r="B28" t="s">
        <v>36</v>
      </c>
      <c r="C28" s="5" t="s">
        <v>1684</v>
      </c>
      <c r="D28" t="s">
        <v>1684</v>
      </c>
      <c r="E28" t="str">
        <f t="shared" si="0"/>
        <v>02-02-01</v>
      </c>
    </row>
    <row r="29" spans="1:5" x14ac:dyDescent="0.25">
      <c r="A29" t="s">
        <v>1761</v>
      </c>
      <c r="B29" t="s">
        <v>37</v>
      </c>
      <c r="C29" s="5" t="s">
        <v>1684</v>
      </c>
      <c r="D29" t="s">
        <v>1684</v>
      </c>
      <c r="E29" t="str">
        <f t="shared" si="0"/>
        <v>02-03-01</v>
      </c>
    </row>
    <row r="30" spans="1:5" x14ac:dyDescent="0.25">
      <c r="A30" t="s">
        <v>1762</v>
      </c>
      <c r="B30" t="s">
        <v>39</v>
      </c>
      <c r="C30" s="5" t="s">
        <v>1684</v>
      </c>
      <c r="D30" t="s">
        <v>1684</v>
      </c>
      <c r="E30" t="str">
        <f t="shared" si="0"/>
        <v>02-04-01</v>
      </c>
    </row>
    <row r="31" spans="1:5" x14ac:dyDescent="0.25">
      <c r="A31" t="s">
        <v>1762</v>
      </c>
      <c r="B31" t="s">
        <v>40</v>
      </c>
      <c r="C31" s="4" t="str">
        <f t="shared" si="1"/>
        <v/>
      </c>
      <c r="D31" t="s">
        <v>1685</v>
      </c>
      <c r="E31" t="str">
        <f t="shared" si="0"/>
        <v>02-04-02</v>
      </c>
    </row>
    <row r="32" spans="1:5" x14ac:dyDescent="0.25">
      <c r="A32" t="s">
        <v>1763</v>
      </c>
      <c r="B32" t="s">
        <v>42</v>
      </c>
      <c r="C32" s="5" t="s">
        <v>1684</v>
      </c>
      <c r="D32" t="s">
        <v>1684</v>
      </c>
      <c r="E32" t="str">
        <f t="shared" si="0"/>
        <v>02-05-01</v>
      </c>
    </row>
    <row r="33" spans="1:5" x14ac:dyDescent="0.25">
      <c r="A33" t="s">
        <v>1763</v>
      </c>
      <c r="B33" t="s">
        <v>43</v>
      </c>
      <c r="C33" s="4" t="str">
        <f t="shared" si="1"/>
        <v/>
      </c>
      <c r="D33" t="s">
        <v>1685</v>
      </c>
      <c r="E33" t="str">
        <f t="shared" si="0"/>
        <v>02-05-02</v>
      </c>
    </row>
    <row r="34" spans="1:5" x14ac:dyDescent="0.25">
      <c r="A34" t="s">
        <v>1764</v>
      </c>
      <c r="B34" t="s">
        <v>45</v>
      </c>
      <c r="C34" s="5" t="s">
        <v>1684</v>
      </c>
      <c r="D34" t="s">
        <v>1684</v>
      </c>
      <c r="E34" t="str">
        <f t="shared" si="0"/>
        <v>02-06-01</v>
      </c>
    </row>
    <row r="35" spans="1:5" x14ac:dyDescent="0.25">
      <c r="A35" t="s">
        <v>1764</v>
      </c>
      <c r="B35" t="s">
        <v>46</v>
      </c>
      <c r="C35" s="4" t="str">
        <f t="shared" si="1"/>
        <v/>
      </c>
      <c r="D35" t="s">
        <v>1685</v>
      </c>
      <c r="E35" t="str">
        <f t="shared" si="0"/>
        <v>02-06-02</v>
      </c>
    </row>
    <row r="36" spans="1:5" x14ac:dyDescent="0.25">
      <c r="A36" t="s">
        <v>1765</v>
      </c>
      <c r="B36" t="s">
        <v>48</v>
      </c>
      <c r="C36" s="5" t="s">
        <v>1684</v>
      </c>
      <c r="D36" t="s">
        <v>1684</v>
      </c>
      <c r="E36" t="str">
        <f t="shared" si="0"/>
        <v>03-01-01</v>
      </c>
    </row>
    <row r="37" spans="1:5" x14ac:dyDescent="0.25">
      <c r="A37" t="s">
        <v>1766</v>
      </c>
      <c r="B37" t="s">
        <v>49</v>
      </c>
      <c r="C37" s="4" t="str">
        <f t="shared" si="1"/>
        <v>01</v>
      </c>
      <c r="D37" t="s">
        <v>1684</v>
      </c>
      <c r="E37" t="str">
        <f t="shared" si="0"/>
        <v>03-02-01</v>
      </c>
    </row>
    <row r="38" spans="1:5" x14ac:dyDescent="0.25">
      <c r="A38" t="s">
        <v>1767</v>
      </c>
      <c r="B38" t="s">
        <v>50</v>
      </c>
      <c r="C38" s="4" t="str">
        <f t="shared" si="1"/>
        <v>01</v>
      </c>
      <c r="D38" t="s">
        <v>1684</v>
      </c>
      <c r="E38" t="str">
        <f t="shared" si="0"/>
        <v>03-03-01</v>
      </c>
    </row>
    <row r="39" spans="1:5" x14ac:dyDescent="0.25">
      <c r="A39" t="s">
        <v>1768</v>
      </c>
      <c r="B39" t="s">
        <v>52</v>
      </c>
      <c r="C39" s="4" t="str">
        <f t="shared" si="1"/>
        <v>01</v>
      </c>
      <c r="D39" t="s">
        <v>1684</v>
      </c>
      <c r="E39" t="str">
        <f t="shared" si="0"/>
        <v>03-04-01</v>
      </c>
    </row>
    <row r="40" spans="1:5" x14ac:dyDescent="0.25">
      <c r="A40" t="s">
        <v>1769</v>
      </c>
      <c r="B40" t="s">
        <v>54</v>
      </c>
      <c r="C40" s="4" t="str">
        <f t="shared" si="1"/>
        <v>01</v>
      </c>
      <c r="D40" t="s">
        <v>1684</v>
      </c>
      <c r="E40" t="str">
        <f t="shared" si="0"/>
        <v>03-05-01</v>
      </c>
    </row>
    <row r="41" spans="1:5" x14ac:dyDescent="0.25">
      <c r="A41" t="s">
        <v>1769</v>
      </c>
      <c r="B41" t="s">
        <v>55</v>
      </c>
      <c r="C41" s="4" t="str">
        <f t="shared" si="1"/>
        <v/>
      </c>
      <c r="D41" t="s">
        <v>1685</v>
      </c>
      <c r="E41" t="str">
        <f t="shared" si="0"/>
        <v>03-05-02</v>
      </c>
    </row>
    <row r="42" spans="1:5" x14ac:dyDescent="0.25">
      <c r="A42" t="s">
        <v>1770</v>
      </c>
      <c r="B42" t="s">
        <v>57</v>
      </c>
      <c r="C42" s="4" t="str">
        <f t="shared" si="1"/>
        <v>01</v>
      </c>
      <c r="D42" t="s">
        <v>1684</v>
      </c>
      <c r="E42" t="str">
        <f t="shared" si="0"/>
        <v>03-06-01</v>
      </c>
    </row>
    <row r="43" spans="1:5" x14ac:dyDescent="0.25">
      <c r="A43" t="s">
        <v>1770</v>
      </c>
      <c r="B43" t="s">
        <v>58</v>
      </c>
      <c r="C43" s="4" t="str">
        <f t="shared" si="1"/>
        <v/>
      </c>
      <c r="D43" t="s">
        <v>1685</v>
      </c>
      <c r="E43" t="str">
        <f t="shared" si="0"/>
        <v>03-06-02</v>
      </c>
    </row>
    <row r="44" spans="1:5" x14ac:dyDescent="0.25">
      <c r="A44" t="s">
        <v>1770</v>
      </c>
      <c r="B44" t="s">
        <v>59</v>
      </c>
      <c r="C44" s="4" t="str">
        <f t="shared" si="1"/>
        <v/>
      </c>
      <c r="D44" t="s">
        <v>1686</v>
      </c>
      <c r="E44" t="str">
        <f t="shared" si="0"/>
        <v>03-06-03</v>
      </c>
    </row>
    <row r="45" spans="1:5" x14ac:dyDescent="0.25">
      <c r="A45" t="s">
        <v>1770</v>
      </c>
      <c r="B45" t="s">
        <v>60</v>
      </c>
      <c r="C45" s="4" t="str">
        <f t="shared" si="1"/>
        <v/>
      </c>
      <c r="D45" t="s">
        <v>1687</v>
      </c>
      <c r="E45" t="str">
        <f t="shared" si="0"/>
        <v>03-06-04</v>
      </c>
    </row>
    <row r="46" spans="1:5" x14ac:dyDescent="0.25">
      <c r="A46" t="s">
        <v>1770</v>
      </c>
      <c r="B46" t="s">
        <v>61</v>
      </c>
      <c r="C46" s="4" t="str">
        <f t="shared" si="1"/>
        <v/>
      </c>
      <c r="D46" t="s">
        <v>1688</v>
      </c>
      <c r="E46" t="str">
        <f t="shared" si="0"/>
        <v>03-06-05</v>
      </c>
    </row>
    <row r="47" spans="1:5" x14ac:dyDescent="0.25">
      <c r="A47" t="s">
        <v>1771</v>
      </c>
      <c r="B47" t="s">
        <v>62</v>
      </c>
      <c r="C47" s="4" t="str">
        <f t="shared" si="1"/>
        <v>01</v>
      </c>
      <c r="D47" t="s">
        <v>1684</v>
      </c>
      <c r="E47" t="str">
        <f t="shared" si="0"/>
        <v>03-07-01</v>
      </c>
    </row>
    <row r="48" spans="1:5" x14ac:dyDescent="0.25">
      <c r="A48" t="s">
        <v>1772</v>
      </c>
      <c r="B48" t="s">
        <v>64</v>
      </c>
      <c r="C48" s="4" t="str">
        <f t="shared" si="1"/>
        <v>01</v>
      </c>
      <c r="D48" t="s">
        <v>1684</v>
      </c>
      <c r="E48" t="str">
        <f t="shared" si="0"/>
        <v>03-08-01</v>
      </c>
    </row>
    <row r="49" spans="1:5" x14ac:dyDescent="0.25">
      <c r="A49" t="s">
        <v>1772</v>
      </c>
      <c r="B49" t="s">
        <v>65</v>
      </c>
      <c r="C49" s="4" t="str">
        <f t="shared" si="1"/>
        <v/>
      </c>
      <c r="D49" t="s">
        <v>1685</v>
      </c>
      <c r="E49" t="str">
        <f t="shared" si="0"/>
        <v>03-08-02</v>
      </c>
    </row>
    <row r="50" spans="1:5" x14ac:dyDescent="0.25">
      <c r="A50" t="s">
        <v>1772</v>
      </c>
      <c r="B50" t="s">
        <v>66</v>
      </c>
      <c r="C50" s="4" t="str">
        <f t="shared" si="1"/>
        <v/>
      </c>
      <c r="D50" t="s">
        <v>1686</v>
      </c>
      <c r="E50" t="str">
        <f t="shared" si="0"/>
        <v>03-08-03</v>
      </c>
    </row>
    <row r="51" spans="1:5" x14ac:dyDescent="0.25">
      <c r="A51" t="s">
        <v>1773</v>
      </c>
      <c r="B51" t="s">
        <v>67</v>
      </c>
      <c r="C51" s="4" t="str">
        <f t="shared" si="1"/>
        <v>01</v>
      </c>
      <c r="D51" t="s">
        <v>1684</v>
      </c>
      <c r="E51" t="str">
        <f t="shared" si="0"/>
        <v>03-09-01</v>
      </c>
    </row>
    <row r="52" spans="1:5" x14ac:dyDescent="0.25">
      <c r="A52" t="s">
        <v>1774</v>
      </c>
      <c r="B52" t="s">
        <v>69</v>
      </c>
      <c r="C52" s="4" t="str">
        <f t="shared" si="1"/>
        <v>01</v>
      </c>
      <c r="D52" t="s">
        <v>1684</v>
      </c>
      <c r="E52" t="str">
        <f t="shared" si="0"/>
        <v>04-01-01</v>
      </c>
    </row>
    <row r="53" spans="1:5" x14ac:dyDescent="0.25">
      <c r="A53" t="s">
        <v>1775</v>
      </c>
      <c r="B53" t="s">
        <v>70</v>
      </c>
      <c r="C53" s="4" t="str">
        <f t="shared" si="1"/>
        <v>01</v>
      </c>
      <c r="D53" t="s">
        <v>1684</v>
      </c>
      <c r="E53" t="str">
        <f t="shared" si="0"/>
        <v>05-01-01</v>
      </c>
    </row>
    <row r="54" spans="1:5" x14ac:dyDescent="0.25">
      <c r="A54" t="s">
        <v>1776</v>
      </c>
      <c r="B54" t="s">
        <v>73</v>
      </c>
      <c r="C54" s="4" t="str">
        <f t="shared" si="1"/>
        <v>01</v>
      </c>
      <c r="D54" t="s">
        <v>1684</v>
      </c>
      <c r="E54" t="str">
        <f t="shared" si="0"/>
        <v>06-01-01</v>
      </c>
    </row>
    <row r="55" spans="1:5" x14ac:dyDescent="0.25">
      <c r="A55" t="s">
        <v>1776</v>
      </c>
      <c r="B55" t="s">
        <v>74</v>
      </c>
      <c r="C55" s="4" t="str">
        <f t="shared" si="1"/>
        <v/>
      </c>
      <c r="D55" t="s">
        <v>1685</v>
      </c>
      <c r="E55" t="str">
        <f t="shared" si="0"/>
        <v>06-01-02</v>
      </c>
    </row>
    <row r="56" spans="1:5" x14ac:dyDescent="0.25">
      <c r="A56" t="s">
        <v>1777</v>
      </c>
      <c r="B56" t="s">
        <v>75</v>
      </c>
      <c r="C56" s="4" t="str">
        <f t="shared" si="1"/>
        <v>01</v>
      </c>
      <c r="D56" t="s">
        <v>1684</v>
      </c>
      <c r="E56" t="str">
        <f t="shared" si="0"/>
        <v>06-02-01</v>
      </c>
    </row>
    <row r="57" spans="1:5" x14ac:dyDescent="0.25">
      <c r="A57" t="s">
        <v>1778</v>
      </c>
      <c r="B57" t="s">
        <v>76</v>
      </c>
      <c r="C57" s="4" t="str">
        <f t="shared" si="1"/>
        <v>01</v>
      </c>
      <c r="D57" t="s">
        <v>1684</v>
      </c>
      <c r="E57" t="str">
        <f t="shared" si="0"/>
        <v>06-03-01</v>
      </c>
    </row>
    <row r="58" spans="1:5" x14ac:dyDescent="0.25">
      <c r="A58" t="s">
        <v>1779</v>
      </c>
      <c r="B58" t="s">
        <v>78</v>
      </c>
      <c r="C58" s="4" t="str">
        <f t="shared" si="1"/>
        <v>01</v>
      </c>
      <c r="D58" t="s">
        <v>1684</v>
      </c>
      <c r="E58" t="str">
        <f t="shared" si="0"/>
        <v>06-04-01</v>
      </c>
    </row>
    <row r="59" spans="1:5" x14ac:dyDescent="0.25">
      <c r="A59" t="s">
        <v>1780</v>
      </c>
      <c r="B59" t="s">
        <v>80</v>
      </c>
      <c r="C59" s="4" t="str">
        <f t="shared" si="1"/>
        <v>01</v>
      </c>
      <c r="D59" t="s">
        <v>1684</v>
      </c>
      <c r="E59" t="str">
        <f t="shared" si="0"/>
        <v>06-05-01</v>
      </c>
    </row>
    <row r="60" spans="1:5" x14ac:dyDescent="0.25">
      <c r="A60" t="s">
        <v>1780</v>
      </c>
      <c r="B60" t="s">
        <v>81</v>
      </c>
      <c r="C60" s="4" t="str">
        <f t="shared" si="1"/>
        <v/>
      </c>
      <c r="D60" t="s">
        <v>1685</v>
      </c>
      <c r="E60" t="str">
        <f t="shared" si="0"/>
        <v>06-05-02</v>
      </c>
    </row>
    <row r="61" spans="1:5" x14ac:dyDescent="0.25">
      <c r="A61" t="s">
        <v>1781</v>
      </c>
      <c r="B61" t="s">
        <v>82</v>
      </c>
      <c r="C61" s="4" t="str">
        <f t="shared" si="1"/>
        <v>01</v>
      </c>
      <c r="D61" t="s">
        <v>1684</v>
      </c>
      <c r="E61" t="str">
        <f t="shared" si="0"/>
        <v>06-06-01</v>
      </c>
    </row>
    <row r="62" spans="1:5" x14ac:dyDescent="0.25">
      <c r="A62" t="s">
        <v>1782</v>
      </c>
      <c r="B62" t="s">
        <v>84</v>
      </c>
      <c r="C62" s="4" t="str">
        <f t="shared" si="1"/>
        <v>01</v>
      </c>
      <c r="D62" t="s">
        <v>1684</v>
      </c>
      <c r="E62" t="str">
        <f t="shared" si="0"/>
        <v>06-07-01</v>
      </c>
    </row>
    <row r="63" spans="1:5" x14ac:dyDescent="0.25">
      <c r="A63" t="s">
        <v>1783</v>
      </c>
      <c r="B63" t="s">
        <v>86</v>
      </c>
      <c r="C63" s="4" t="str">
        <f t="shared" si="1"/>
        <v>01</v>
      </c>
      <c r="D63" t="s">
        <v>1684</v>
      </c>
      <c r="E63" t="str">
        <f t="shared" si="0"/>
        <v>06-08-01</v>
      </c>
    </row>
    <row r="64" spans="1:5" x14ac:dyDescent="0.25">
      <c r="A64" t="s">
        <v>1783</v>
      </c>
      <c r="B64" t="s">
        <v>87</v>
      </c>
      <c r="C64" s="4" t="str">
        <f t="shared" si="1"/>
        <v/>
      </c>
      <c r="D64" t="s">
        <v>1685</v>
      </c>
      <c r="E64" t="str">
        <f t="shared" si="0"/>
        <v>06-08-02</v>
      </c>
    </row>
    <row r="65" spans="1:5" x14ac:dyDescent="0.25">
      <c r="A65" t="s">
        <v>1783</v>
      </c>
      <c r="B65" t="s">
        <v>88</v>
      </c>
      <c r="C65" s="4" t="str">
        <f t="shared" si="1"/>
        <v/>
      </c>
      <c r="D65" t="s">
        <v>1686</v>
      </c>
      <c r="E65" t="str">
        <f t="shared" si="0"/>
        <v>06-08-03</v>
      </c>
    </row>
    <row r="66" spans="1:5" x14ac:dyDescent="0.25">
      <c r="A66" t="s">
        <v>1784</v>
      </c>
      <c r="B66" t="s">
        <v>90</v>
      </c>
      <c r="C66" s="4" t="str">
        <f t="shared" si="1"/>
        <v>01</v>
      </c>
      <c r="D66" t="s">
        <v>1684</v>
      </c>
      <c r="E66" t="str">
        <f t="shared" si="0"/>
        <v>06-09-01</v>
      </c>
    </row>
    <row r="67" spans="1:5" x14ac:dyDescent="0.25">
      <c r="A67" t="s">
        <v>1785</v>
      </c>
      <c r="B67" t="s">
        <v>92</v>
      </c>
      <c r="C67" s="4" t="str">
        <f t="shared" si="1"/>
        <v>01</v>
      </c>
      <c r="D67" t="s">
        <v>1684</v>
      </c>
      <c r="E67" t="str">
        <f t="shared" si="0"/>
        <v>06-10-01</v>
      </c>
    </row>
    <row r="68" spans="1:5" x14ac:dyDescent="0.25">
      <c r="A68" t="s">
        <v>1785</v>
      </c>
      <c r="B68" t="s">
        <v>93</v>
      </c>
      <c r="C68" s="4" t="str">
        <f t="shared" si="1"/>
        <v/>
      </c>
      <c r="D68" t="s">
        <v>1685</v>
      </c>
      <c r="E68" t="str">
        <f t="shared" si="0"/>
        <v>06-10-02</v>
      </c>
    </row>
    <row r="69" spans="1:5" x14ac:dyDescent="0.25">
      <c r="A69" t="s">
        <v>1785</v>
      </c>
      <c r="B69" t="s">
        <v>94</v>
      </c>
      <c r="C69" s="4" t="str">
        <f t="shared" si="1"/>
        <v/>
      </c>
      <c r="D69" t="s">
        <v>1686</v>
      </c>
      <c r="E69" t="str">
        <f t="shared" ref="E69:E132" si="2">+A69&amp;"-"&amp;D69</f>
        <v>06-10-03</v>
      </c>
    </row>
    <row r="70" spans="1:5" x14ac:dyDescent="0.25">
      <c r="A70" t="s">
        <v>1786</v>
      </c>
      <c r="B70" t="s">
        <v>96</v>
      </c>
      <c r="C70" s="4" t="str">
        <f t="shared" ref="C70:C133" si="3">+IF(A70=A69,"","01")</f>
        <v>01</v>
      </c>
      <c r="D70" t="s">
        <v>1684</v>
      </c>
      <c r="E70" t="str">
        <f t="shared" si="2"/>
        <v>06-11-01</v>
      </c>
    </row>
    <row r="71" spans="1:5" x14ac:dyDescent="0.25">
      <c r="A71" t="s">
        <v>1786</v>
      </c>
      <c r="B71" t="s">
        <v>97</v>
      </c>
      <c r="C71" s="4" t="str">
        <f t="shared" si="3"/>
        <v/>
      </c>
      <c r="D71" t="s">
        <v>1685</v>
      </c>
      <c r="E71" t="str">
        <f t="shared" si="2"/>
        <v>06-11-02</v>
      </c>
    </row>
    <row r="72" spans="1:5" x14ac:dyDescent="0.25">
      <c r="A72" t="s">
        <v>1786</v>
      </c>
      <c r="B72" t="s">
        <v>98</v>
      </c>
      <c r="C72" s="4" t="str">
        <f t="shared" si="3"/>
        <v/>
      </c>
      <c r="D72" t="s">
        <v>1686</v>
      </c>
      <c r="E72" t="str">
        <f t="shared" si="2"/>
        <v>06-11-03</v>
      </c>
    </row>
    <row r="73" spans="1:5" x14ac:dyDescent="0.25">
      <c r="A73" t="s">
        <v>1786</v>
      </c>
      <c r="B73" t="s">
        <v>99</v>
      </c>
      <c r="C73" s="4" t="str">
        <f t="shared" si="3"/>
        <v/>
      </c>
      <c r="D73" t="s">
        <v>1687</v>
      </c>
      <c r="E73" t="str">
        <f t="shared" si="2"/>
        <v>06-11-04</v>
      </c>
    </row>
    <row r="74" spans="1:5" x14ac:dyDescent="0.25">
      <c r="A74" t="s">
        <v>1787</v>
      </c>
      <c r="B74" t="s">
        <v>101</v>
      </c>
      <c r="C74" s="4" t="str">
        <f t="shared" si="3"/>
        <v>01</v>
      </c>
      <c r="D74" t="s">
        <v>1684</v>
      </c>
      <c r="E74" t="str">
        <f t="shared" si="2"/>
        <v>06-12-01</v>
      </c>
    </row>
    <row r="75" spans="1:5" x14ac:dyDescent="0.25">
      <c r="A75" t="s">
        <v>1788</v>
      </c>
      <c r="B75" t="s">
        <v>103</v>
      </c>
      <c r="C75" s="4" t="str">
        <f t="shared" si="3"/>
        <v>01</v>
      </c>
      <c r="D75" t="s">
        <v>1684</v>
      </c>
      <c r="E75" t="str">
        <f t="shared" si="2"/>
        <v>06-13-01</v>
      </c>
    </row>
    <row r="76" spans="1:5" x14ac:dyDescent="0.25">
      <c r="A76" t="s">
        <v>1788</v>
      </c>
      <c r="B76" t="s">
        <v>104</v>
      </c>
      <c r="C76" s="4" t="str">
        <f t="shared" si="3"/>
        <v/>
      </c>
      <c r="D76" t="s">
        <v>1685</v>
      </c>
      <c r="E76" t="str">
        <f t="shared" si="2"/>
        <v>06-13-02</v>
      </c>
    </row>
    <row r="77" spans="1:5" x14ac:dyDescent="0.25">
      <c r="A77" t="s">
        <v>1788</v>
      </c>
      <c r="B77" t="s">
        <v>105</v>
      </c>
      <c r="C77" s="4" t="str">
        <f t="shared" si="3"/>
        <v/>
      </c>
      <c r="D77" t="s">
        <v>1686</v>
      </c>
      <c r="E77" t="str">
        <f t="shared" si="2"/>
        <v>06-13-03</v>
      </c>
    </row>
    <row r="78" spans="1:5" x14ac:dyDescent="0.25">
      <c r="A78" t="s">
        <v>1789</v>
      </c>
      <c r="B78" t="s">
        <v>107</v>
      </c>
      <c r="C78" s="4" t="str">
        <f t="shared" si="3"/>
        <v>01</v>
      </c>
      <c r="D78" t="s">
        <v>1684</v>
      </c>
      <c r="E78" t="str">
        <f t="shared" si="2"/>
        <v>06-14-01</v>
      </c>
    </row>
    <row r="79" spans="1:5" x14ac:dyDescent="0.25">
      <c r="A79" t="s">
        <v>1789</v>
      </c>
      <c r="B79" t="s">
        <v>108</v>
      </c>
      <c r="C79" s="4" t="str">
        <f t="shared" si="3"/>
        <v/>
      </c>
      <c r="D79" t="s">
        <v>1685</v>
      </c>
      <c r="E79" t="str">
        <f t="shared" si="2"/>
        <v>06-14-02</v>
      </c>
    </row>
    <row r="80" spans="1:5" x14ac:dyDescent="0.25">
      <c r="A80" t="s">
        <v>1789</v>
      </c>
      <c r="B80" t="s">
        <v>109</v>
      </c>
      <c r="C80" s="4" t="str">
        <f t="shared" si="3"/>
        <v/>
      </c>
      <c r="D80" t="s">
        <v>1686</v>
      </c>
      <c r="E80" t="str">
        <f t="shared" si="2"/>
        <v>06-14-03</v>
      </c>
    </row>
    <row r="81" spans="1:5" x14ac:dyDescent="0.25">
      <c r="A81" t="s">
        <v>1789</v>
      </c>
      <c r="B81" t="s">
        <v>110</v>
      </c>
      <c r="C81" s="4" t="str">
        <f t="shared" si="3"/>
        <v/>
      </c>
      <c r="D81" t="s">
        <v>1687</v>
      </c>
      <c r="E81" t="str">
        <f t="shared" si="2"/>
        <v>06-14-04</v>
      </c>
    </row>
    <row r="82" spans="1:5" x14ac:dyDescent="0.25">
      <c r="A82" t="s">
        <v>1790</v>
      </c>
      <c r="B82" t="s">
        <v>112</v>
      </c>
      <c r="C82" s="4" t="str">
        <f t="shared" si="3"/>
        <v>01</v>
      </c>
      <c r="D82" t="s">
        <v>1684</v>
      </c>
      <c r="E82" t="str">
        <f t="shared" si="2"/>
        <v>06-15-01</v>
      </c>
    </row>
    <row r="83" spans="1:5" x14ac:dyDescent="0.25">
      <c r="A83" t="s">
        <v>1791</v>
      </c>
      <c r="B83" t="s">
        <v>113</v>
      </c>
      <c r="C83" s="4" t="str">
        <f t="shared" si="3"/>
        <v>01</v>
      </c>
      <c r="D83" t="s">
        <v>1684</v>
      </c>
      <c r="E83" t="str">
        <f t="shared" si="2"/>
        <v>06-16-01</v>
      </c>
    </row>
    <row r="84" spans="1:5" x14ac:dyDescent="0.25">
      <c r="A84" t="s">
        <v>1792</v>
      </c>
      <c r="B84" t="s">
        <v>114</v>
      </c>
      <c r="C84" s="4" t="str">
        <f t="shared" si="3"/>
        <v>01</v>
      </c>
      <c r="D84" t="s">
        <v>1684</v>
      </c>
      <c r="E84" t="str">
        <f t="shared" si="2"/>
        <v>06-17-01</v>
      </c>
    </row>
    <row r="85" spans="1:5" x14ac:dyDescent="0.25">
      <c r="A85" t="s">
        <v>1793</v>
      </c>
      <c r="B85" t="s">
        <v>115</v>
      </c>
      <c r="C85" s="4" t="str">
        <f t="shared" si="3"/>
        <v>01</v>
      </c>
      <c r="D85" t="s">
        <v>1684</v>
      </c>
      <c r="E85" t="str">
        <f t="shared" si="2"/>
        <v>06-18-01</v>
      </c>
    </row>
    <row r="86" spans="1:5" x14ac:dyDescent="0.25">
      <c r="A86" t="s">
        <v>1794</v>
      </c>
      <c r="B86" t="s">
        <v>117</v>
      </c>
      <c r="C86" s="4" t="str">
        <f t="shared" si="3"/>
        <v>01</v>
      </c>
      <c r="D86" t="s">
        <v>1684</v>
      </c>
      <c r="E86" t="str">
        <f t="shared" si="2"/>
        <v>06-19-01</v>
      </c>
    </row>
    <row r="87" spans="1:5" x14ac:dyDescent="0.25">
      <c r="A87" t="s">
        <v>1795</v>
      </c>
      <c r="B87" t="s">
        <v>120</v>
      </c>
      <c r="C87" s="4" t="str">
        <f t="shared" si="3"/>
        <v>01</v>
      </c>
      <c r="D87" t="s">
        <v>1684</v>
      </c>
      <c r="E87" t="str">
        <f t="shared" si="2"/>
        <v>07-01-01</v>
      </c>
    </row>
    <row r="88" spans="1:5" x14ac:dyDescent="0.25">
      <c r="A88" t="s">
        <v>1795</v>
      </c>
      <c r="B88" t="s">
        <v>121</v>
      </c>
      <c r="C88" s="4" t="str">
        <f t="shared" si="3"/>
        <v/>
      </c>
      <c r="D88" t="s">
        <v>1685</v>
      </c>
      <c r="E88" t="str">
        <f t="shared" si="2"/>
        <v>07-01-02</v>
      </c>
    </row>
    <row r="89" spans="1:5" x14ac:dyDescent="0.25">
      <c r="A89" t="s">
        <v>1795</v>
      </c>
      <c r="B89" t="s">
        <v>122</v>
      </c>
      <c r="C89" s="4" t="str">
        <f t="shared" si="3"/>
        <v/>
      </c>
      <c r="D89" t="s">
        <v>1686</v>
      </c>
      <c r="E89" t="str">
        <f t="shared" si="2"/>
        <v>07-01-03</v>
      </c>
    </row>
    <row r="90" spans="1:5" x14ac:dyDescent="0.25">
      <c r="A90" t="s">
        <v>1796</v>
      </c>
      <c r="B90" t="s">
        <v>124</v>
      </c>
      <c r="C90" s="4" t="str">
        <f t="shared" si="3"/>
        <v>01</v>
      </c>
      <c r="D90" t="s">
        <v>1684</v>
      </c>
      <c r="E90" t="str">
        <f t="shared" si="2"/>
        <v>07-02-01</v>
      </c>
    </row>
    <row r="91" spans="1:5" x14ac:dyDescent="0.25">
      <c r="A91" t="s">
        <v>1796</v>
      </c>
      <c r="B91" t="s">
        <v>125</v>
      </c>
      <c r="C91" s="4" t="str">
        <f t="shared" si="3"/>
        <v/>
      </c>
      <c r="D91" t="s">
        <v>1685</v>
      </c>
      <c r="E91" t="str">
        <f t="shared" si="2"/>
        <v>07-02-02</v>
      </c>
    </row>
    <row r="92" spans="1:5" x14ac:dyDescent="0.25">
      <c r="A92" t="s">
        <v>1796</v>
      </c>
      <c r="B92" t="s">
        <v>126</v>
      </c>
      <c r="C92" s="4" t="str">
        <f t="shared" si="3"/>
        <v/>
      </c>
      <c r="D92" t="s">
        <v>1686</v>
      </c>
      <c r="E92" t="str">
        <f t="shared" si="2"/>
        <v>07-02-03</v>
      </c>
    </row>
    <row r="93" spans="1:5" x14ac:dyDescent="0.25">
      <c r="A93" t="s">
        <v>1796</v>
      </c>
      <c r="B93" t="s">
        <v>127</v>
      </c>
      <c r="C93" s="4" t="str">
        <f t="shared" si="3"/>
        <v/>
      </c>
      <c r="D93" t="s">
        <v>1687</v>
      </c>
      <c r="E93" t="str">
        <f t="shared" si="2"/>
        <v>07-02-04</v>
      </c>
    </row>
    <row r="94" spans="1:5" x14ac:dyDescent="0.25">
      <c r="A94" t="s">
        <v>1796</v>
      </c>
      <c r="B94" t="s">
        <v>128</v>
      </c>
      <c r="C94" s="4" t="str">
        <f t="shared" si="3"/>
        <v/>
      </c>
      <c r="D94" t="s">
        <v>1688</v>
      </c>
      <c r="E94" t="str">
        <f t="shared" si="2"/>
        <v>07-02-05</v>
      </c>
    </row>
    <row r="95" spans="1:5" x14ac:dyDescent="0.25">
      <c r="A95" t="s">
        <v>1796</v>
      </c>
      <c r="B95" t="s">
        <v>129</v>
      </c>
      <c r="C95" s="4" t="str">
        <f t="shared" si="3"/>
        <v/>
      </c>
      <c r="D95" t="s">
        <v>1689</v>
      </c>
      <c r="E95" t="str">
        <f t="shared" si="2"/>
        <v>07-02-06</v>
      </c>
    </row>
    <row r="96" spans="1:5" x14ac:dyDescent="0.25">
      <c r="A96" t="s">
        <v>1796</v>
      </c>
      <c r="B96" t="s">
        <v>130</v>
      </c>
      <c r="C96" s="4" t="str">
        <f t="shared" si="3"/>
        <v/>
      </c>
      <c r="D96" t="s">
        <v>1690</v>
      </c>
      <c r="E96" t="str">
        <f t="shared" si="2"/>
        <v>07-02-07</v>
      </c>
    </row>
    <row r="97" spans="1:5" x14ac:dyDescent="0.25">
      <c r="A97" t="s">
        <v>1796</v>
      </c>
      <c r="B97" t="s">
        <v>131</v>
      </c>
      <c r="C97" s="4" t="str">
        <f t="shared" si="3"/>
        <v/>
      </c>
      <c r="D97" t="s">
        <v>1691</v>
      </c>
      <c r="E97" t="str">
        <f t="shared" si="2"/>
        <v>07-02-08</v>
      </c>
    </row>
    <row r="98" spans="1:5" x14ac:dyDescent="0.25">
      <c r="A98" t="s">
        <v>1796</v>
      </c>
      <c r="B98" t="s">
        <v>132</v>
      </c>
      <c r="C98" s="4" t="str">
        <f t="shared" si="3"/>
        <v/>
      </c>
      <c r="D98" t="s">
        <v>1692</v>
      </c>
      <c r="E98" t="str">
        <f t="shared" si="2"/>
        <v>07-02-09</v>
      </c>
    </row>
    <row r="99" spans="1:5" x14ac:dyDescent="0.25">
      <c r="A99" t="s">
        <v>1796</v>
      </c>
      <c r="B99" t="s">
        <v>133</v>
      </c>
      <c r="C99" s="4" t="str">
        <f t="shared" si="3"/>
        <v/>
      </c>
      <c r="D99" t="s">
        <v>1693</v>
      </c>
      <c r="E99" t="str">
        <f t="shared" si="2"/>
        <v>07-02-10</v>
      </c>
    </row>
    <row r="100" spans="1:5" x14ac:dyDescent="0.25">
      <c r="A100" t="s">
        <v>1797</v>
      </c>
      <c r="B100" t="s">
        <v>135</v>
      </c>
      <c r="C100" s="4" t="str">
        <f t="shared" si="3"/>
        <v>01</v>
      </c>
      <c r="D100" t="s">
        <v>1684</v>
      </c>
      <c r="E100" t="str">
        <f t="shared" si="2"/>
        <v>07-03-01</v>
      </c>
    </row>
    <row r="101" spans="1:5" x14ac:dyDescent="0.25">
      <c r="A101" t="s">
        <v>1797</v>
      </c>
      <c r="B101" t="s">
        <v>136</v>
      </c>
      <c r="C101" s="4" t="str">
        <f t="shared" si="3"/>
        <v/>
      </c>
      <c r="D101" t="s">
        <v>1685</v>
      </c>
      <c r="E101" t="str">
        <f t="shared" si="2"/>
        <v>07-03-02</v>
      </c>
    </row>
    <row r="102" spans="1:5" x14ac:dyDescent="0.25">
      <c r="A102" t="s">
        <v>1797</v>
      </c>
      <c r="B102" t="s">
        <v>137</v>
      </c>
      <c r="C102" s="4" t="str">
        <f t="shared" si="3"/>
        <v/>
      </c>
      <c r="D102" t="s">
        <v>1686</v>
      </c>
      <c r="E102" t="str">
        <f t="shared" si="2"/>
        <v>07-03-03</v>
      </c>
    </row>
    <row r="103" spans="1:5" x14ac:dyDescent="0.25">
      <c r="A103" t="s">
        <v>1797</v>
      </c>
      <c r="B103" t="s">
        <v>138</v>
      </c>
      <c r="C103" s="4" t="str">
        <f t="shared" si="3"/>
        <v/>
      </c>
      <c r="D103" t="s">
        <v>1687</v>
      </c>
      <c r="E103" t="str">
        <f t="shared" si="2"/>
        <v>07-03-04</v>
      </c>
    </row>
    <row r="104" spans="1:5" x14ac:dyDescent="0.25">
      <c r="A104" t="s">
        <v>1797</v>
      </c>
      <c r="B104" t="s">
        <v>139</v>
      </c>
      <c r="C104" s="4" t="str">
        <f t="shared" si="3"/>
        <v/>
      </c>
      <c r="D104" t="s">
        <v>1688</v>
      </c>
      <c r="E104" t="str">
        <f t="shared" si="2"/>
        <v>07-03-05</v>
      </c>
    </row>
    <row r="105" spans="1:5" x14ac:dyDescent="0.25">
      <c r="A105" t="s">
        <v>1797</v>
      </c>
      <c r="B105" t="s">
        <v>140</v>
      </c>
      <c r="C105" s="4" t="str">
        <f t="shared" si="3"/>
        <v/>
      </c>
      <c r="D105" t="s">
        <v>1689</v>
      </c>
      <c r="E105" t="str">
        <f t="shared" si="2"/>
        <v>07-03-06</v>
      </c>
    </row>
    <row r="106" spans="1:5" x14ac:dyDescent="0.25">
      <c r="A106" t="s">
        <v>1798</v>
      </c>
      <c r="B106" t="s">
        <v>141</v>
      </c>
      <c r="C106" s="4" t="str">
        <f t="shared" si="3"/>
        <v>01</v>
      </c>
      <c r="D106" t="s">
        <v>1684</v>
      </c>
      <c r="E106" t="str">
        <f t="shared" si="2"/>
        <v>07-04-01</v>
      </c>
    </row>
    <row r="107" spans="1:5" x14ac:dyDescent="0.25">
      <c r="A107" t="s">
        <v>1799</v>
      </c>
      <c r="B107" t="s">
        <v>142</v>
      </c>
      <c r="C107" s="4" t="str">
        <f t="shared" si="3"/>
        <v>01</v>
      </c>
      <c r="D107" t="s">
        <v>1684</v>
      </c>
      <c r="E107" t="str">
        <f t="shared" si="2"/>
        <v>07-05-01</v>
      </c>
    </row>
    <row r="108" spans="1:5" x14ac:dyDescent="0.25">
      <c r="A108" t="s">
        <v>1800</v>
      </c>
      <c r="B108" t="s">
        <v>144</v>
      </c>
      <c r="C108" s="4" t="str">
        <f t="shared" si="3"/>
        <v>01</v>
      </c>
      <c r="D108" t="s">
        <v>1684</v>
      </c>
      <c r="E108" t="str">
        <f t="shared" si="2"/>
        <v>07-06-01</v>
      </c>
    </row>
    <row r="109" spans="1:5" x14ac:dyDescent="0.25">
      <c r="A109" t="s">
        <v>1800</v>
      </c>
      <c r="B109" t="s">
        <v>145</v>
      </c>
      <c r="C109" s="4" t="str">
        <f t="shared" si="3"/>
        <v/>
      </c>
      <c r="D109" t="s">
        <v>1685</v>
      </c>
      <c r="E109" t="str">
        <f t="shared" si="2"/>
        <v>07-06-02</v>
      </c>
    </row>
    <row r="110" spans="1:5" x14ac:dyDescent="0.25">
      <c r="A110" t="s">
        <v>1800</v>
      </c>
      <c r="B110" t="s">
        <v>146</v>
      </c>
      <c r="C110" s="4" t="str">
        <f t="shared" si="3"/>
        <v/>
      </c>
      <c r="D110" t="s">
        <v>1686</v>
      </c>
      <c r="E110" t="str">
        <f t="shared" si="2"/>
        <v>07-06-03</v>
      </c>
    </row>
    <row r="111" spans="1:5" x14ac:dyDescent="0.25">
      <c r="A111" t="s">
        <v>1801</v>
      </c>
      <c r="B111" t="s">
        <v>148</v>
      </c>
      <c r="C111" s="4" t="str">
        <f t="shared" si="3"/>
        <v>01</v>
      </c>
      <c r="D111" t="s">
        <v>1684</v>
      </c>
      <c r="E111" t="str">
        <f t="shared" si="2"/>
        <v>07-07-01</v>
      </c>
    </row>
    <row r="112" spans="1:5" x14ac:dyDescent="0.25">
      <c r="A112" t="s">
        <v>1801</v>
      </c>
      <c r="B112" t="s">
        <v>149</v>
      </c>
      <c r="C112" s="4" t="str">
        <f t="shared" si="3"/>
        <v/>
      </c>
      <c r="D112" t="s">
        <v>1685</v>
      </c>
      <c r="E112" t="str">
        <f t="shared" si="2"/>
        <v>07-07-02</v>
      </c>
    </row>
    <row r="113" spans="1:5" x14ac:dyDescent="0.25">
      <c r="A113" t="s">
        <v>1801</v>
      </c>
      <c r="B113" t="s">
        <v>150</v>
      </c>
      <c r="C113" s="4" t="str">
        <f t="shared" si="3"/>
        <v/>
      </c>
      <c r="D113" t="s">
        <v>1686</v>
      </c>
      <c r="E113" t="str">
        <f t="shared" si="2"/>
        <v>07-07-03</v>
      </c>
    </row>
    <row r="114" spans="1:5" x14ac:dyDescent="0.25">
      <c r="A114" t="s">
        <v>1801</v>
      </c>
      <c r="B114" t="s">
        <v>151</v>
      </c>
      <c r="C114" s="4" t="str">
        <f t="shared" si="3"/>
        <v/>
      </c>
      <c r="D114" t="s">
        <v>1687</v>
      </c>
      <c r="E114" t="str">
        <f t="shared" si="2"/>
        <v>07-07-04</v>
      </c>
    </row>
    <row r="115" spans="1:5" x14ac:dyDescent="0.25">
      <c r="A115" t="s">
        <v>1801</v>
      </c>
      <c r="B115" t="s">
        <v>152</v>
      </c>
      <c r="C115" s="4" t="str">
        <f t="shared" si="3"/>
        <v/>
      </c>
      <c r="D115" t="s">
        <v>1688</v>
      </c>
      <c r="E115" t="str">
        <f t="shared" si="2"/>
        <v>07-07-05</v>
      </c>
    </row>
    <row r="116" spans="1:5" x14ac:dyDescent="0.25">
      <c r="A116" t="s">
        <v>1801</v>
      </c>
      <c r="B116" t="s">
        <v>153</v>
      </c>
      <c r="C116" s="4" t="str">
        <f t="shared" si="3"/>
        <v/>
      </c>
      <c r="D116" t="s">
        <v>1689</v>
      </c>
      <c r="E116" t="str">
        <f t="shared" si="2"/>
        <v>07-07-06</v>
      </c>
    </row>
    <row r="117" spans="1:5" x14ac:dyDescent="0.25">
      <c r="A117" t="s">
        <v>1802</v>
      </c>
      <c r="B117" t="s">
        <v>154</v>
      </c>
      <c r="C117" s="4" t="str">
        <f t="shared" si="3"/>
        <v>01</v>
      </c>
      <c r="D117" t="s">
        <v>1684</v>
      </c>
      <c r="E117" t="str">
        <f t="shared" si="2"/>
        <v>07-08-01</v>
      </c>
    </row>
    <row r="118" spans="1:5" x14ac:dyDescent="0.25">
      <c r="A118" t="s">
        <v>1803</v>
      </c>
      <c r="B118" t="s">
        <v>156</v>
      </c>
      <c r="C118" s="4" t="str">
        <f t="shared" si="3"/>
        <v>01</v>
      </c>
      <c r="D118" t="s">
        <v>1684</v>
      </c>
      <c r="E118" t="str">
        <f t="shared" si="2"/>
        <v>07-09-01</v>
      </c>
    </row>
    <row r="119" spans="1:5" x14ac:dyDescent="0.25">
      <c r="A119" t="s">
        <v>1803</v>
      </c>
      <c r="B119" t="s">
        <v>157</v>
      </c>
      <c r="C119" s="4" t="str">
        <f t="shared" si="3"/>
        <v/>
      </c>
      <c r="D119" t="s">
        <v>1685</v>
      </c>
      <c r="E119" t="str">
        <f t="shared" si="2"/>
        <v>07-09-02</v>
      </c>
    </row>
    <row r="120" spans="1:5" x14ac:dyDescent="0.25">
      <c r="A120" t="s">
        <v>1803</v>
      </c>
      <c r="B120" t="s">
        <v>158</v>
      </c>
      <c r="C120" s="4" t="str">
        <f t="shared" si="3"/>
        <v/>
      </c>
      <c r="D120" t="s">
        <v>1686</v>
      </c>
      <c r="E120" t="str">
        <f t="shared" si="2"/>
        <v>07-09-03</v>
      </c>
    </row>
    <row r="121" spans="1:5" x14ac:dyDescent="0.25">
      <c r="A121" t="s">
        <v>1804</v>
      </c>
      <c r="B121" t="s">
        <v>160</v>
      </c>
      <c r="C121" s="4" t="str">
        <f t="shared" si="3"/>
        <v>01</v>
      </c>
      <c r="D121" t="s">
        <v>1684</v>
      </c>
      <c r="E121" t="str">
        <f t="shared" si="2"/>
        <v>08-01-01</v>
      </c>
    </row>
    <row r="122" spans="1:5" x14ac:dyDescent="0.25">
      <c r="A122" t="s">
        <v>1805</v>
      </c>
      <c r="B122" t="s">
        <v>162</v>
      </c>
      <c r="C122" s="4" t="str">
        <f t="shared" si="3"/>
        <v>01</v>
      </c>
      <c r="D122" t="s">
        <v>1684</v>
      </c>
      <c r="E122" t="str">
        <f t="shared" si="2"/>
        <v>08-02-01</v>
      </c>
    </row>
    <row r="123" spans="1:5" x14ac:dyDescent="0.25">
      <c r="A123" t="s">
        <v>1805</v>
      </c>
      <c r="B123" t="s">
        <v>163</v>
      </c>
      <c r="C123" s="4" t="str">
        <f t="shared" si="3"/>
        <v/>
      </c>
      <c r="D123" t="s">
        <v>1685</v>
      </c>
      <c r="E123" t="str">
        <f t="shared" si="2"/>
        <v>08-02-02</v>
      </c>
    </row>
    <row r="124" spans="1:5" x14ac:dyDescent="0.25">
      <c r="A124" t="s">
        <v>1805</v>
      </c>
      <c r="B124" t="s">
        <v>164</v>
      </c>
      <c r="C124" s="4" t="str">
        <f t="shared" si="3"/>
        <v/>
      </c>
      <c r="D124" t="s">
        <v>1686</v>
      </c>
      <c r="E124" t="str">
        <f t="shared" si="2"/>
        <v>08-02-03</v>
      </c>
    </row>
    <row r="125" spans="1:5" x14ac:dyDescent="0.25">
      <c r="A125" t="s">
        <v>1806</v>
      </c>
      <c r="B125" t="s">
        <v>167</v>
      </c>
      <c r="C125" s="4" t="str">
        <f t="shared" si="3"/>
        <v>01</v>
      </c>
      <c r="D125" t="s">
        <v>1684</v>
      </c>
      <c r="E125" t="str">
        <f t="shared" si="2"/>
        <v>09-01-01</v>
      </c>
    </row>
    <row r="126" spans="1:5" x14ac:dyDescent="0.25">
      <c r="A126" t="s">
        <v>1806</v>
      </c>
      <c r="B126" t="s">
        <v>168</v>
      </c>
      <c r="C126" s="4" t="str">
        <f t="shared" si="3"/>
        <v/>
      </c>
      <c r="D126" t="s">
        <v>1685</v>
      </c>
      <c r="E126" t="str">
        <f t="shared" si="2"/>
        <v>09-01-02</v>
      </c>
    </row>
    <row r="127" spans="1:5" x14ac:dyDescent="0.25">
      <c r="A127" t="s">
        <v>1806</v>
      </c>
      <c r="B127" t="s">
        <v>169</v>
      </c>
      <c r="C127" s="4" t="str">
        <f t="shared" si="3"/>
        <v/>
      </c>
      <c r="D127" t="s">
        <v>1686</v>
      </c>
      <c r="E127" t="str">
        <f t="shared" si="2"/>
        <v>09-01-03</v>
      </c>
    </row>
    <row r="128" spans="1:5" x14ac:dyDescent="0.25">
      <c r="A128" t="s">
        <v>1807</v>
      </c>
      <c r="B128" t="s">
        <v>170</v>
      </c>
      <c r="C128" s="4" t="str">
        <f t="shared" si="3"/>
        <v>01</v>
      </c>
      <c r="D128" t="s">
        <v>1684</v>
      </c>
      <c r="E128" t="str">
        <f t="shared" si="2"/>
        <v>09-02-01</v>
      </c>
    </row>
    <row r="129" spans="1:5" x14ac:dyDescent="0.25">
      <c r="A129" t="s">
        <v>1808</v>
      </c>
      <c r="B129" t="s">
        <v>172</v>
      </c>
      <c r="C129" s="4" t="str">
        <f t="shared" si="3"/>
        <v>01</v>
      </c>
      <c r="D129" t="s">
        <v>1684</v>
      </c>
      <c r="E129" t="str">
        <f t="shared" si="2"/>
        <v>09-03-01</v>
      </c>
    </row>
    <row r="130" spans="1:5" x14ac:dyDescent="0.25">
      <c r="A130" t="s">
        <v>1809</v>
      </c>
      <c r="B130" t="s">
        <v>174</v>
      </c>
      <c r="C130" s="4" t="str">
        <f t="shared" si="3"/>
        <v>01</v>
      </c>
      <c r="D130" t="s">
        <v>1684</v>
      </c>
      <c r="E130" t="str">
        <f t="shared" si="2"/>
        <v>09-04-01</v>
      </c>
    </row>
    <row r="131" spans="1:5" x14ac:dyDescent="0.25">
      <c r="A131" t="s">
        <v>1809</v>
      </c>
      <c r="B131" t="s">
        <v>175</v>
      </c>
      <c r="C131" s="4" t="str">
        <f t="shared" si="3"/>
        <v/>
      </c>
      <c r="D131" t="s">
        <v>1685</v>
      </c>
      <c r="E131" t="str">
        <f t="shared" si="2"/>
        <v>09-04-02</v>
      </c>
    </row>
    <row r="132" spans="1:5" x14ac:dyDescent="0.25">
      <c r="A132" t="s">
        <v>1809</v>
      </c>
      <c r="B132" t="s">
        <v>176</v>
      </c>
      <c r="C132" s="4" t="str">
        <f t="shared" si="3"/>
        <v/>
      </c>
      <c r="D132" t="s">
        <v>1686</v>
      </c>
      <c r="E132" t="str">
        <f t="shared" si="2"/>
        <v>09-04-03</v>
      </c>
    </row>
    <row r="133" spans="1:5" x14ac:dyDescent="0.25">
      <c r="A133" t="s">
        <v>1810</v>
      </c>
      <c r="B133" t="s">
        <v>177</v>
      </c>
      <c r="C133" s="4" t="str">
        <f t="shared" si="3"/>
        <v>01</v>
      </c>
      <c r="D133" t="s">
        <v>1684</v>
      </c>
      <c r="E133" t="str">
        <f t="shared" ref="E133:E196" si="4">+A133&amp;"-"&amp;D133</f>
        <v>09-05-01</v>
      </c>
    </row>
    <row r="134" spans="1:5" x14ac:dyDescent="0.25">
      <c r="A134" t="s">
        <v>1811</v>
      </c>
      <c r="B134" t="s">
        <v>179</v>
      </c>
      <c r="C134" s="4" t="str">
        <f t="shared" ref="C134:C197" si="5">+IF(A134=A133,"","01")</f>
        <v>01</v>
      </c>
      <c r="D134" t="s">
        <v>1684</v>
      </c>
      <c r="E134" t="str">
        <f t="shared" si="4"/>
        <v>09-06-01</v>
      </c>
    </row>
    <row r="135" spans="1:5" x14ac:dyDescent="0.25">
      <c r="A135" t="s">
        <v>1811</v>
      </c>
      <c r="B135" t="s">
        <v>180</v>
      </c>
      <c r="C135" s="4" t="str">
        <f t="shared" si="5"/>
        <v/>
      </c>
      <c r="D135" t="s">
        <v>1685</v>
      </c>
      <c r="E135" t="str">
        <f t="shared" si="4"/>
        <v>09-06-02</v>
      </c>
    </row>
    <row r="136" spans="1:5" x14ac:dyDescent="0.25">
      <c r="A136" t="s">
        <v>1811</v>
      </c>
      <c r="B136" t="s">
        <v>181</v>
      </c>
      <c r="C136" s="4" t="str">
        <f t="shared" si="5"/>
        <v/>
      </c>
      <c r="D136" t="s">
        <v>1686</v>
      </c>
      <c r="E136" t="str">
        <f t="shared" si="4"/>
        <v>09-06-03</v>
      </c>
    </row>
    <row r="137" spans="1:5" x14ac:dyDescent="0.25">
      <c r="A137" t="s">
        <v>1812</v>
      </c>
      <c r="B137" t="s">
        <v>183</v>
      </c>
      <c r="C137" s="4" t="str">
        <f t="shared" si="5"/>
        <v>01</v>
      </c>
      <c r="D137" t="s">
        <v>1684</v>
      </c>
      <c r="E137" t="str">
        <f t="shared" si="4"/>
        <v>09-07-01</v>
      </c>
    </row>
    <row r="138" spans="1:5" x14ac:dyDescent="0.25">
      <c r="A138" t="s">
        <v>1812</v>
      </c>
      <c r="B138" t="s">
        <v>184</v>
      </c>
      <c r="C138" s="4" t="str">
        <f t="shared" si="5"/>
        <v/>
      </c>
      <c r="D138" t="s">
        <v>1685</v>
      </c>
      <c r="E138" t="str">
        <f t="shared" si="4"/>
        <v>09-07-02</v>
      </c>
    </row>
    <row r="139" spans="1:5" x14ac:dyDescent="0.25">
      <c r="A139" t="s">
        <v>1812</v>
      </c>
      <c r="B139" t="s">
        <v>185</v>
      </c>
      <c r="C139" s="4" t="str">
        <f t="shared" si="5"/>
        <v/>
      </c>
      <c r="D139" t="s">
        <v>1686</v>
      </c>
      <c r="E139" t="str">
        <f t="shared" si="4"/>
        <v>09-07-03</v>
      </c>
    </row>
    <row r="140" spans="1:5" x14ac:dyDescent="0.25">
      <c r="A140" t="s">
        <v>1812</v>
      </c>
      <c r="B140" t="s">
        <v>186</v>
      </c>
      <c r="C140" s="4" t="str">
        <f t="shared" si="5"/>
        <v/>
      </c>
      <c r="D140" t="s">
        <v>1687</v>
      </c>
      <c r="E140" t="str">
        <f t="shared" si="4"/>
        <v>09-07-04</v>
      </c>
    </row>
    <row r="141" spans="1:5" x14ac:dyDescent="0.25">
      <c r="A141" t="s">
        <v>1812</v>
      </c>
      <c r="B141" t="s">
        <v>187</v>
      </c>
      <c r="C141" s="4" t="str">
        <f t="shared" si="5"/>
        <v/>
      </c>
      <c r="D141" t="s">
        <v>1688</v>
      </c>
      <c r="E141" t="str">
        <f t="shared" si="4"/>
        <v>09-07-05</v>
      </c>
    </row>
    <row r="142" spans="1:5" x14ac:dyDescent="0.25">
      <c r="A142" t="s">
        <v>1813</v>
      </c>
      <c r="B142" t="s">
        <v>189</v>
      </c>
      <c r="C142" s="4" t="str">
        <f t="shared" si="5"/>
        <v>01</v>
      </c>
      <c r="D142" t="s">
        <v>1684</v>
      </c>
      <c r="E142" t="str">
        <f t="shared" si="4"/>
        <v>09-08-01</v>
      </c>
    </row>
    <row r="143" spans="1:5" x14ac:dyDescent="0.25">
      <c r="A143" t="s">
        <v>1813</v>
      </c>
      <c r="B143" t="s">
        <v>190</v>
      </c>
      <c r="C143" s="4" t="str">
        <f t="shared" si="5"/>
        <v/>
      </c>
      <c r="D143" t="s">
        <v>1685</v>
      </c>
      <c r="E143" t="str">
        <f t="shared" si="4"/>
        <v>09-08-02</v>
      </c>
    </row>
    <row r="144" spans="1:5" x14ac:dyDescent="0.25">
      <c r="A144" t="s">
        <v>1814</v>
      </c>
      <c r="B144" t="s">
        <v>192</v>
      </c>
      <c r="C144" s="4" t="str">
        <f t="shared" si="5"/>
        <v>01</v>
      </c>
      <c r="D144" t="s">
        <v>1684</v>
      </c>
      <c r="E144" t="str">
        <f t="shared" si="4"/>
        <v>09-09-01</v>
      </c>
    </row>
    <row r="145" spans="1:5" x14ac:dyDescent="0.25">
      <c r="A145" t="s">
        <v>1814</v>
      </c>
      <c r="B145" t="s">
        <v>193</v>
      </c>
      <c r="C145" s="4" t="str">
        <f t="shared" si="5"/>
        <v/>
      </c>
      <c r="D145" t="s">
        <v>1685</v>
      </c>
      <c r="E145" t="str">
        <f t="shared" si="4"/>
        <v>09-09-02</v>
      </c>
    </row>
    <row r="146" spans="1:5" x14ac:dyDescent="0.25">
      <c r="A146" t="s">
        <v>1815</v>
      </c>
      <c r="B146" t="s">
        <v>194</v>
      </c>
      <c r="C146" s="4" t="str">
        <f t="shared" si="5"/>
        <v>01</v>
      </c>
      <c r="D146" t="s">
        <v>1684</v>
      </c>
      <c r="E146" t="str">
        <f t="shared" si="4"/>
        <v>09-10-01</v>
      </c>
    </row>
    <row r="147" spans="1:5" x14ac:dyDescent="0.25">
      <c r="A147" t="s">
        <v>1816</v>
      </c>
      <c r="B147" t="s">
        <v>195</v>
      </c>
      <c r="C147" s="4" t="str">
        <f t="shared" si="5"/>
        <v>01</v>
      </c>
      <c r="D147" t="s">
        <v>1684</v>
      </c>
      <c r="E147" t="str">
        <f t="shared" si="4"/>
        <v>09-11-01</v>
      </c>
    </row>
    <row r="148" spans="1:5" x14ac:dyDescent="0.25">
      <c r="A148" t="s">
        <v>1817</v>
      </c>
      <c r="B148" t="s">
        <v>196</v>
      </c>
      <c r="C148" s="4" t="str">
        <f t="shared" si="5"/>
        <v>01</v>
      </c>
      <c r="D148" t="s">
        <v>1684</v>
      </c>
      <c r="E148" t="str">
        <f t="shared" si="4"/>
        <v>09-12-01</v>
      </c>
    </row>
    <row r="149" spans="1:5" x14ac:dyDescent="0.25">
      <c r="A149" t="s">
        <v>1818</v>
      </c>
      <c r="B149" t="s">
        <v>198</v>
      </c>
      <c r="C149" s="4" t="str">
        <f t="shared" si="5"/>
        <v>01</v>
      </c>
      <c r="D149" t="s">
        <v>1684</v>
      </c>
      <c r="E149" t="str">
        <f t="shared" si="4"/>
        <v>09-13-01</v>
      </c>
    </row>
    <row r="150" spans="1:5" x14ac:dyDescent="0.25">
      <c r="A150" t="s">
        <v>1818</v>
      </c>
      <c r="B150" t="s">
        <v>199</v>
      </c>
      <c r="C150" s="4" t="str">
        <f t="shared" si="5"/>
        <v/>
      </c>
      <c r="D150" t="s">
        <v>1685</v>
      </c>
      <c r="E150" t="str">
        <f t="shared" si="4"/>
        <v>09-13-02</v>
      </c>
    </row>
    <row r="151" spans="1:5" x14ac:dyDescent="0.25">
      <c r="A151" t="s">
        <v>1818</v>
      </c>
      <c r="B151" t="s">
        <v>197</v>
      </c>
      <c r="C151" s="4" t="str">
        <f t="shared" si="5"/>
        <v/>
      </c>
      <c r="D151" t="s">
        <v>1686</v>
      </c>
      <c r="E151" t="str">
        <f t="shared" si="4"/>
        <v>09-13-03</v>
      </c>
    </row>
    <row r="152" spans="1:5" x14ac:dyDescent="0.25">
      <c r="A152" t="s">
        <v>1818</v>
      </c>
      <c r="B152" t="s">
        <v>200</v>
      </c>
      <c r="C152" s="4" t="str">
        <f t="shared" si="5"/>
        <v/>
      </c>
      <c r="D152" t="s">
        <v>1687</v>
      </c>
      <c r="E152" t="str">
        <f t="shared" si="4"/>
        <v>09-13-04</v>
      </c>
    </row>
    <row r="153" spans="1:5" x14ac:dyDescent="0.25">
      <c r="A153" t="s">
        <v>1818</v>
      </c>
      <c r="B153" t="s">
        <v>201</v>
      </c>
      <c r="C153" s="4" t="str">
        <f t="shared" si="5"/>
        <v/>
      </c>
      <c r="D153" t="s">
        <v>1688</v>
      </c>
      <c r="E153" t="str">
        <f t="shared" si="4"/>
        <v>09-13-05</v>
      </c>
    </row>
    <row r="154" spans="1:5" x14ac:dyDescent="0.25">
      <c r="A154" t="s">
        <v>1819</v>
      </c>
      <c r="B154" t="s">
        <v>203</v>
      </c>
      <c r="C154" s="4" t="str">
        <f t="shared" si="5"/>
        <v>01</v>
      </c>
      <c r="D154" t="s">
        <v>1684</v>
      </c>
      <c r="E154" t="str">
        <f t="shared" si="4"/>
        <v>09-14-01</v>
      </c>
    </row>
    <row r="155" spans="1:5" x14ac:dyDescent="0.25">
      <c r="A155" t="s">
        <v>1819</v>
      </c>
      <c r="B155" t="s">
        <v>204</v>
      </c>
      <c r="C155" s="4" t="str">
        <f t="shared" si="5"/>
        <v/>
      </c>
      <c r="D155" t="s">
        <v>1685</v>
      </c>
      <c r="E155" t="str">
        <f t="shared" si="4"/>
        <v>09-14-02</v>
      </c>
    </row>
    <row r="156" spans="1:5" x14ac:dyDescent="0.25">
      <c r="A156" t="s">
        <v>1820</v>
      </c>
      <c r="B156" t="s">
        <v>207</v>
      </c>
      <c r="C156" s="4" t="str">
        <f t="shared" si="5"/>
        <v>01</v>
      </c>
      <c r="D156" t="s">
        <v>1684</v>
      </c>
      <c r="E156" t="str">
        <f t="shared" si="4"/>
        <v>10-01-01</v>
      </c>
    </row>
    <row r="157" spans="1:5" x14ac:dyDescent="0.25">
      <c r="A157" t="s">
        <v>1821</v>
      </c>
      <c r="B157" t="s">
        <v>209</v>
      </c>
      <c r="C157" s="4" t="str">
        <f t="shared" si="5"/>
        <v>01</v>
      </c>
      <c r="D157" t="s">
        <v>1684</v>
      </c>
      <c r="E157" t="str">
        <f t="shared" si="4"/>
        <v>10-02-01</v>
      </c>
    </row>
    <row r="158" spans="1:5" x14ac:dyDescent="0.25">
      <c r="A158" t="s">
        <v>1821</v>
      </c>
      <c r="B158" t="s">
        <v>210</v>
      </c>
      <c r="C158" s="4" t="str">
        <f t="shared" si="5"/>
        <v/>
      </c>
      <c r="D158" t="s">
        <v>1685</v>
      </c>
      <c r="E158" t="str">
        <f t="shared" si="4"/>
        <v>10-02-02</v>
      </c>
    </row>
    <row r="159" spans="1:5" x14ac:dyDescent="0.25">
      <c r="A159" t="s">
        <v>1821</v>
      </c>
      <c r="B159" t="s">
        <v>211</v>
      </c>
      <c r="C159" s="4" t="str">
        <f t="shared" si="5"/>
        <v/>
      </c>
      <c r="D159" t="s">
        <v>1686</v>
      </c>
      <c r="E159" t="str">
        <f t="shared" si="4"/>
        <v>10-02-03</v>
      </c>
    </row>
    <row r="160" spans="1:5" x14ac:dyDescent="0.25">
      <c r="A160" t="s">
        <v>1822</v>
      </c>
      <c r="B160" t="s">
        <v>213</v>
      </c>
      <c r="C160" s="4" t="str">
        <f t="shared" si="5"/>
        <v>01</v>
      </c>
      <c r="D160" t="s">
        <v>1684</v>
      </c>
      <c r="E160" t="str">
        <f t="shared" si="4"/>
        <v>10-03-01</v>
      </c>
    </row>
    <row r="161" spans="1:5" x14ac:dyDescent="0.25">
      <c r="A161" t="s">
        <v>1822</v>
      </c>
      <c r="B161" t="s">
        <v>214</v>
      </c>
      <c r="C161" s="4" t="str">
        <f t="shared" si="5"/>
        <v/>
      </c>
      <c r="D161" t="s">
        <v>1685</v>
      </c>
      <c r="E161" t="str">
        <f t="shared" si="4"/>
        <v>10-03-02</v>
      </c>
    </row>
    <row r="162" spans="1:5" x14ac:dyDescent="0.25">
      <c r="A162" t="s">
        <v>1822</v>
      </c>
      <c r="B162" t="s">
        <v>215</v>
      </c>
      <c r="C162" s="4" t="str">
        <f t="shared" si="5"/>
        <v/>
      </c>
      <c r="D162" t="s">
        <v>1686</v>
      </c>
      <c r="E162" t="str">
        <f t="shared" si="4"/>
        <v>10-03-03</v>
      </c>
    </row>
    <row r="163" spans="1:5" x14ac:dyDescent="0.25">
      <c r="A163" t="s">
        <v>1823</v>
      </c>
      <c r="B163" t="s">
        <v>218</v>
      </c>
      <c r="C163" s="4" t="str">
        <f t="shared" si="5"/>
        <v>01</v>
      </c>
      <c r="D163" t="s">
        <v>1684</v>
      </c>
      <c r="E163" t="str">
        <f t="shared" si="4"/>
        <v>11-01-01</v>
      </c>
    </row>
    <row r="164" spans="1:5" x14ac:dyDescent="0.25">
      <c r="A164" t="s">
        <v>1823</v>
      </c>
      <c r="B164" t="s">
        <v>219</v>
      </c>
      <c r="C164" s="4" t="str">
        <f t="shared" si="5"/>
        <v/>
      </c>
      <c r="D164" t="s">
        <v>1685</v>
      </c>
      <c r="E164" t="str">
        <f t="shared" si="4"/>
        <v>11-01-02</v>
      </c>
    </row>
    <row r="165" spans="1:5" x14ac:dyDescent="0.25">
      <c r="A165" t="s">
        <v>1823</v>
      </c>
      <c r="B165" t="s">
        <v>220</v>
      </c>
      <c r="C165" s="4" t="str">
        <f t="shared" si="5"/>
        <v/>
      </c>
      <c r="D165" t="s">
        <v>1686</v>
      </c>
      <c r="E165" t="str">
        <f t="shared" si="4"/>
        <v>11-01-03</v>
      </c>
    </row>
    <row r="166" spans="1:5" x14ac:dyDescent="0.25">
      <c r="A166" t="s">
        <v>1823</v>
      </c>
      <c r="B166" t="s">
        <v>221</v>
      </c>
      <c r="C166" s="4" t="str">
        <f t="shared" si="5"/>
        <v/>
      </c>
      <c r="D166" t="s">
        <v>1687</v>
      </c>
      <c r="E166" t="str">
        <f t="shared" si="4"/>
        <v>11-01-04</v>
      </c>
    </row>
    <row r="167" spans="1:5" x14ac:dyDescent="0.25">
      <c r="A167" t="s">
        <v>1824</v>
      </c>
      <c r="B167" t="s">
        <v>223</v>
      </c>
      <c r="C167" s="4" t="str">
        <f t="shared" si="5"/>
        <v>01</v>
      </c>
      <c r="D167" t="s">
        <v>1684</v>
      </c>
      <c r="E167" t="str">
        <f t="shared" si="4"/>
        <v>11-02-01</v>
      </c>
    </row>
    <row r="168" spans="1:5" x14ac:dyDescent="0.25">
      <c r="A168" t="s">
        <v>1824</v>
      </c>
      <c r="B168" t="s">
        <v>224</v>
      </c>
      <c r="C168" s="4" t="str">
        <f t="shared" si="5"/>
        <v/>
      </c>
      <c r="D168" t="s">
        <v>1685</v>
      </c>
      <c r="E168" t="str">
        <f t="shared" si="4"/>
        <v>11-02-02</v>
      </c>
    </row>
    <row r="169" spans="1:5" x14ac:dyDescent="0.25">
      <c r="A169" t="s">
        <v>1824</v>
      </c>
      <c r="B169" t="s">
        <v>225</v>
      </c>
      <c r="C169" s="4" t="str">
        <f t="shared" si="5"/>
        <v/>
      </c>
      <c r="D169" t="s">
        <v>1686</v>
      </c>
      <c r="E169" t="str">
        <f t="shared" si="4"/>
        <v>11-02-03</v>
      </c>
    </row>
    <row r="170" spans="1:5" x14ac:dyDescent="0.25">
      <c r="A170" t="s">
        <v>1824</v>
      </c>
      <c r="B170" t="s">
        <v>226</v>
      </c>
      <c r="C170" s="4" t="str">
        <f t="shared" si="5"/>
        <v/>
      </c>
      <c r="D170" t="s">
        <v>1687</v>
      </c>
      <c r="E170" t="str">
        <f t="shared" si="4"/>
        <v>11-02-04</v>
      </c>
    </row>
    <row r="171" spans="1:5" x14ac:dyDescent="0.25">
      <c r="A171" t="s">
        <v>1824</v>
      </c>
      <c r="B171" t="s">
        <v>227</v>
      </c>
      <c r="C171" s="4" t="str">
        <f t="shared" si="5"/>
        <v/>
      </c>
      <c r="D171" t="s">
        <v>1688</v>
      </c>
      <c r="E171" t="str">
        <f t="shared" si="4"/>
        <v>11-02-05</v>
      </c>
    </row>
    <row r="172" spans="1:5" x14ac:dyDescent="0.25">
      <c r="A172" t="s">
        <v>1825</v>
      </c>
      <c r="B172" t="s">
        <v>228</v>
      </c>
      <c r="C172" s="4" t="str">
        <f t="shared" si="5"/>
        <v>01</v>
      </c>
      <c r="D172" t="s">
        <v>1684</v>
      </c>
      <c r="E172" t="str">
        <f t="shared" si="4"/>
        <v>11-03-01</v>
      </c>
    </row>
    <row r="173" spans="1:5" x14ac:dyDescent="0.25">
      <c r="A173" t="s">
        <v>1826</v>
      </c>
      <c r="B173" t="s">
        <v>230</v>
      </c>
      <c r="C173" s="4" t="str">
        <f t="shared" si="5"/>
        <v>01</v>
      </c>
      <c r="D173" t="s">
        <v>1684</v>
      </c>
      <c r="E173" t="str">
        <f t="shared" si="4"/>
        <v>11-04-01</v>
      </c>
    </row>
    <row r="174" spans="1:5" x14ac:dyDescent="0.25">
      <c r="A174" t="s">
        <v>1826</v>
      </c>
      <c r="B174" t="s">
        <v>231</v>
      </c>
      <c r="C174" s="4" t="str">
        <f t="shared" si="5"/>
        <v/>
      </c>
      <c r="D174" t="s">
        <v>1685</v>
      </c>
      <c r="E174" t="str">
        <f t="shared" si="4"/>
        <v>11-04-02</v>
      </c>
    </row>
    <row r="175" spans="1:5" x14ac:dyDescent="0.25">
      <c r="A175" t="s">
        <v>1826</v>
      </c>
      <c r="B175" t="s">
        <v>232</v>
      </c>
      <c r="C175" s="4" t="str">
        <f t="shared" si="5"/>
        <v/>
      </c>
      <c r="D175" t="s">
        <v>1686</v>
      </c>
      <c r="E175" t="str">
        <f t="shared" si="4"/>
        <v>11-04-03</v>
      </c>
    </row>
    <row r="176" spans="1:5" x14ac:dyDescent="0.25">
      <c r="A176" t="s">
        <v>1826</v>
      </c>
      <c r="B176" t="s">
        <v>233</v>
      </c>
      <c r="C176" s="4" t="str">
        <f t="shared" si="5"/>
        <v/>
      </c>
      <c r="D176" t="s">
        <v>1687</v>
      </c>
      <c r="E176" t="str">
        <f t="shared" si="4"/>
        <v>11-04-04</v>
      </c>
    </row>
    <row r="177" spans="1:5" x14ac:dyDescent="0.25">
      <c r="A177" t="s">
        <v>1826</v>
      </c>
      <c r="B177" t="s">
        <v>234</v>
      </c>
      <c r="C177" s="4" t="str">
        <f t="shared" si="5"/>
        <v/>
      </c>
      <c r="D177" t="s">
        <v>1688</v>
      </c>
      <c r="E177" t="str">
        <f t="shared" si="4"/>
        <v>11-04-05</v>
      </c>
    </row>
    <row r="178" spans="1:5" x14ac:dyDescent="0.25">
      <c r="A178" t="s">
        <v>1826</v>
      </c>
      <c r="B178" t="s">
        <v>235</v>
      </c>
      <c r="C178" s="4" t="str">
        <f t="shared" si="5"/>
        <v/>
      </c>
      <c r="D178" t="s">
        <v>1689</v>
      </c>
      <c r="E178" t="str">
        <f t="shared" si="4"/>
        <v>11-04-06</v>
      </c>
    </row>
    <row r="179" spans="1:5" x14ac:dyDescent="0.25">
      <c r="A179" t="s">
        <v>1826</v>
      </c>
      <c r="B179" t="s">
        <v>236</v>
      </c>
      <c r="C179" s="4" t="str">
        <f t="shared" si="5"/>
        <v/>
      </c>
      <c r="D179" t="s">
        <v>1690</v>
      </c>
      <c r="E179" t="str">
        <f t="shared" si="4"/>
        <v>11-04-07</v>
      </c>
    </row>
    <row r="180" spans="1:5" x14ac:dyDescent="0.25">
      <c r="A180" t="s">
        <v>1826</v>
      </c>
      <c r="B180" t="s">
        <v>237</v>
      </c>
      <c r="C180" s="4" t="str">
        <f t="shared" si="5"/>
        <v/>
      </c>
      <c r="D180" t="s">
        <v>1691</v>
      </c>
      <c r="E180" t="str">
        <f t="shared" si="4"/>
        <v>11-04-08</v>
      </c>
    </row>
    <row r="181" spans="1:5" x14ac:dyDescent="0.25">
      <c r="A181" t="s">
        <v>1826</v>
      </c>
      <c r="B181" t="s">
        <v>238</v>
      </c>
      <c r="C181" s="4" t="str">
        <f t="shared" si="5"/>
        <v/>
      </c>
      <c r="D181" t="s">
        <v>1692</v>
      </c>
      <c r="E181" t="str">
        <f t="shared" si="4"/>
        <v>11-04-09</v>
      </c>
    </row>
    <row r="182" spans="1:5" x14ac:dyDescent="0.25">
      <c r="A182" t="s">
        <v>1826</v>
      </c>
      <c r="B182" t="s">
        <v>239</v>
      </c>
      <c r="C182" s="4" t="str">
        <f t="shared" si="5"/>
        <v/>
      </c>
      <c r="D182" t="s">
        <v>1693</v>
      </c>
      <c r="E182" t="str">
        <f t="shared" si="4"/>
        <v>11-04-10</v>
      </c>
    </row>
    <row r="183" spans="1:5" x14ac:dyDescent="0.25">
      <c r="A183" t="s">
        <v>1826</v>
      </c>
      <c r="B183" t="s">
        <v>240</v>
      </c>
      <c r="C183" s="4" t="str">
        <f t="shared" si="5"/>
        <v/>
      </c>
      <c r="D183" t="s">
        <v>1694</v>
      </c>
      <c r="E183" t="str">
        <f t="shared" si="4"/>
        <v>11-04-11</v>
      </c>
    </row>
    <row r="184" spans="1:5" x14ac:dyDescent="0.25">
      <c r="A184" t="s">
        <v>1826</v>
      </c>
      <c r="B184" t="s">
        <v>241</v>
      </c>
      <c r="C184" s="4" t="str">
        <f t="shared" si="5"/>
        <v/>
      </c>
      <c r="D184" t="s">
        <v>1695</v>
      </c>
      <c r="E184" t="str">
        <f t="shared" si="4"/>
        <v>11-04-12</v>
      </c>
    </row>
    <row r="185" spans="1:5" x14ac:dyDescent="0.25">
      <c r="A185" t="s">
        <v>1826</v>
      </c>
      <c r="B185" t="s">
        <v>242</v>
      </c>
      <c r="C185" s="4" t="str">
        <f t="shared" si="5"/>
        <v/>
      </c>
      <c r="D185" t="s">
        <v>1696</v>
      </c>
      <c r="E185" t="str">
        <f t="shared" si="4"/>
        <v>11-04-13</v>
      </c>
    </row>
    <row r="186" spans="1:5" x14ac:dyDescent="0.25">
      <c r="A186" t="s">
        <v>1826</v>
      </c>
      <c r="B186" t="s">
        <v>243</v>
      </c>
      <c r="C186" s="4" t="str">
        <f t="shared" si="5"/>
        <v/>
      </c>
      <c r="D186" t="s">
        <v>1697</v>
      </c>
      <c r="E186" t="str">
        <f t="shared" si="4"/>
        <v>11-04-14</v>
      </c>
    </row>
    <row r="187" spans="1:5" x14ac:dyDescent="0.25">
      <c r="A187" t="s">
        <v>1826</v>
      </c>
      <c r="B187" t="s">
        <v>244</v>
      </c>
      <c r="C187" s="4" t="str">
        <f t="shared" si="5"/>
        <v/>
      </c>
      <c r="D187" t="s">
        <v>1698</v>
      </c>
      <c r="E187" t="str">
        <f t="shared" si="4"/>
        <v>11-04-15</v>
      </c>
    </row>
    <row r="188" spans="1:5" x14ac:dyDescent="0.25">
      <c r="A188" t="s">
        <v>1826</v>
      </c>
      <c r="B188" t="s">
        <v>245</v>
      </c>
      <c r="C188" s="4" t="str">
        <f t="shared" si="5"/>
        <v/>
      </c>
      <c r="D188" t="s">
        <v>1699</v>
      </c>
      <c r="E188" t="str">
        <f t="shared" si="4"/>
        <v>11-04-16</v>
      </c>
    </row>
    <row r="189" spans="1:5" x14ac:dyDescent="0.25">
      <c r="A189" t="s">
        <v>1826</v>
      </c>
      <c r="B189" t="s">
        <v>246</v>
      </c>
      <c r="C189" s="4" t="str">
        <f t="shared" si="5"/>
        <v/>
      </c>
      <c r="D189" t="s">
        <v>1700</v>
      </c>
      <c r="E189" t="str">
        <f t="shared" si="4"/>
        <v>11-04-17</v>
      </c>
    </row>
    <row r="190" spans="1:5" x14ac:dyDescent="0.25">
      <c r="A190" t="s">
        <v>1826</v>
      </c>
      <c r="B190" t="s">
        <v>247</v>
      </c>
      <c r="C190" s="4" t="str">
        <f t="shared" si="5"/>
        <v/>
      </c>
      <c r="D190" t="s">
        <v>1701</v>
      </c>
      <c r="E190" t="str">
        <f t="shared" si="4"/>
        <v>11-04-18</v>
      </c>
    </row>
    <row r="191" spans="1:5" x14ac:dyDescent="0.25">
      <c r="A191" t="s">
        <v>1826</v>
      </c>
      <c r="B191" t="s">
        <v>248</v>
      </c>
      <c r="C191" s="4" t="str">
        <f t="shared" si="5"/>
        <v/>
      </c>
      <c r="D191" t="s">
        <v>1702</v>
      </c>
      <c r="E191" t="str">
        <f t="shared" si="4"/>
        <v>11-04-19</v>
      </c>
    </row>
    <row r="192" spans="1:5" x14ac:dyDescent="0.25">
      <c r="A192" t="s">
        <v>1826</v>
      </c>
      <c r="B192" t="s">
        <v>249</v>
      </c>
      <c r="C192" s="4" t="str">
        <f t="shared" si="5"/>
        <v/>
      </c>
      <c r="D192" t="s">
        <v>1703</v>
      </c>
      <c r="E192" t="str">
        <f t="shared" si="4"/>
        <v>11-04-20</v>
      </c>
    </row>
    <row r="193" spans="1:5" x14ac:dyDescent="0.25">
      <c r="A193" t="s">
        <v>1826</v>
      </c>
      <c r="B193" t="s">
        <v>250</v>
      </c>
      <c r="C193" s="4" t="str">
        <f t="shared" si="5"/>
        <v/>
      </c>
      <c r="D193" t="s">
        <v>1704</v>
      </c>
      <c r="E193" t="str">
        <f t="shared" si="4"/>
        <v>11-04-21</v>
      </c>
    </row>
    <row r="194" spans="1:5" x14ac:dyDescent="0.25">
      <c r="A194" t="s">
        <v>1826</v>
      </c>
      <c r="B194" t="s">
        <v>251</v>
      </c>
      <c r="C194" s="4" t="str">
        <f t="shared" si="5"/>
        <v/>
      </c>
      <c r="D194" t="s">
        <v>1705</v>
      </c>
      <c r="E194" t="str">
        <f t="shared" si="4"/>
        <v>11-04-22</v>
      </c>
    </row>
    <row r="195" spans="1:5" x14ac:dyDescent="0.25">
      <c r="A195" t="s">
        <v>1826</v>
      </c>
      <c r="B195" t="s">
        <v>252</v>
      </c>
      <c r="C195" s="4" t="str">
        <f t="shared" si="5"/>
        <v/>
      </c>
      <c r="D195" t="s">
        <v>1707</v>
      </c>
      <c r="E195" t="str">
        <f t="shared" si="4"/>
        <v>11-04-23</v>
      </c>
    </row>
    <row r="196" spans="1:5" x14ac:dyDescent="0.25">
      <c r="A196" t="s">
        <v>1827</v>
      </c>
      <c r="B196" t="s">
        <v>254</v>
      </c>
      <c r="C196" s="4" t="str">
        <f t="shared" si="5"/>
        <v>01</v>
      </c>
      <c r="D196" t="s">
        <v>1684</v>
      </c>
      <c r="E196" t="str">
        <f t="shared" si="4"/>
        <v>11-05-01</v>
      </c>
    </row>
    <row r="197" spans="1:5" x14ac:dyDescent="0.25">
      <c r="A197" t="s">
        <v>1827</v>
      </c>
      <c r="B197" t="s">
        <v>255</v>
      </c>
      <c r="C197" s="4" t="str">
        <f t="shared" si="5"/>
        <v/>
      </c>
      <c r="D197" t="s">
        <v>1685</v>
      </c>
      <c r="E197" t="str">
        <f t="shared" ref="E197:E260" si="6">+A197&amp;"-"&amp;D197</f>
        <v>11-05-02</v>
      </c>
    </row>
    <row r="198" spans="1:5" x14ac:dyDescent="0.25">
      <c r="A198" t="s">
        <v>1827</v>
      </c>
      <c r="B198" t="s">
        <v>256</v>
      </c>
      <c r="C198" s="4" t="str">
        <f t="shared" ref="C198:C261" si="7">+IF(A198=A197,"","01")</f>
        <v/>
      </c>
      <c r="D198" t="s">
        <v>1686</v>
      </c>
      <c r="E198" t="str">
        <f t="shared" si="6"/>
        <v>11-05-03</v>
      </c>
    </row>
    <row r="199" spans="1:5" x14ac:dyDescent="0.25">
      <c r="A199" t="s">
        <v>1827</v>
      </c>
      <c r="B199" t="s">
        <v>257</v>
      </c>
      <c r="C199" s="4" t="str">
        <f t="shared" si="7"/>
        <v/>
      </c>
      <c r="D199" t="s">
        <v>1687</v>
      </c>
      <c r="E199" t="str">
        <f t="shared" si="6"/>
        <v>11-05-04</v>
      </c>
    </row>
    <row r="200" spans="1:5" x14ac:dyDescent="0.25">
      <c r="A200" t="s">
        <v>1827</v>
      </c>
      <c r="B200" t="s">
        <v>258</v>
      </c>
      <c r="C200" s="4" t="str">
        <f t="shared" si="7"/>
        <v/>
      </c>
      <c r="D200" t="s">
        <v>1688</v>
      </c>
      <c r="E200" t="str">
        <f t="shared" si="6"/>
        <v>11-05-05</v>
      </c>
    </row>
    <row r="201" spans="1:5" x14ac:dyDescent="0.25">
      <c r="A201" t="s">
        <v>1827</v>
      </c>
      <c r="B201" t="s">
        <v>259</v>
      </c>
      <c r="C201" s="4" t="str">
        <f t="shared" si="7"/>
        <v/>
      </c>
      <c r="D201" t="s">
        <v>1689</v>
      </c>
      <c r="E201" t="str">
        <f t="shared" si="6"/>
        <v>11-05-06</v>
      </c>
    </row>
    <row r="202" spans="1:5" x14ac:dyDescent="0.25">
      <c r="A202" t="s">
        <v>1827</v>
      </c>
      <c r="B202" t="s">
        <v>260</v>
      </c>
      <c r="C202" s="4" t="str">
        <f t="shared" si="7"/>
        <v/>
      </c>
      <c r="D202" t="s">
        <v>1690</v>
      </c>
      <c r="E202" t="str">
        <f t="shared" si="6"/>
        <v>11-05-07</v>
      </c>
    </row>
    <row r="203" spans="1:5" x14ac:dyDescent="0.25">
      <c r="A203" t="s">
        <v>1827</v>
      </c>
      <c r="B203" t="s">
        <v>261</v>
      </c>
      <c r="C203" s="4" t="str">
        <f t="shared" si="7"/>
        <v/>
      </c>
      <c r="D203" t="s">
        <v>1691</v>
      </c>
      <c r="E203" t="str">
        <f t="shared" si="6"/>
        <v>11-05-08</v>
      </c>
    </row>
    <row r="204" spans="1:5" x14ac:dyDescent="0.25">
      <c r="A204" t="s">
        <v>1827</v>
      </c>
      <c r="B204" t="s">
        <v>262</v>
      </c>
      <c r="C204" s="4" t="str">
        <f t="shared" si="7"/>
        <v/>
      </c>
      <c r="D204" t="s">
        <v>1692</v>
      </c>
      <c r="E204" t="str">
        <f t="shared" si="6"/>
        <v>11-05-09</v>
      </c>
    </row>
    <row r="205" spans="1:5" x14ac:dyDescent="0.25">
      <c r="A205" t="s">
        <v>1827</v>
      </c>
      <c r="B205" t="s">
        <v>263</v>
      </c>
      <c r="C205" s="4" t="str">
        <f t="shared" si="7"/>
        <v/>
      </c>
      <c r="D205" t="s">
        <v>1693</v>
      </c>
      <c r="E205" t="str">
        <f t="shared" si="6"/>
        <v>11-05-10</v>
      </c>
    </row>
    <row r="206" spans="1:5" x14ac:dyDescent="0.25">
      <c r="A206" t="s">
        <v>1827</v>
      </c>
      <c r="B206" t="s">
        <v>264</v>
      </c>
      <c r="C206" s="4" t="str">
        <f t="shared" si="7"/>
        <v/>
      </c>
      <c r="D206" t="s">
        <v>1694</v>
      </c>
      <c r="E206" t="str">
        <f t="shared" si="6"/>
        <v>11-05-11</v>
      </c>
    </row>
    <row r="207" spans="1:5" x14ac:dyDescent="0.25">
      <c r="A207" t="s">
        <v>1827</v>
      </c>
      <c r="B207" t="s">
        <v>265</v>
      </c>
      <c r="C207" s="4" t="str">
        <f t="shared" si="7"/>
        <v/>
      </c>
      <c r="D207" t="s">
        <v>1695</v>
      </c>
      <c r="E207" t="str">
        <f t="shared" si="6"/>
        <v>11-05-12</v>
      </c>
    </row>
    <row r="208" spans="1:5" x14ac:dyDescent="0.25">
      <c r="A208" t="s">
        <v>1827</v>
      </c>
      <c r="B208" t="s">
        <v>266</v>
      </c>
      <c r="C208" s="4" t="str">
        <f t="shared" si="7"/>
        <v/>
      </c>
      <c r="D208" t="s">
        <v>1696</v>
      </c>
      <c r="E208" t="str">
        <f t="shared" si="6"/>
        <v>11-05-13</v>
      </c>
    </row>
    <row r="209" spans="1:5" x14ac:dyDescent="0.25">
      <c r="A209" t="s">
        <v>1828</v>
      </c>
      <c r="B209" t="s">
        <v>268</v>
      </c>
      <c r="C209" s="4" t="str">
        <f t="shared" si="7"/>
        <v>01</v>
      </c>
      <c r="D209" t="s">
        <v>1684</v>
      </c>
      <c r="E209" t="str">
        <f t="shared" si="6"/>
        <v>11-06-01</v>
      </c>
    </row>
    <row r="210" spans="1:5" x14ac:dyDescent="0.25">
      <c r="A210" t="s">
        <v>1829</v>
      </c>
      <c r="B210" t="s">
        <v>269</v>
      </c>
      <c r="C210" s="4" t="str">
        <f t="shared" si="7"/>
        <v>01</v>
      </c>
      <c r="D210" t="s">
        <v>1684</v>
      </c>
      <c r="E210" t="str">
        <f t="shared" si="6"/>
        <v>11-07-01</v>
      </c>
    </row>
    <row r="211" spans="1:5" x14ac:dyDescent="0.25">
      <c r="A211" t="s">
        <v>1830</v>
      </c>
      <c r="B211" t="s">
        <v>271</v>
      </c>
      <c r="C211" s="4" t="str">
        <f t="shared" si="7"/>
        <v>01</v>
      </c>
      <c r="D211" t="s">
        <v>1684</v>
      </c>
      <c r="E211" t="str">
        <f t="shared" si="6"/>
        <v>11-08-01</v>
      </c>
    </row>
    <row r="212" spans="1:5" x14ac:dyDescent="0.25">
      <c r="A212" t="s">
        <v>1830</v>
      </c>
      <c r="B212" t="s">
        <v>272</v>
      </c>
      <c r="C212" s="4" t="str">
        <f t="shared" si="7"/>
        <v/>
      </c>
      <c r="D212" t="s">
        <v>1685</v>
      </c>
      <c r="E212" t="str">
        <f t="shared" si="6"/>
        <v>11-08-02</v>
      </c>
    </row>
    <row r="213" spans="1:5" x14ac:dyDescent="0.25">
      <c r="A213" t="s">
        <v>1830</v>
      </c>
      <c r="B213" t="s">
        <v>273</v>
      </c>
      <c r="C213" s="4" t="str">
        <f t="shared" si="7"/>
        <v/>
      </c>
      <c r="D213" t="s">
        <v>1686</v>
      </c>
      <c r="E213" t="str">
        <f t="shared" si="6"/>
        <v>11-08-03</v>
      </c>
    </row>
    <row r="214" spans="1:5" x14ac:dyDescent="0.25">
      <c r="A214" t="s">
        <v>1830</v>
      </c>
      <c r="B214" t="s">
        <v>274</v>
      </c>
      <c r="C214" s="4" t="str">
        <f t="shared" si="7"/>
        <v/>
      </c>
      <c r="D214" t="s">
        <v>1687</v>
      </c>
      <c r="E214" t="str">
        <f t="shared" si="6"/>
        <v>11-08-04</v>
      </c>
    </row>
    <row r="215" spans="1:5" x14ac:dyDescent="0.25">
      <c r="A215" t="s">
        <v>1830</v>
      </c>
      <c r="B215" t="s">
        <v>275</v>
      </c>
      <c r="C215" s="4" t="str">
        <f t="shared" si="7"/>
        <v/>
      </c>
      <c r="D215" t="s">
        <v>1688</v>
      </c>
      <c r="E215" t="str">
        <f t="shared" si="6"/>
        <v>11-08-05</v>
      </c>
    </row>
    <row r="216" spans="1:5" x14ac:dyDescent="0.25">
      <c r="A216" t="s">
        <v>1830</v>
      </c>
      <c r="B216" t="s">
        <v>276</v>
      </c>
      <c r="C216" s="4" t="str">
        <f t="shared" si="7"/>
        <v/>
      </c>
      <c r="D216" t="s">
        <v>1689</v>
      </c>
      <c r="E216" t="str">
        <f t="shared" si="6"/>
        <v>11-08-06</v>
      </c>
    </row>
    <row r="217" spans="1:5" x14ac:dyDescent="0.25">
      <c r="A217" t="s">
        <v>1830</v>
      </c>
      <c r="B217" t="s">
        <v>277</v>
      </c>
      <c r="C217" s="4" t="str">
        <f t="shared" si="7"/>
        <v/>
      </c>
      <c r="D217" t="s">
        <v>1690</v>
      </c>
      <c r="E217" t="str">
        <f t="shared" si="6"/>
        <v>11-08-07</v>
      </c>
    </row>
    <row r="218" spans="1:5" x14ac:dyDescent="0.25">
      <c r="A218" t="s">
        <v>1830</v>
      </c>
      <c r="B218" t="s">
        <v>278</v>
      </c>
      <c r="C218" s="4" t="str">
        <f t="shared" si="7"/>
        <v/>
      </c>
      <c r="D218" t="s">
        <v>1691</v>
      </c>
      <c r="E218" t="str">
        <f t="shared" si="6"/>
        <v>11-08-08</v>
      </c>
    </row>
    <row r="219" spans="1:5" x14ac:dyDescent="0.25">
      <c r="A219" t="s">
        <v>1830</v>
      </c>
      <c r="B219" t="s">
        <v>279</v>
      </c>
      <c r="C219" s="4" t="str">
        <f t="shared" si="7"/>
        <v/>
      </c>
      <c r="D219" t="s">
        <v>1692</v>
      </c>
      <c r="E219" t="str">
        <f t="shared" si="6"/>
        <v>11-08-09</v>
      </c>
    </row>
    <row r="220" spans="1:5" x14ac:dyDescent="0.25">
      <c r="A220" t="s">
        <v>1830</v>
      </c>
      <c r="B220" t="s">
        <v>280</v>
      </c>
      <c r="C220" s="4" t="str">
        <f t="shared" si="7"/>
        <v/>
      </c>
      <c r="D220" t="s">
        <v>1693</v>
      </c>
      <c r="E220" t="str">
        <f t="shared" si="6"/>
        <v>11-08-10</v>
      </c>
    </row>
    <row r="221" spans="1:5" x14ac:dyDescent="0.25">
      <c r="A221" t="s">
        <v>1830</v>
      </c>
      <c r="B221" t="s">
        <v>281</v>
      </c>
      <c r="C221" s="4" t="str">
        <f t="shared" si="7"/>
        <v/>
      </c>
      <c r="D221" t="s">
        <v>1694</v>
      </c>
      <c r="E221" t="str">
        <f t="shared" si="6"/>
        <v>11-08-11</v>
      </c>
    </row>
    <row r="222" spans="1:5" x14ac:dyDescent="0.25">
      <c r="A222" t="s">
        <v>1831</v>
      </c>
      <c r="B222" t="s">
        <v>283</v>
      </c>
      <c r="C222" s="4" t="str">
        <f t="shared" si="7"/>
        <v>01</v>
      </c>
      <c r="D222" t="s">
        <v>1684</v>
      </c>
      <c r="E222" t="str">
        <f t="shared" si="6"/>
        <v>11-09-01</v>
      </c>
    </row>
    <row r="223" spans="1:5" x14ac:dyDescent="0.25">
      <c r="A223" t="s">
        <v>1831</v>
      </c>
      <c r="B223" t="s">
        <v>284</v>
      </c>
      <c r="C223" s="4" t="str">
        <f t="shared" si="7"/>
        <v/>
      </c>
      <c r="D223" t="s">
        <v>1685</v>
      </c>
      <c r="E223" t="str">
        <f t="shared" si="6"/>
        <v>11-09-02</v>
      </c>
    </row>
    <row r="224" spans="1:5" x14ac:dyDescent="0.25">
      <c r="A224" t="s">
        <v>1831</v>
      </c>
      <c r="B224" t="s">
        <v>285</v>
      </c>
      <c r="C224" s="4" t="str">
        <f t="shared" si="7"/>
        <v/>
      </c>
      <c r="D224" t="s">
        <v>1686</v>
      </c>
      <c r="E224" t="str">
        <f t="shared" si="6"/>
        <v>11-09-03</v>
      </c>
    </row>
    <row r="225" spans="1:5" x14ac:dyDescent="0.25">
      <c r="A225" t="s">
        <v>1831</v>
      </c>
      <c r="B225" t="s">
        <v>286</v>
      </c>
      <c r="C225" s="4" t="str">
        <f t="shared" si="7"/>
        <v/>
      </c>
      <c r="D225" t="s">
        <v>1687</v>
      </c>
      <c r="E225" t="str">
        <f t="shared" si="6"/>
        <v>11-09-04</v>
      </c>
    </row>
    <row r="226" spans="1:5" x14ac:dyDescent="0.25">
      <c r="A226" t="s">
        <v>1831</v>
      </c>
      <c r="B226" t="s">
        <v>287</v>
      </c>
      <c r="C226" s="4" t="str">
        <f t="shared" si="7"/>
        <v/>
      </c>
      <c r="D226" t="s">
        <v>1688</v>
      </c>
      <c r="E226" t="str">
        <f t="shared" si="6"/>
        <v>11-09-05</v>
      </c>
    </row>
    <row r="227" spans="1:5" x14ac:dyDescent="0.25">
      <c r="A227" t="s">
        <v>1832</v>
      </c>
      <c r="B227" t="s">
        <v>289</v>
      </c>
      <c r="C227" s="4" t="str">
        <f t="shared" si="7"/>
        <v>01</v>
      </c>
      <c r="D227" t="s">
        <v>1684</v>
      </c>
      <c r="E227" t="str">
        <f t="shared" si="6"/>
        <v>11-10-01</v>
      </c>
    </row>
    <row r="228" spans="1:5" x14ac:dyDescent="0.25">
      <c r="A228" t="s">
        <v>1833</v>
      </c>
      <c r="B228" t="s">
        <v>290</v>
      </c>
      <c r="C228" s="4" t="str">
        <f t="shared" si="7"/>
        <v>01</v>
      </c>
      <c r="D228" t="s">
        <v>1684</v>
      </c>
      <c r="E228" t="str">
        <f t="shared" si="6"/>
        <v>11-11-01</v>
      </c>
    </row>
    <row r="229" spans="1:5" x14ac:dyDescent="0.25">
      <c r="A229" t="s">
        <v>1834</v>
      </c>
      <c r="B229" t="s">
        <v>292</v>
      </c>
      <c r="C229" s="4" t="str">
        <f t="shared" si="7"/>
        <v>01</v>
      </c>
      <c r="D229" t="s">
        <v>1684</v>
      </c>
      <c r="E229" t="str">
        <f t="shared" si="6"/>
        <v>11-12-01</v>
      </c>
    </row>
    <row r="230" spans="1:5" x14ac:dyDescent="0.25">
      <c r="A230" t="s">
        <v>1834</v>
      </c>
      <c r="B230" t="s">
        <v>293</v>
      </c>
      <c r="C230" s="4" t="str">
        <f t="shared" si="7"/>
        <v/>
      </c>
      <c r="D230" t="s">
        <v>1685</v>
      </c>
      <c r="E230" t="str">
        <f t="shared" si="6"/>
        <v>11-12-02</v>
      </c>
    </row>
    <row r="231" spans="1:5" x14ac:dyDescent="0.25">
      <c r="A231" t="s">
        <v>1834</v>
      </c>
      <c r="B231" t="s">
        <v>294</v>
      </c>
      <c r="C231" s="4" t="str">
        <f t="shared" si="7"/>
        <v/>
      </c>
      <c r="D231" t="s">
        <v>1686</v>
      </c>
      <c r="E231" t="str">
        <f t="shared" si="6"/>
        <v>11-12-03</v>
      </c>
    </row>
    <row r="232" spans="1:5" x14ac:dyDescent="0.25">
      <c r="A232" t="s">
        <v>1834</v>
      </c>
      <c r="B232" t="s">
        <v>295</v>
      </c>
      <c r="C232" s="4" t="str">
        <f t="shared" si="7"/>
        <v/>
      </c>
      <c r="D232" t="s">
        <v>1687</v>
      </c>
      <c r="E232" t="str">
        <f t="shared" si="6"/>
        <v>11-12-04</v>
      </c>
    </row>
    <row r="233" spans="1:5" x14ac:dyDescent="0.25">
      <c r="A233" t="s">
        <v>1835</v>
      </c>
      <c r="B233" t="s">
        <v>297</v>
      </c>
      <c r="C233" s="4" t="str">
        <f t="shared" si="7"/>
        <v>01</v>
      </c>
      <c r="D233" t="s">
        <v>1684</v>
      </c>
      <c r="E233" t="str">
        <f t="shared" si="6"/>
        <v>11-13-01</v>
      </c>
    </row>
    <row r="234" spans="1:5" x14ac:dyDescent="0.25">
      <c r="A234" t="s">
        <v>1835</v>
      </c>
      <c r="B234" t="s">
        <v>298</v>
      </c>
      <c r="C234" s="4" t="str">
        <f t="shared" si="7"/>
        <v/>
      </c>
      <c r="D234" t="s">
        <v>1685</v>
      </c>
      <c r="E234" t="str">
        <f t="shared" si="6"/>
        <v>11-13-02</v>
      </c>
    </row>
    <row r="235" spans="1:5" x14ac:dyDescent="0.25">
      <c r="A235" t="s">
        <v>1836</v>
      </c>
      <c r="B235" t="s">
        <v>300</v>
      </c>
      <c r="C235" s="4" t="str">
        <f t="shared" si="7"/>
        <v>01</v>
      </c>
      <c r="D235" t="s">
        <v>1684</v>
      </c>
      <c r="E235" t="str">
        <f t="shared" si="6"/>
        <v>12-01-01</v>
      </c>
    </row>
    <row r="236" spans="1:5" x14ac:dyDescent="0.25">
      <c r="A236" t="s">
        <v>1836</v>
      </c>
      <c r="B236" t="s">
        <v>301</v>
      </c>
      <c r="C236" s="4" t="str">
        <f t="shared" si="7"/>
        <v/>
      </c>
      <c r="D236" t="s">
        <v>1685</v>
      </c>
      <c r="E236" t="str">
        <f t="shared" si="6"/>
        <v>12-01-02</v>
      </c>
    </row>
    <row r="237" spans="1:5" x14ac:dyDescent="0.25">
      <c r="A237" t="s">
        <v>1837</v>
      </c>
      <c r="B237" t="s">
        <v>303</v>
      </c>
      <c r="C237" s="4" t="str">
        <f t="shared" si="7"/>
        <v>01</v>
      </c>
      <c r="D237" t="s">
        <v>1684</v>
      </c>
      <c r="E237" t="str">
        <f t="shared" si="6"/>
        <v>12-02-01</v>
      </c>
    </row>
    <row r="238" spans="1:5" x14ac:dyDescent="0.25">
      <c r="A238" t="s">
        <v>1837</v>
      </c>
      <c r="B238" t="s">
        <v>304</v>
      </c>
      <c r="C238" s="4" t="str">
        <f t="shared" si="7"/>
        <v/>
      </c>
      <c r="D238" t="s">
        <v>1685</v>
      </c>
      <c r="E238" t="str">
        <f t="shared" si="6"/>
        <v>12-02-02</v>
      </c>
    </row>
    <row r="239" spans="1:5" x14ac:dyDescent="0.25">
      <c r="A239" t="s">
        <v>1837</v>
      </c>
      <c r="B239" t="s">
        <v>305</v>
      </c>
      <c r="C239" s="4" t="str">
        <f t="shared" si="7"/>
        <v/>
      </c>
      <c r="D239" t="s">
        <v>1686</v>
      </c>
      <c r="E239" t="str">
        <f t="shared" si="6"/>
        <v>12-02-03</v>
      </c>
    </row>
    <row r="240" spans="1:5" x14ac:dyDescent="0.25">
      <c r="A240" t="s">
        <v>1837</v>
      </c>
      <c r="B240" t="s">
        <v>306</v>
      </c>
      <c r="C240" s="4" t="str">
        <f t="shared" si="7"/>
        <v/>
      </c>
      <c r="D240" t="s">
        <v>1687</v>
      </c>
      <c r="E240" t="str">
        <f t="shared" si="6"/>
        <v>12-02-04</v>
      </c>
    </row>
    <row r="241" spans="1:5" x14ac:dyDescent="0.25">
      <c r="A241" t="s">
        <v>1837</v>
      </c>
      <c r="B241" t="s">
        <v>307</v>
      </c>
      <c r="C241" s="4" t="str">
        <f t="shared" si="7"/>
        <v/>
      </c>
      <c r="D241" t="s">
        <v>1688</v>
      </c>
      <c r="E241" t="str">
        <f t="shared" si="6"/>
        <v>12-02-05</v>
      </c>
    </row>
    <row r="242" spans="1:5" x14ac:dyDescent="0.25">
      <c r="A242" t="s">
        <v>1837</v>
      </c>
      <c r="B242" t="s">
        <v>308</v>
      </c>
      <c r="C242" s="4" t="str">
        <f t="shared" si="7"/>
        <v/>
      </c>
      <c r="D242" t="s">
        <v>1689</v>
      </c>
      <c r="E242" t="str">
        <f t="shared" si="6"/>
        <v>12-02-06</v>
      </c>
    </row>
    <row r="243" spans="1:5" x14ac:dyDescent="0.25">
      <c r="A243" t="s">
        <v>1837</v>
      </c>
      <c r="B243" t="s">
        <v>309</v>
      </c>
      <c r="C243" s="4" t="str">
        <f t="shared" si="7"/>
        <v/>
      </c>
      <c r="D243" t="s">
        <v>1690</v>
      </c>
      <c r="E243" t="str">
        <f t="shared" si="6"/>
        <v>12-02-07</v>
      </c>
    </row>
    <row r="244" spans="1:5" x14ac:dyDescent="0.25">
      <c r="A244" t="s">
        <v>1838</v>
      </c>
      <c r="B244" t="s">
        <v>311</v>
      </c>
      <c r="C244" s="4" t="str">
        <f t="shared" si="7"/>
        <v>01</v>
      </c>
      <c r="D244" t="s">
        <v>1684</v>
      </c>
      <c r="E244" t="str">
        <f t="shared" si="6"/>
        <v>12-03-01</v>
      </c>
    </row>
    <row r="245" spans="1:5" x14ac:dyDescent="0.25">
      <c r="A245" t="s">
        <v>1838</v>
      </c>
      <c r="B245" t="s">
        <v>312</v>
      </c>
      <c r="C245" s="4" t="str">
        <f t="shared" si="7"/>
        <v/>
      </c>
      <c r="D245" t="s">
        <v>1685</v>
      </c>
      <c r="E245" t="str">
        <f t="shared" si="6"/>
        <v>12-03-02</v>
      </c>
    </row>
    <row r="246" spans="1:5" x14ac:dyDescent="0.25">
      <c r="A246" t="s">
        <v>1838</v>
      </c>
      <c r="B246" t="s">
        <v>313</v>
      </c>
      <c r="C246" s="4" t="str">
        <f t="shared" si="7"/>
        <v/>
      </c>
      <c r="D246" t="s">
        <v>1686</v>
      </c>
      <c r="E246" t="str">
        <f t="shared" si="6"/>
        <v>12-03-03</v>
      </c>
    </row>
    <row r="247" spans="1:5" x14ac:dyDescent="0.25">
      <c r="A247" t="s">
        <v>1839</v>
      </c>
      <c r="B247" t="s">
        <v>315</v>
      </c>
      <c r="C247" s="4" t="str">
        <f t="shared" si="7"/>
        <v>01</v>
      </c>
      <c r="D247" t="s">
        <v>1684</v>
      </c>
      <c r="E247" t="str">
        <f t="shared" si="6"/>
        <v>12-04-01</v>
      </c>
    </row>
    <row r="248" spans="1:5" x14ac:dyDescent="0.25">
      <c r="A248" t="s">
        <v>1839</v>
      </c>
      <c r="B248" t="s">
        <v>316</v>
      </c>
      <c r="C248" s="4" t="str">
        <f t="shared" si="7"/>
        <v/>
      </c>
      <c r="D248" t="s">
        <v>1685</v>
      </c>
      <c r="E248" t="str">
        <f t="shared" si="6"/>
        <v>12-04-02</v>
      </c>
    </row>
    <row r="249" spans="1:5" x14ac:dyDescent="0.25">
      <c r="A249" t="s">
        <v>1839</v>
      </c>
      <c r="B249" t="s">
        <v>317</v>
      </c>
      <c r="C249" s="4" t="str">
        <f t="shared" si="7"/>
        <v/>
      </c>
      <c r="D249" t="s">
        <v>1686</v>
      </c>
      <c r="E249" t="str">
        <f t="shared" si="6"/>
        <v>12-04-03</v>
      </c>
    </row>
    <row r="250" spans="1:5" x14ac:dyDescent="0.25">
      <c r="A250" t="s">
        <v>1839</v>
      </c>
      <c r="B250" t="s">
        <v>318</v>
      </c>
      <c r="C250" s="4" t="str">
        <f t="shared" si="7"/>
        <v/>
      </c>
      <c r="D250" t="s">
        <v>1687</v>
      </c>
      <c r="E250" t="str">
        <f t="shared" si="6"/>
        <v>12-04-04</v>
      </c>
    </row>
    <row r="251" spans="1:5" x14ac:dyDescent="0.25">
      <c r="A251" t="s">
        <v>1839</v>
      </c>
      <c r="B251" t="s">
        <v>319</v>
      </c>
      <c r="C251" s="4" t="str">
        <f t="shared" si="7"/>
        <v/>
      </c>
      <c r="D251" t="s">
        <v>1688</v>
      </c>
      <c r="E251" t="str">
        <f t="shared" si="6"/>
        <v>12-04-05</v>
      </c>
    </row>
    <row r="252" spans="1:5" x14ac:dyDescent="0.25">
      <c r="A252" t="s">
        <v>1839</v>
      </c>
      <c r="B252" t="s">
        <v>320</v>
      </c>
      <c r="C252" s="4" t="str">
        <f t="shared" si="7"/>
        <v/>
      </c>
      <c r="D252" t="s">
        <v>1689</v>
      </c>
      <c r="E252" t="str">
        <f t="shared" si="6"/>
        <v>12-04-06</v>
      </c>
    </row>
    <row r="253" spans="1:5" x14ac:dyDescent="0.25">
      <c r="A253" t="s">
        <v>1839</v>
      </c>
      <c r="B253" t="s">
        <v>321</v>
      </c>
      <c r="C253" s="4" t="str">
        <f t="shared" si="7"/>
        <v/>
      </c>
      <c r="D253" t="s">
        <v>1690</v>
      </c>
      <c r="E253" t="str">
        <f t="shared" si="6"/>
        <v>12-04-07</v>
      </c>
    </row>
    <row r="254" spans="1:5" x14ac:dyDescent="0.25">
      <c r="A254" t="s">
        <v>1840</v>
      </c>
      <c r="B254" t="s">
        <v>323</v>
      </c>
      <c r="C254" s="4" t="str">
        <f t="shared" si="7"/>
        <v>01</v>
      </c>
      <c r="D254" t="s">
        <v>1684</v>
      </c>
      <c r="E254" t="str">
        <f t="shared" si="6"/>
        <v>12-05-01</v>
      </c>
    </row>
    <row r="255" spans="1:5" x14ac:dyDescent="0.25">
      <c r="A255" t="s">
        <v>1840</v>
      </c>
      <c r="B255" t="s">
        <v>324</v>
      </c>
      <c r="C255" s="4" t="str">
        <f t="shared" si="7"/>
        <v/>
      </c>
      <c r="D255" t="s">
        <v>1685</v>
      </c>
      <c r="E255" t="str">
        <f t="shared" si="6"/>
        <v>12-05-02</v>
      </c>
    </row>
    <row r="256" spans="1:5" x14ac:dyDescent="0.25">
      <c r="A256" t="s">
        <v>1840</v>
      </c>
      <c r="B256" t="s">
        <v>325</v>
      </c>
      <c r="C256" s="4" t="str">
        <f t="shared" si="7"/>
        <v/>
      </c>
      <c r="D256" t="s">
        <v>1686</v>
      </c>
      <c r="E256" t="str">
        <f t="shared" si="6"/>
        <v>12-05-03</v>
      </c>
    </row>
    <row r="257" spans="1:5" x14ac:dyDescent="0.25">
      <c r="A257" t="s">
        <v>1840</v>
      </c>
      <c r="B257" t="s">
        <v>326</v>
      </c>
      <c r="C257" s="4" t="str">
        <f t="shared" si="7"/>
        <v/>
      </c>
      <c r="D257" t="s">
        <v>1687</v>
      </c>
      <c r="E257" t="str">
        <f t="shared" si="6"/>
        <v>12-05-04</v>
      </c>
    </row>
    <row r="258" spans="1:5" x14ac:dyDescent="0.25">
      <c r="A258" t="s">
        <v>1840</v>
      </c>
      <c r="B258" t="s">
        <v>327</v>
      </c>
      <c r="C258" s="4" t="str">
        <f t="shared" si="7"/>
        <v/>
      </c>
      <c r="D258" t="s">
        <v>1688</v>
      </c>
      <c r="E258" t="str">
        <f t="shared" si="6"/>
        <v>12-05-05</v>
      </c>
    </row>
    <row r="259" spans="1:5" x14ac:dyDescent="0.25">
      <c r="A259" t="s">
        <v>1840</v>
      </c>
      <c r="B259" t="s">
        <v>328</v>
      </c>
      <c r="C259" s="4" t="str">
        <f t="shared" si="7"/>
        <v/>
      </c>
      <c r="D259" t="s">
        <v>1689</v>
      </c>
      <c r="E259" t="str">
        <f t="shared" si="6"/>
        <v>12-05-06</v>
      </c>
    </row>
    <row r="260" spans="1:5" x14ac:dyDescent="0.25">
      <c r="A260" t="s">
        <v>1840</v>
      </c>
      <c r="B260" t="s">
        <v>329</v>
      </c>
      <c r="C260" s="4" t="str">
        <f t="shared" si="7"/>
        <v/>
      </c>
      <c r="D260" t="s">
        <v>1690</v>
      </c>
      <c r="E260" t="str">
        <f t="shared" si="6"/>
        <v>12-05-07</v>
      </c>
    </row>
    <row r="261" spans="1:5" x14ac:dyDescent="0.25">
      <c r="A261" t="s">
        <v>1840</v>
      </c>
      <c r="B261" t="s">
        <v>330</v>
      </c>
      <c r="C261" s="4" t="str">
        <f t="shared" si="7"/>
        <v/>
      </c>
      <c r="D261" t="s">
        <v>1691</v>
      </c>
      <c r="E261" t="str">
        <f t="shared" ref="E261:E324" si="8">+A261&amp;"-"&amp;D261</f>
        <v>12-05-08</v>
      </c>
    </row>
    <row r="262" spans="1:5" x14ac:dyDescent="0.25">
      <c r="A262" t="s">
        <v>1840</v>
      </c>
      <c r="B262" t="s">
        <v>331</v>
      </c>
      <c r="C262" s="4" t="str">
        <f t="shared" ref="C262:C325" si="9">+IF(A262=A261,"","01")</f>
        <v/>
      </c>
      <c r="D262" t="s">
        <v>1692</v>
      </c>
      <c r="E262" t="str">
        <f t="shared" si="8"/>
        <v>12-05-09</v>
      </c>
    </row>
    <row r="263" spans="1:5" x14ac:dyDescent="0.25">
      <c r="A263" t="s">
        <v>1840</v>
      </c>
      <c r="B263" t="s">
        <v>332</v>
      </c>
      <c r="C263" s="4" t="str">
        <f t="shared" si="9"/>
        <v/>
      </c>
      <c r="D263" t="s">
        <v>1693</v>
      </c>
      <c r="E263" t="str">
        <f t="shared" si="8"/>
        <v>12-05-10</v>
      </c>
    </row>
    <row r="264" spans="1:5" x14ac:dyDescent="0.25">
      <c r="A264" t="s">
        <v>1841</v>
      </c>
      <c r="B264" t="s">
        <v>334</v>
      </c>
      <c r="C264" s="4" t="str">
        <f t="shared" si="9"/>
        <v>01</v>
      </c>
      <c r="D264" t="s">
        <v>1684</v>
      </c>
      <c r="E264" t="str">
        <f t="shared" si="8"/>
        <v>12-06-01</v>
      </c>
    </row>
    <row r="265" spans="1:5" x14ac:dyDescent="0.25">
      <c r="A265" t="s">
        <v>1841</v>
      </c>
      <c r="B265" t="s">
        <v>335</v>
      </c>
      <c r="C265" s="4" t="str">
        <f t="shared" si="9"/>
        <v/>
      </c>
      <c r="D265" t="s">
        <v>1685</v>
      </c>
      <c r="E265" t="str">
        <f t="shared" si="8"/>
        <v>12-06-02</v>
      </c>
    </row>
    <row r="266" spans="1:5" x14ac:dyDescent="0.25">
      <c r="A266" t="s">
        <v>1841</v>
      </c>
      <c r="B266" t="s">
        <v>336</v>
      </c>
      <c r="C266" s="4" t="str">
        <f t="shared" si="9"/>
        <v/>
      </c>
      <c r="D266" t="s">
        <v>1686</v>
      </c>
      <c r="E266" t="str">
        <f t="shared" si="8"/>
        <v>12-06-03</v>
      </c>
    </row>
    <row r="267" spans="1:5" x14ac:dyDescent="0.25">
      <c r="A267" t="s">
        <v>1841</v>
      </c>
      <c r="B267" t="s">
        <v>337</v>
      </c>
      <c r="C267" s="4" t="str">
        <f t="shared" si="9"/>
        <v/>
      </c>
      <c r="D267" t="s">
        <v>1687</v>
      </c>
      <c r="E267" t="str">
        <f t="shared" si="8"/>
        <v>12-06-04</v>
      </c>
    </row>
    <row r="268" spans="1:5" x14ac:dyDescent="0.25">
      <c r="A268" t="s">
        <v>1841</v>
      </c>
      <c r="B268" t="s">
        <v>338</v>
      </c>
      <c r="C268" s="4" t="str">
        <f t="shared" si="9"/>
        <v/>
      </c>
      <c r="D268" t="s">
        <v>1688</v>
      </c>
      <c r="E268" t="str">
        <f t="shared" si="8"/>
        <v>12-06-05</v>
      </c>
    </row>
    <row r="269" spans="1:5" x14ac:dyDescent="0.25">
      <c r="A269" t="s">
        <v>1841</v>
      </c>
      <c r="B269" t="s">
        <v>339</v>
      </c>
      <c r="C269" s="4" t="str">
        <f t="shared" si="9"/>
        <v/>
      </c>
      <c r="D269" t="s">
        <v>1689</v>
      </c>
      <c r="E269" t="str">
        <f t="shared" si="8"/>
        <v>12-06-06</v>
      </c>
    </row>
    <row r="270" spans="1:5" x14ac:dyDescent="0.25">
      <c r="A270" t="s">
        <v>1841</v>
      </c>
      <c r="B270" t="s">
        <v>340</v>
      </c>
      <c r="C270" s="4" t="str">
        <f t="shared" si="9"/>
        <v/>
      </c>
      <c r="D270" t="s">
        <v>1690</v>
      </c>
      <c r="E270" t="str">
        <f t="shared" si="8"/>
        <v>12-06-07</v>
      </c>
    </row>
    <row r="271" spans="1:5" x14ac:dyDescent="0.25">
      <c r="A271" t="s">
        <v>1841</v>
      </c>
      <c r="B271" t="s">
        <v>341</v>
      </c>
      <c r="C271" s="4" t="str">
        <f t="shared" si="9"/>
        <v/>
      </c>
      <c r="D271" t="s">
        <v>1691</v>
      </c>
      <c r="E271" t="str">
        <f t="shared" si="8"/>
        <v>12-06-08</v>
      </c>
    </row>
    <row r="272" spans="1:5" x14ac:dyDescent="0.25">
      <c r="A272" t="s">
        <v>1841</v>
      </c>
      <c r="B272" t="s">
        <v>342</v>
      </c>
      <c r="C272" s="4" t="str">
        <f t="shared" si="9"/>
        <v/>
      </c>
      <c r="D272" t="s">
        <v>1692</v>
      </c>
      <c r="E272" t="str">
        <f t="shared" si="8"/>
        <v>12-06-09</v>
      </c>
    </row>
    <row r="273" spans="1:5" x14ac:dyDescent="0.25">
      <c r="A273" t="s">
        <v>1842</v>
      </c>
      <c r="B273" t="s">
        <v>344</v>
      </c>
      <c r="C273" s="4" t="str">
        <f t="shared" si="9"/>
        <v>01</v>
      </c>
      <c r="D273" t="s">
        <v>1684</v>
      </c>
      <c r="E273" t="str">
        <f t="shared" si="8"/>
        <v>12-07-01</v>
      </c>
    </row>
    <row r="274" spans="1:5" x14ac:dyDescent="0.25">
      <c r="A274" t="s">
        <v>1842</v>
      </c>
      <c r="B274" t="s">
        <v>345</v>
      </c>
      <c r="C274" s="4" t="str">
        <f t="shared" si="9"/>
        <v/>
      </c>
      <c r="D274" t="s">
        <v>1685</v>
      </c>
      <c r="E274" t="str">
        <f t="shared" si="8"/>
        <v>12-07-02</v>
      </c>
    </row>
    <row r="275" spans="1:5" x14ac:dyDescent="0.25">
      <c r="A275" t="s">
        <v>1842</v>
      </c>
      <c r="B275" t="s">
        <v>346</v>
      </c>
      <c r="C275" s="4" t="str">
        <f t="shared" si="9"/>
        <v/>
      </c>
      <c r="D275" t="s">
        <v>1686</v>
      </c>
      <c r="E275" t="str">
        <f t="shared" si="8"/>
        <v>12-07-03</v>
      </c>
    </row>
    <row r="276" spans="1:5" x14ac:dyDescent="0.25">
      <c r="A276" t="s">
        <v>1843</v>
      </c>
      <c r="B276" t="s">
        <v>347</v>
      </c>
      <c r="C276" s="4" t="str">
        <f t="shared" si="9"/>
        <v>01</v>
      </c>
      <c r="D276" t="s">
        <v>1684</v>
      </c>
      <c r="E276" t="str">
        <f t="shared" si="8"/>
        <v>12-08-01</v>
      </c>
    </row>
    <row r="277" spans="1:5" x14ac:dyDescent="0.25">
      <c r="A277" t="s">
        <v>1844</v>
      </c>
      <c r="B277" t="s">
        <v>349</v>
      </c>
      <c r="C277" s="4" t="str">
        <f t="shared" si="9"/>
        <v>01</v>
      </c>
      <c r="D277" t="s">
        <v>1684</v>
      </c>
      <c r="E277" t="str">
        <f t="shared" si="8"/>
        <v>12-09-01</v>
      </c>
    </row>
    <row r="278" spans="1:5" x14ac:dyDescent="0.25">
      <c r="A278" t="s">
        <v>1844</v>
      </c>
      <c r="B278" t="s">
        <v>350</v>
      </c>
      <c r="C278" s="4" t="str">
        <f t="shared" si="9"/>
        <v/>
      </c>
      <c r="D278" t="s">
        <v>1685</v>
      </c>
      <c r="E278" t="str">
        <f t="shared" si="8"/>
        <v>12-09-02</v>
      </c>
    </row>
    <row r="279" spans="1:5" x14ac:dyDescent="0.25">
      <c r="A279" t="s">
        <v>1844</v>
      </c>
      <c r="B279" t="s">
        <v>351</v>
      </c>
      <c r="C279" s="4" t="str">
        <f t="shared" si="9"/>
        <v/>
      </c>
      <c r="D279" t="s">
        <v>1686</v>
      </c>
      <c r="E279" t="str">
        <f t="shared" si="8"/>
        <v>12-09-03</v>
      </c>
    </row>
    <row r="280" spans="1:5" x14ac:dyDescent="0.25">
      <c r="A280" t="s">
        <v>1844</v>
      </c>
      <c r="B280" t="s">
        <v>352</v>
      </c>
      <c r="C280" s="4" t="str">
        <f t="shared" si="9"/>
        <v/>
      </c>
      <c r="D280" t="s">
        <v>1687</v>
      </c>
      <c r="E280" t="str">
        <f t="shared" si="8"/>
        <v>12-09-04</v>
      </c>
    </row>
    <row r="281" spans="1:5" x14ac:dyDescent="0.25">
      <c r="A281" t="s">
        <v>1844</v>
      </c>
      <c r="B281" t="s">
        <v>353</v>
      </c>
      <c r="C281" s="4" t="str">
        <f t="shared" si="9"/>
        <v/>
      </c>
      <c r="D281" t="s">
        <v>1688</v>
      </c>
      <c r="E281" t="str">
        <f t="shared" si="8"/>
        <v>12-09-05</v>
      </c>
    </row>
    <row r="282" spans="1:5" x14ac:dyDescent="0.25">
      <c r="A282" t="s">
        <v>1844</v>
      </c>
      <c r="B282" t="s">
        <v>354</v>
      </c>
      <c r="C282" s="4" t="str">
        <f t="shared" si="9"/>
        <v/>
      </c>
      <c r="D282" t="s">
        <v>1689</v>
      </c>
      <c r="E282" t="str">
        <f t="shared" si="8"/>
        <v>12-09-06</v>
      </c>
    </row>
    <row r="283" spans="1:5" x14ac:dyDescent="0.25">
      <c r="A283" t="s">
        <v>1844</v>
      </c>
      <c r="B283" t="s">
        <v>355</v>
      </c>
      <c r="C283" s="4" t="str">
        <f t="shared" si="9"/>
        <v/>
      </c>
      <c r="D283" t="s">
        <v>1690</v>
      </c>
      <c r="E283" t="str">
        <f t="shared" si="8"/>
        <v>12-09-07</v>
      </c>
    </row>
    <row r="284" spans="1:5" x14ac:dyDescent="0.25">
      <c r="A284" t="s">
        <v>1844</v>
      </c>
      <c r="B284" t="s">
        <v>356</v>
      </c>
      <c r="C284" s="4" t="str">
        <f t="shared" si="9"/>
        <v/>
      </c>
      <c r="D284" t="s">
        <v>1691</v>
      </c>
      <c r="E284" t="str">
        <f t="shared" si="8"/>
        <v>12-09-08</v>
      </c>
    </row>
    <row r="285" spans="1:5" x14ac:dyDescent="0.25">
      <c r="A285" t="s">
        <v>1845</v>
      </c>
      <c r="B285" t="s">
        <v>357</v>
      </c>
      <c r="C285" s="4" t="str">
        <f t="shared" si="9"/>
        <v>01</v>
      </c>
      <c r="D285" t="s">
        <v>1684</v>
      </c>
      <c r="E285" t="str">
        <f t="shared" si="8"/>
        <v>12-10-01</v>
      </c>
    </row>
    <row r="286" spans="1:5" x14ac:dyDescent="0.25">
      <c r="A286" t="s">
        <v>1846</v>
      </c>
      <c r="B286" t="s">
        <v>359</v>
      </c>
      <c r="C286" s="4" t="str">
        <f t="shared" si="9"/>
        <v>01</v>
      </c>
      <c r="D286" t="s">
        <v>1684</v>
      </c>
      <c r="E286" t="str">
        <f t="shared" si="8"/>
        <v>12-11-01</v>
      </c>
    </row>
    <row r="287" spans="1:5" x14ac:dyDescent="0.25">
      <c r="A287" t="s">
        <v>1846</v>
      </c>
      <c r="B287" t="s">
        <v>360</v>
      </c>
      <c r="C287" s="4" t="str">
        <f t="shared" si="9"/>
        <v/>
      </c>
      <c r="D287" t="s">
        <v>1685</v>
      </c>
      <c r="E287" t="str">
        <f t="shared" si="8"/>
        <v>12-11-02</v>
      </c>
    </row>
    <row r="288" spans="1:5" x14ac:dyDescent="0.25">
      <c r="A288" t="s">
        <v>1847</v>
      </c>
      <c r="B288" t="s">
        <v>362</v>
      </c>
      <c r="C288" s="4" t="str">
        <f t="shared" si="9"/>
        <v>01</v>
      </c>
      <c r="D288" t="s">
        <v>1684</v>
      </c>
      <c r="E288" t="str">
        <f t="shared" si="8"/>
        <v>12-12-01</v>
      </c>
    </row>
    <row r="289" spans="1:5" x14ac:dyDescent="0.25">
      <c r="A289" t="s">
        <v>1847</v>
      </c>
      <c r="B289" t="s">
        <v>363</v>
      </c>
      <c r="C289" s="4" t="str">
        <f t="shared" si="9"/>
        <v/>
      </c>
      <c r="D289" t="s">
        <v>1685</v>
      </c>
      <c r="E289" t="str">
        <f t="shared" si="8"/>
        <v>12-12-02</v>
      </c>
    </row>
    <row r="290" spans="1:5" x14ac:dyDescent="0.25">
      <c r="A290" t="s">
        <v>1847</v>
      </c>
      <c r="B290" t="s">
        <v>364</v>
      </c>
      <c r="C290" s="4" t="str">
        <f t="shared" si="9"/>
        <v/>
      </c>
      <c r="D290" t="s">
        <v>1686</v>
      </c>
      <c r="E290" t="str">
        <f t="shared" si="8"/>
        <v>12-12-03</v>
      </c>
    </row>
    <row r="291" spans="1:5" x14ac:dyDescent="0.25">
      <c r="A291" t="s">
        <v>1847</v>
      </c>
      <c r="B291" t="s">
        <v>365</v>
      </c>
      <c r="C291" s="4" t="str">
        <f t="shared" si="9"/>
        <v/>
      </c>
      <c r="D291" t="s">
        <v>1687</v>
      </c>
      <c r="E291" t="str">
        <f t="shared" si="8"/>
        <v>12-12-04</v>
      </c>
    </row>
    <row r="292" spans="1:5" x14ac:dyDescent="0.25">
      <c r="A292" t="s">
        <v>1847</v>
      </c>
      <c r="B292" t="s">
        <v>366</v>
      </c>
      <c r="C292" s="4" t="str">
        <f t="shared" si="9"/>
        <v/>
      </c>
      <c r="D292" t="s">
        <v>1688</v>
      </c>
      <c r="E292" t="str">
        <f t="shared" si="8"/>
        <v>12-12-05</v>
      </c>
    </row>
    <row r="293" spans="1:5" x14ac:dyDescent="0.25">
      <c r="A293" t="s">
        <v>1847</v>
      </c>
      <c r="B293" t="s">
        <v>367</v>
      </c>
      <c r="C293" s="4" t="str">
        <f t="shared" si="9"/>
        <v/>
      </c>
      <c r="D293" t="s">
        <v>1689</v>
      </c>
      <c r="E293" t="str">
        <f t="shared" si="8"/>
        <v>12-12-06</v>
      </c>
    </row>
    <row r="294" spans="1:5" x14ac:dyDescent="0.25">
      <c r="A294" t="s">
        <v>1847</v>
      </c>
      <c r="B294" t="s">
        <v>368</v>
      </c>
      <c r="C294" s="4" t="str">
        <f t="shared" si="9"/>
        <v/>
      </c>
      <c r="D294" t="s">
        <v>1690</v>
      </c>
      <c r="E294" t="str">
        <f t="shared" si="8"/>
        <v>12-12-07</v>
      </c>
    </row>
    <row r="295" spans="1:5" x14ac:dyDescent="0.25">
      <c r="A295" t="s">
        <v>1847</v>
      </c>
      <c r="B295" t="s">
        <v>369</v>
      </c>
      <c r="C295" s="4" t="str">
        <f t="shared" si="9"/>
        <v/>
      </c>
      <c r="D295" t="s">
        <v>1691</v>
      </c>
      <c r="E295" t="str">
        <f t="shared" si="8"/>
        <v>12-12-08</v>
      </c>
    </row>
    <row r="296" spans="1:5" x14ac:dyDescent="0.25">
      <c r="A296" t="s">
        <v>1848</v>
      </c>
      <c r="B296" t="s">
        <v>371</v>
      </c>
      <c r="C296" s="4" t="str">
        <f t="shared" si="9"/>
        <v>01</v>
      </c>
      <c r="D296" t="s">
        <v>1684</v>
      </c>
      <c r="E296" t="str">
        <f t="shared" si="8"/>
        <v>12-13-01</v>
      </c>
    </row>
    <row r="297" spans="1:5" x14ac:dyDescent="0.25">
      <c r="A297" t="s">
        <v>1848</v>
      </c>
      <c r="B297" t="s">
        <v>372</v>
      </c>
      <c r="C297" s="4" t="str">
        <f t="shared" si="9"/>
        <v/>
      </c>
      <c r="D297" t="s">
        <v>1685</v>
      </c>
      <c r="E297" t="str">
        <f t="shared" si="8"/>
        <v>12-13-02</v>
      </c>
    </row>
    <row r="298" spans="1:5" x14ac:dyDescent="0.25">
      <c r="A298" t="s">
        <v>1848</v>
      </c>
      <c r="B298" t="s">
        <v>373</v>
      </c>
      <c r="C298" s="4" t="str">
        <f t="shared" si="9"/>
        <v/>
      </c>
      <c r="D298" t="s">
        <v>1686</v>
      </c>
      <c r="E298" t="str">
        <f t="shared" si="8"/>
        <v>12-13-03</v>
      </c>
    </row>
    <row r="299" spans="1:5" x14ac:dyDescent="0.25">
      <c r="A299" t="s">
        <v>1848</v>
      </c>
      <c r="B299" t="s">
        <v>374</v>
      </c>
      <c r="C299" s="4" t="str">
        <f t="shared" si="9"/>
        <v/>
      </c>
      <c r="D299" t="s">
        <v>1687</v>
      </c>
      <c r="E299" t="str">
        <f t="shared" si="8"/>
        <v>12-13-04</v>
      </c>
    </row>
    <row r="300" spans="1:5" x14ac:dyDescent="0.25">
      <c r="A300" t="s">
        <v>1848</v>
      </c>
      <c r="B300" t="s">
        <v>375</v>
      </c>
      <c r="C300" s="4" t="str">
        <f t="shared" si="9"/>
        <v/>
      </c>
      <c r="D300" t="s">
        <v>1688</v>
      </c>
      <c r="E300" t="str">
        <f t="shared" si="8"/>
        <v>12-13-05</v>
      </c>
    </row>
    <row r="301" spans="1:5" x14ac:dyDescent="0.25">
      <c r="A301" t="s">
        <v>1848</v>
      </c>
      <c r="B301" t="s">
        <v>376</v>
      </c>
      <c r="C301" s="4" t="str">
        <f t="shared" si="9"/>
        <v/>
      </c>
      <c r="D301" t="s">
        <v>1689</v>
      </c>
      <c r="E301" t="str">
        <f t="shared" si="8"/>
        <v>12-13-06</v>
      </c>
    </row>
    <row r="302" spans="1:5" x14ac:dyDescent="0.25">
      <c r="A302" t="s">
        <v>1848</v>
      </c>
      <c r="B302" t="s">
        <v>377</v>
      </c>
      <c r="C302" s="4" t="str">
        <f t="shared" si="9"/>
        <v/>
      </c>
      <c r="D302" t="s">
        <v>1690</v>
      </c>
      <c r="E302" t="str">
        <f t="shared" si="8"/>
        <v>12-13-07</v>
      </c>
    </row>
    <row r="303" spans="1:5" x14ac:dyDescent="0.25">
      <c r="A303" t="s">
        <v>1848</v>
      </c>
      <c r="B303" t="s">
        <v>378</v>
      </c>
      <c r="C303" s="4" t="str">
        <f t="shared" si="9"/>
        <v/>
      </c>
      <c r="D303" t="s">
        <v>1691</v>
      </c>
      <c r="E303" t="str">
        <f t="shared" si="8"/>
        <v>12-13-08</v>
      </c>
    </row>
    <row r="304" spans="1:5" x14ac:dyDescent="0.25">
      <c r="A304" t="s">
        <v>1848</v>
      </c>
      <c r="B304" t="s">
        <v>379</v>
      </c>
      <c r="C304" s="4" t="str">
        <f t="shared" si="9"/>
        <v/>
      </c>
      <c r="D304" t="s">
        <v>1692</v>
      </c>
      <c r="E304" t="str">
        <f t="shared" si="8"/>
        <v>12-13-09</v>
      </c>
    </row>
    <row r="305" spans="1:5" x14ac:dyDescent="0.25">
      <c r="A305" t="s">
        <v>1848</v>
      </c>
      <c r="B305" t="s">
        <v>380</v>
      </c>
      <c r="C305" s="4" t="str">
        <f t="shared" si="9"/>
        <v/>
      </c>
      <c r="D305" t="s">
        <v>1693</v>
      </c>
      <c r="E305" t="str">
        <f t="shared" si="8"/>
        <v>12-13-10</v>
      </c>
    </row>
    <row r="306" spans="1:5" x14ac:dyDescent="0.25">
      <c r="A306" t="s">
        <v>1848</v>
      </c>
      <c r="B306" t="s">
        <v>381</v>
      </c>
      <c r="C306" s="4" t="str">
        <f t="shared" si="9"/>
        <v/>
      </c>
      <c r="D306" t="s">
        <v>1694</v>
      </c>
      <c r="E306" t="str">
        <f t="shared" si="8"/>
        <v>12-13-11</v>
      </c>
    </row>
    <row r="307" spans="1:5" x14ac:dyDescent="0.25">
      <c r="A307" t="s">
        <v>1848</v>
      </c>
      <c r="B307" t="s">
        <v>382</v>
      </c>
      <c r="C307" s="4" t="str">
        <f t="shared" si="9"/>
        <v/>
      </c>
      <c r="D307" t="s">
        <v>1695</v>
      </c>
      <c r="E307" t="str">
        <f t="shared" si="8"/>
        <v>12-13-12</v>
      </c>
    </row>
    <row r="308" spans="1:5" x14ac:dyDescent="0.25">
      <c r="A308" t="s">
        <v>1848</v>
      </c>
      <c r="B308" t="s">
        <v>383</v>
      </c>
      <c r="C308" s="4" t="str">
        <f t="shared" si="9"/>
        <v/>
      </c>
      <c r="D308" t="s">
        <v>1696</v>
      </c>
      <c r="E308" t="str">
        <f t="shared" si="8"/>
        <v>12-13-13</v>
      </c>
    </row>
    <row r="309" spans="1:5" x14ac:dyDescent="0.25">
      <c r="A309" t="s">
        <v>1848</v>
      </c>
      <c r="B309" t="s">
        <v>384</v>
      </c>
      <c r="C309" s="4" t="str">
        <f t="shared" si="9"/>
        <v/>
      </c>
      <c r="D309" t="s">
        <v>1697</v>
      </c>
      <c r="E309" t="str">
        <f t="shared" si="8"/>
        <v>12-13-14</v>
      </c>
    </row>
    <row r="310" spans="1:5" x14ac:dyDescent="0.25">
      <c r="A310" t="s">
        <v>1848</v>
      </c>
      <c r="B310" t="s">
        <v>385</v>
      </c>
      <c r="C310" s="4" t="str">
        <f t="shared" si="9"/>
        <v/>
      </c>
      <c r="D310" t="s">
        <v>1698</v>
      </c>
      <c r="E310" t="str">
        <f t="shared" si="8"/>
        <v>12-13-15</v>
      </c>
    </row>
    <row r="311" spans="1:5" x14ac:dyDescent="0.25">
      <c r="A311" t="s">
        <v>1848</v>
      </c>
      <c r="B311" t="s">
        <v>386</v>
      </c>
      <c r="C311" s="4" t="str">
        <f t="shared" si="9"/>
        <v/>
      </c>
      <c r="D311" t="s">
        <v>1699</v>
      </c>
      <c r="E311" t="str">
        <f t="shared" si="8"/>
        <v>12-13-16</v>
      </c>
    </row>
    <row r="312" spans="1:5" x14ac:dyDescent="0.25">
      <c r="A312" t="s">
        <v>1848</v>
      </c>
      <c r="B312" t="s">
        <v>387</v>
      </c>
      <c r="C312" s="4" t="str">
        <f t="shared" si="9"/>
        <v/>
      </c>
      <c r="D312" t="s">
        <v>1700</v>
      </c>
      <c r="E312" t="str">
        <f t="shared" si="8"/>
        <v>12-13-17</v>
      </c>
    </row>
    <row r="313" spans="1:5" x14ac:dyDescent="0.25">
      <c r="A313" t="s">
        <v>1848</v>
      </c>
      <c r="B313" t="s">
        <v>388</v>
      </c>
      <c r="C313" s="4" t="str">
        <f t="shared" si="9"/>
        <v/>
      </c>
      <c r="D313" t="s">
        <v>1701</v>
      </c>
      <c r="E313" t="str">
        <f t="shared" si="8"/>
        <v>12-13-18</v>
      </c>
    </row>
    <row r="314" spans="1:5" x14ac:dyDescent="0.25">
      <c r="A314" t="s">
        <v>1848</v>
      </c>
      <c r="B314" t="s">
        <v>389</v>
      </c>
      <c r="C314" s="4" t="str">
        <f t="shared" si="9"/>
        <v/>
      </c>
      <c r="D314" t="s">
        <v>1702</v>
      </c>
      <c r="E314" t="str">
        <f t="shared" si="8"/>
        <v>12-13-19</v>
      </c>
    </row>
    <row r="315" spans="1:5" x14ac:dyDescent="0.25">
      <c r="A315" t="s">
        <v>1849</v>
      </c>
      <c r="B315" t="s">
        <v>391</v>
      </c>
      <c r="C315" s="4" t="str">
        <f t="shared" si="9"/>
        <v>01</v>
      </c>
      <c r="D315" t="s">
        <v>1684</v>
      </c>
      <c r="E315" t="str">
        <f t="shared" si="8"/>
        <v>12-14-01</v>
      </c>
    </row>
    <row r="316" spans="1:5" x14ac:dyDescent="0.25">
      <c r="A316" t="s">
        <v>1849</v>
      </c>
      <c r="B316" t="s">
        <v>392</v>
      </c>
      <c r="C316" s="4" t="str">
        <f t="shared" si="9"/>
        <v/>
      </c>
      <c r="D316" t="s">
        <v>1685</v>
      </c>
      <c r="E316" t="str">
        <f t="shared" si="8"/>
        <v>12-14-02</v>
      </c>
    </row>
    <row r="317" spans="1:5" x14ac:dyDescent="0.25">
      <c r="A317" t="s">
        <v>1849</v>
      </c>
      <c r="B317" t="s">
        <v>393</v>
      </c>
      <c r="C317" s="4" t="str">
        <f t="shared" si="9"/>
        <v/>
      </c>
      <c r="D317" t="s">
        <v>1686</v>
      </c>
      <c r="E317" t="str">
        <f t="shared" si="8"/>
        <v>12-14-03</v>
      </c>
    </row>
    <row r="318" spans="1:5" x14ac:dyDescent="0.25">
      <c r="A318" t="s">
        <v>1849</v>
      </c>
      <c r="B318" t="s">
        <v>394</v>
      </c>
      <c r="C318" s="4" t="str">
        <f t="shared" si="9"/>
        <v/>
      </c>
      <c r="D318" t="s">
        <v>1687</v>
      </c>
      <c r="E318" t="str">
        <f t="shared" si="8"/>
        <v>12-14-04</v>
      </c>
    </row>
    <row r="319" spans="1:5" x14ac:dyDescent="0.25">
      <c r="A319" t="s">
        <v>1849</v>
      </c>
      <c r="B319" t="s">
        <v>395</v>
      </c>
      <c r="C319" s="4" t="str">
        <f t="shared" si="9"/>
        <v/>
      </c>
      <c r="D319" t="s">
        <v>1688</v>
      </c>
      <c r="E319" t="str">
        <f t="shared" si="8"/>
        <v>12-14-05</v>
      </c>
    </row>
    <row r="320" spans="1:5" x14ac:dyDescent="0.25">
      <c r="A320" t="s">
        <v>1849</v>
      </c>
      <c r="B320" t="s">
        <v>396</v>
      </c>
      <c r="C320" s="4" t="str">
        <f t="shared" si="9"/>
        <v/>
      </c>
      <c r="D320" t="s">
        <v>1689</v>
      </c>
      <c r="E320" t="str">
        <f t="shared" si="8"/>
        <v>12-14-06</v>
      </c>
    </row>
    <row r="321" spans="1:5" x14ac:dyDescent="0.25">
      <c r="A321" t="s">
        <v>1849</v>
      </c>
      <c r="B321" t="s">
        <v>397</v>
      </c>
      <c r="C321" s="4" t="str">
        <f t="shared" si="9"/>
        <v/>
      </c>
      <c r="D321" t="s">
        <v>1690</v>
      </c>
      <c r="E321" t="str">
        <f t="shared" si="8"/>
        <v>12-14-07</v>
      </c>
    </row>
    <row r="322" spans="1:5" x14ac:dyDescent="0.25">
      <c r="A322" t="s">
        <v>1849</v>
      </c>
      <c r="B322" t="s">
        <v>398</v>
      </c>
      <c r="C322" s="4" t="str">
        <f t="shared" si="9"/>
        <v/>
      </c>
      <c r="D322" t="s">
        <v>1691</v>
      </c>
      <c r="E322" t="str">
        <f t="shared" si="8"/>
        <v>12-14-08</v>
      </c>
    </row>
    <row r="323" spans="1:5" x14ac:dyDescent="0.25">
      <c r="A323" t="s">
        <v>1850</v>
      </c>
      <c r="B323" t="s">
        <v>400</v>
      </c>
      <c r="C323" s="4" t="str">
        <f t="shared" si="9"/>
        <v>01</v>
      </c>
      <c r="D323" t="s">
        <v>1684</v>
      </c>
      <c r="E323" t="str">
        <f t="shared" si="8"/>
        <v>12-15-01</v>
      </c>
    </row>
    <row r="324" spans="1:5" x14ac:dyDescent="0.25">
      <c r="A324" t="s">
        <v>1850</v>
      </c>
      <c r="B324" t="s">
        <v>401</v>
      </c>
      <c r="C324" s="4" t="str">
        <f t="shared" si="9"/>
        <v/>
      </c>
      <c r="D324" t="s">
        <v>1685</v>
      </c>
      <c r="E324" t="str">
        <f t="shared" si="8"/>
        <v>12-15-02</v>
      </c>
    </row>
    <row r="325" spans="1:5" x14ac:dyDescent="0.25">
      <c r="A325" t="s">
        <v>1850</v>
      </c>
      <c r="B325" t="s">
        <v>402</v>
      </c>
      <c r="C325" s="4" t="str">
        <f t="shared" si="9"/>
        <v/>
      </c>
      <c r="D325" t="s">
        <v>1686</v>
      </c>
      <c r="E325" t="str">
        <f t="shared" ref="E325:E388" si="10">+A325&amp;"-"&amp;D325</f>
        <v>12-15-03</v>
      </c>
    </row>
    <row r="326" spans="1:5" x14ac:dyDescent="0.25">
      <c r="A326" t="s">
        <v>1851</v>
      </c>
      <c r="B326" t="s">
        <v>404</v>
      </c>
      <c r="C326" s="4" t="str">
        <f t="shared" ref="C326:C389" si="11">+IF(A326=A325,"","01")</f>
        <v>01</v>
      </c>
      <c r="D326" t="s">
        <v>1684</v>
      </c>
      <c r="E326" t="str">
        <f t="shared" si="10"/>
        <v>12-16-01</v>
      </c>
    </row>
    <row r="327" spans="1:5" x14ac:dyDescent="0.25">
      <c r="A327" t="s">
        <v>1851</v>
      </c>
      <c r="B327" t="s">
        <v>405</v>
      </c>
      <c r="C327" s="4" t="str">
        <f t="shared" si="11"/>
        <v/>
      </c>
      <c r="D327" t="s">
        <v>1685</v>
      </c>
      <c r="E327" t="str">
        <f t="shared" si="10"/>
        <v>12-16-02</v>
      </c>
    </row>
    <row r="328" spans="1:5" x14ac:dyDescent="0.25">
      <c r="A328" t="s">
        <v>1851</v>
      </c>
      <c r="B328" t="s">
        <v>406</v>
      </c>
      <c r="C328" s="4" t="str">
        <f t="shared" si="11"/>
        <v/>
      </c>
      <c r="D328" t="s">
        <v>1686</v>
      </c>
      <c r="E328" t="str">
        <f t="shared" si="10"/>
        <v>12-16-03</v>
      </c>
    </row>
    <row r="329" spans="1:5" x14ac:dyDescent="0.25">
      <c r="A329" t="s">
        <v>1852</v>
      </c>
      <c r="B329" t="s">
        <v>408</v>
      </c>
      <c r="C329" s="4" t="str">
        <f t="shared" si="11"/>
        <v>01</v>
      </c>
      <c r="D329" t="s">
        <v>1684</v>
      </c>
      <c r="E329" t="str">
        <f t="shared" si="10"/>
        <v>12-17-01</v>
      </c>
    </row>
    <row r="330" spans="1:5" x14ac:dyDescent="0.25">
      <c r="A330" t="s">
        <v>1852</v>
      </c>
      <c r="B330" t="s">
        <v>409</v>
      </c>
      <c r="C330" s="4" t="str">
        <f t="shared" si="11"/>
        <v/>
      </c>
      <c r="D330" t="s">
        <v>1685</v>
      </c>
      <c r="E330" t="str">
        <f t="shared" si="10"/>
        <v>12-17-02</v>
      </c>
    </row>
    <row r="331" spans="1:5" x14ac:dyDescent="0.25">
      <c r="A331" t="s">
        <v>1852</v>
      </c>
      <c r="B331" t="s">
        <v>410</v>
      </c>
      <c r="C331" s="4" t="str">
        <f t="shared" si="11"/>
        <v/>
      </c>
      <c r="D331" t="s">
        <v>1686</v>
      </c>
      <c r="E331" t="str">
        <f t="shared" si="10"/>
        <v>12-17-03</v>
      </c>
    </row>
    <row r="332" spans="1:5" x14ac:dyDescent="0.25">
      <c r="A332" t="s">
        <v>1852</v>
      </c>
      <c r="B332" t="s">
        <v>411</v>
      </c>
      <c r="C332" s="4" t="str">
        <f t="shared" si="11"/>
        <v/>
      </c>
      <c r="D332" t="s">
        <v>1687</v>
      </c>
      <c r="E332" t="str">
        <f t="shared" si="10"/>
        <v>12-17-04</v>
      </c>
    </row>
    <row r="333" spans="1:5" x14ac:dyDescent="0.25">
      <c r="A333" t="s">
        <v>1852</v>
      </c>
      <c r="B333" t="s">
        <v>412</v>
      </c>
      <c r="C333" s="4" t="str">
        <f t="shared" si="11"/>
        <v/>
      </c>
      <c r="D333" t="s">
        <v>1688</v>
      </c>
      <c r="E333" t="str">
        <f t="shared" si="10"/>
        <v>12-17-05</v>
      </c>
    </row>
    <row r="334" spans="1:5" x14ac:dyDescent="0.25">
      <c r="A334" t="s">
        <v>1853</v>
      </c>
      <c r="B334" t="s">
        <v>413</v>
      </c>
      <c r="C334" s="4" t="str">
        <f t="shared" si="11"/>
        <v>01</v>
      </c>
      <c r="D334" t="s">
        <v>1684</v>
      </c>
      <c r="E334" t="str">
        <f t="shared" si="10"/>
        <v>12-18-01</v>
      </c>
    </row>
    <row r="335" spans="1:5" x14ac:dyDescent="0.25">
      <c r="A335" t="s">
        <v>1854</v>
      </c>
      <c r="B335" t="s">
        <v>415</v>
      </c>
      <c r="C335" s="4" t="str">
        <f t="shared" si="11"/>
        <v>01</v>
      </c>
      <c r="D335" t="s">
        <v>1684</v>
      </c>
      <c r="E335" t="str">
        <f t="shared" si="10"/>
        <v>12-19-01</v>
      </c>
    </row>
    <row r="336" spans="1:5" x14ac:dyDescent="0.25">
      <c r="A336" t="s">
        <v>1854</v>
      </c>
      <c r="B336" t="s">
        <v>416</v>
      </c>
      <c r="C336" s="4" t="str">
        <f t="shared" si="11"/>
        <v/>
      </c>
      <c r="D336" t="s">
        <v>1685</v>
      </c>
      <c r="E336" t="str">
        <f t="shared" si="10"/>
        <v>12-19-02</v>
      </c>
    </row>
    <row r="337" spans="1:5" x14ac:dyDescent="0.25">
      <c r="A337" t="s">
        <v>1855</v>
      </c>
      <c r="B337" t="s">
        <v>418</v>
      </c>
      <c r="C337" s="4" t="str">
        <f t="shared" si="11"/>
        <v>01</v>
      </c>
      <c r="D337" t="s">
        <v>1684</v>
      </c>
      <c r="E337" t="str">
        <f t="shared" si="10"/>
        <v>12-20-01</v>
      </c>
    </row>
    <row r="338" spans="1:5" x14ac:dyDescent="0.25">
      <c r="A338" t="s">
        <v>1855</v>
      </c>
      <c r="B338" t="s">
        <v>419</v>
      </c>
      <c r="C338" s="4" t="str">
        <f t="shared" si="11"/>
        <v/>
      </c>
      <c r="D338" t="s">
        <v>1685</v>
      </c>
      <c r="E338" t="str">
        <f t="shared" si="10"/>
        <v>12-20-02</v>
      </c>
    </row>
    <row r="339" spans="1:5" x14ac:dyDescent="0.25">
      <c r="A339" t="s">
        <v>1855</v>
      </c>
      <c r="B339" t="s">
        <v>420</v>
      </c>
      <c r="C339" s="4" t="str">
        <f t="shared" si="11"/>
        <v/>
      </c>
      <c r="D339" t="s">
        <v>1686</v>
      </c>
      <c r="E339" t="str">
        <f t="shared" si="10"/>
        <v>12-20-03</v>
      </c>
    </row>
    <row r="340" spans="1:5" x14ac:dyDescent="0.25">
      <c r="A340" t="s">
        <v>1856</v>
      </c>
      <c r="B340" t="s">
        <v>422</v>
      </c>
      <c r="C340" s="4" t="str">
        <f t="shared" si="11"/>
        <v>01</v>
      </c>
      <c r="D340" t="s">
        <v>1684</v>
      </c>
      <c r="E340" t="str">
        <f t="shared" si="10"/>
        <v>13-01-01</v>
      </c>
    </row>
    <row r="341" spans="1:5" x14ac:dyDescent="0.25">
      <c r="A341" t="s">
        <v>1857</v>
      </c>
      <c r="B341" t="s">
        <v>424</v>
      </c>
      <c r="C341" s="4" t="str">
        <f t="shared" si="11"/>
        <v>01</v>
      </c>
      <c r="D341" t="s">
        <v>1684</v>
      </c>
      <c r="E341" t="str">
        <f t="shared" si="10"/>
        <v>13-02-01</v>
      </c>
    </row>
    <row r="342" spans="1:5" x14ac:dyDescent="0.25">
      <c r="A342" t="s">
        <v>1857</v>
      </c>
      <c r="B342" t="s">
        <v>425</v>
      </c>
      <c r="C342" s="4" t="str">
        <f t="shared" si="11"/>
        <v/>
      </c>
      <c r="D342" t="s">
        <v>1685</v>
      </c>
      <c r="E342" t="str">
        <f t="shared" si="10"/>
        <v>13-02-02</v>
      </c>
    </row>
    <row r="343" spans="1:5" x14ac:dyDescent="0.25">
      <c r="A343" t="s">
        <v>1858</v>
      </c>
      <c r="B343" t="s">
        <v>426</v>
      </c>
      <c r="C343" s="4" t="str">
        <f t="shared" si="11"/>
        <v>01</v>
      </c>
      <c r="D343" t="s">
        <v>1684</v>
      </c>
      <c r="E343" t="str">
        <f t="shared" si="10"/>
        <v>13-03-01</v>
      </c>
    </row>
    <row r="344" spans="1:5" x14ac:dyDescent="0.25">
      <c r="A344" t="s">
        <v>1859</v>
      </c>
      <c r="B344" t="s">
        <v>427</v>
      </c>
      <c r="C344" s="4" t="str">
        <f t="shared" si="11"/>
        <v>01</v>
      </c>
      <c r="D344" t="s">
        <v>1684</v>
      </c>
      <c r="E344" t="str">
        <f t="shared" si="10"/>
        <v>13-04-01</v>
      </c>
    </row>
    <row r="345" spans="1:5" x14ac:dyDescent="0.25">
      <c r="A345" t="s">
        <v>1860</v>
      </c>
      <c r="B345" t="s">
        <v>429</v>
      </c>
      <c r="C345" s="4" t="str">
        <f t="shared" si="11"/>
        <v>01</v>
      </c>
      <c r="D345" t="s">
        <v>1684</v>
      </c>
      <c r="E345" t="str">
        <f t="shared" si="10"/>
        <v>13-05-01</v>
      </c>
    </row>
    <row r="346" spans="1:5" x14ac:dyDescent="0.25">
      <c r="A346" t="s">
        <v>1860</v>
      </c>
      <c r="B346" t="s">
        <v>430</v>
      </c>
      <c r="C346" s="4" t="str">
        <f t="shared" si="11"/>
        <v/>
      </c>
      <c r="D346" t="s">
        <v>1685</v>
      </c>
      <c r="E346" t="str">
        <f t="shared" si="10"/>
        <v>13-05-02</v>
      </c>
    </row>
    <row r="347" spans="1:5" x14ac:dyDescent="0.25">
      <c r="A347" t="s">
        <v>1861</v>
      </c>
      <c r="B347" t="s">
        <v>432</v>
      </c>
      <c r="C347" s="4" t="str">
        <f t="shared" si="11"/>
        <v>01</v>
      </c>
      <c r="D347" t="s">
        <v>1684</v>
      </c>
      <c r="E347" t="str">
        <f t="shared" si="10"/>
        <v>13-06-01</v>
      </c>
    </row>
    <row r="348" spans="1:5" x14ac:dyDescent="0.25">
      <c r="A348" t="s">
        <v>1861</v>
      </c>
      <c r="B348" t="s">
        <v>433</v>
      </c>
      <c r="C348" s="4" t="str">
        <f t="shared" si="11"/>
        <v/>
      </c>
      <c r="D348" t="s">
        <v>1685</v>
      </c>
      <c r="E348" t="str">
        <f t="shared" si="10"/>
        <v>13-06-02</v>
      </c>
    </row>
    <row r="349" spans="1:5" x14ac:dyDescent="0.25">
      <c r="A349" t="s">
        <v>1861</v>
      </c>
      <c r="B349" t="s">
        <v>434</v>
      </c>
      <c r="C349" s="4" t="str">
        <f t="shared" si="11"/>
        <v/>
      </c>
      <c r="D349" t="s">
        <v>1686</v>
      </c>
      <c r="E349" t="str">
        <f t="shared" si="10"/>
        <v>13-06-03</v>
      </c>
    </row>
    <row r="350" spans="1:5" x14ac:dyDescent="0.25">
      <c r="A350" t="s">
        <v>1862</v>
      </c>
      <c r="B350" t="s">
        <v>435</v>
      </c>
      <c r="C350" s="4" t="str">
        <f t="shared" si="11"/>
        <v>01</v>
      </c>
      <c r="D350" t="s">
        <v>1684</v>
      </c>
      <c r="E350" t="str">
        <f t="shared" si="10"/>
        <v>13-07-01</v>
      </c>
    </row>
    <row r="351" spans="1:5" x14ac:dyDescent="0.25">
      <c r="A351" t="s">
        <v>1863</v>
      </c>
      <c r="B351" t="s">
        <v>436</v>
      </c>
      <c r="C351" s="4" t="str">
        <f t="shared" si="11"/>
        <v>01</v>
      </c>
      <c r="D351" t="s">
        <v>1684</v>
      </c>
      <c r="E351" t="str">
        <f t="shared" si="10"/>
        <v>13-08-01</v>
      </c>
    </row>
    <row r="352" spans="1:5" x14ac:dyDescent="0.25">
      <c r="A352" t="s">
        <v>1864</v>
      </c>
      <c r="B352" t="s">
        <v>438</v>
      </c>
      <c r="C352" s="4" t="str">
        <f t="shared" si="11"/>
        <v>01</v>
      </c>
      <c r="D352" t="s">
        <v>1684</v>
      </c>
      <c r="E352" t="str">
        <f t="shared" si="10"/>
        <v>14-01-01</v>
      </c>
    </row>
    <row r="353" spans="1:5" x14ac:dyDescent="0.25">
      <c r="A353" t="s">
        <v>1865</v>
      </c>
      <c r="B353" t="s">
        <v>440</v>
      </c>
      <c r="C353" s="4" t="str">
        <f t="shared" si="11"/>
        <v>01</v>
      </c>
      <c r="D353" t="s">
        <v>1684</v>
      </c>
      <c r="E353" t="str">
        <f t="shared" si="10"/>
        <v>14-02-01</v>
      </c>
    </row>
    <row r="354" spans="1:5" x14ac:dyDescent="0.25">
      <c r="A354" t="s">
        <v>1865</v>
      </c>
      <c r="B354" t="s">
        <v>441</v>
      </c>
      <c r="C354" s="4" t="str">
        <f t="shared" si="11"/>
        <v/>
      </c>
      <c r="D354" t="s">
        <v>1685</v>
      </c>
      <c r="E354" t="str">
        <f t="shared" si="10"/>
        <v>14-02-02</v>
      </c>
    </row>
    <row r="355" spans="1:5" x14ac:dyDescent="0.25">
      <c r="A355" t="s">
        <v>1865</v>
      </c>
      <c r="B355" t="s">
        <v>442</v>
      </c>
      <c r="C355" s="4" t="str">
        <f t="shared" si="11"/>
        <v/>
      </c>
      <c r="D355" t="s">
        <v>1686</v>
      </c>
      <c r="E355" t="str">
        <f t="shared" si="10"/>
        <v>14-02-03</v>
      </c>
    </row>
    <row r="356" spans="1:5" x14ac:dyDescent="0.25">
      <c r="A356" t="s">
        <v>1865</v>
      </c>
      <c r="B356" t="s">
        <v>443</v>
      </c>
      <c r="C356" s="4" t="str">
        <f t="shared" si="11"/>
        <v/>
      </c>
      <c r="D356" t="s">
        <v>1687</v>
      </c>
      <c r="E356" t="str">
        <f t="shared" si="10"/>
        <v>14-02-04</v>
      </c>
    </row>
    <row r="357" spans="1:5" x14ac:dyDescent="0.25">
      <c r="A357" t="s">
        <v>1866</v>
      </c>
      <c r="B357" t="s">
        <v>445</v>
      </c>
      <c r="C357" s="4" t="str">
        <f t="shared" si="11"/>
        <v>01</v>
      </c>
      <c r="D357" t="s">
        <v>1684</v>
      </c>
      <c r="E357" t="str">
        <f t="shared" si="10"/>
        <v>14-03-01</v>
      </c>
    </row>
    <row r="358" spans="1:5" x14ac:dyDescent="0.25">
      <c r="A358" t="s">
        <v>1866</v>
      </c>
      <c r="B358" t="s">
        <v>446</v>
      </c>
      <c r="C358" s="4" t="str">
        <f t="shared" si="11"/>
        <v/>
      </c>
      <c r="D358" t="s">
        <v>1685</v>
      </c>
      <c r="E358" t="str">
        <f t="shared" si="10"/>
        <v>14-03-02</v>
      </c>
    </row>
    <row r="359" spans="1:5" x14ac:dyDescent="0.25">
      <c r="A359" t="s">
        <v>1866</v>
      </c>
      <c r="B359" t="s">
        <v>447</v>
      </c>
      <c r="C359" s="4" t="str">
        <f t="shared" si="11"/>
        <v/>
      </c>
      <c r="D359" t="s">
        <v>1686</v>
      </c>
      <c r="E359" t="str">
        <f t="shared" si="10"/>
        <v>14-03-03</v>
      </c>
    </row>
    <row r="360" spans="1:5" x14ac:dyDescent="0.25">
      <c r="A360" t="s">
        <v>1866</v>
      </c>
      <c r="B360" t="s">
        <v>448</v>
      </c>
      <c r="C360" s="4" t="str">
        <f t="shared" si="11"/>
        <v/>
      </c>
      <c r="D360" t="s">
        <v>1687</v>
      </c>
      <c r="E360" t="str">
        <f t="shared" si="10"/>
        <v>14-03-04</v>
      </c>
    </row>
    <row r="361" spans="1:5" x14ac:dyDescent="0.25">
      <c r="A361" t="s">
        <v>1867</v>
      </c>
      <c r="B361" t="s">
        <v>450</v>
      </c>
      <c r="C361" s="4" t="str">
        <f t="shared" si="11"/>
        <v>01</v>
      </c>
      <c r="D361" t="s">
        <v>1684</v>
      </c>
      <c r="E361" t="str">
        <f t="shared" si="10"/>
        <v>14-04-01</v>
      </c>
    </row>
    <row r="362" spans="1:5" x14ac:dyDescent="0.25">
      <c r="A362" t="s">
        <v>1867</v>
      </c>
      <c r="B362" t="s">
        <v>451</v>
      </c>
      <c r="C362" s="4" t="str">
        <f t="shared" si="11"/>
        <v/>
      </c>
      <c r="D362" t="s">
        <v>1685</v>
      </c>
      <c r="E362" t="str">
        <f t="shared" si="10"/>
        <v>14-04-02</v>
      </c>
    </row>
    <row r="363" spans="1:5" x14ac:dyDescent="0.25">
      <c r="A363" t="s">
        <v>1867</v>
      </c>
      <c r="B363" t="s">
        <v>452</v>
      </c>
      <c r="C363" s="4" t="str">
        <f t="shared" si="11"/>
        <v/>
      </c>
      <c r="D363" t="s">
        <v>1686</v>
      </c>
      <c r="E363" t="str">
        <f t="shared" si="10"/>
        <v>14-04-03</v>
      </c>
    </row>
    <row r="364" spans="1:5" x14ac:dyDescent="0.25">
      <c r="A364" t="s">
        <v>1867</v>
      </c>
      <c r="B364" t="s">
        <v>453</v>
      </c>
      <c r="C364" s="4" t="str">
        <f t="shared" si="11"/>
        <v/>
      </c>
      <c r="D364" t="s">
        <v>1687</v>
      </c>
      <c r="E364" t="str">
        <f t="shared" si="10"/>
        <v>14-04-04</v>
      </c>
    </row>
    <row r="365" spans="1:5" x14ac:dyDescent="0.25">
      <c r="A365" t="s">
        <v>1867</v>
      </c>
      <c r="B365" t="s">
        <v>454</v>
      </c>
      <c r="C365" s="4" t="str">
        <f t="shared" si="11"/>
        <v/>
      </c>
      <c r="D365" t="s">
        <v>1688</v>
      </c>
      <c r="E365" t="str">
        <f t="shared" si="10"/>
        <v>14-04-05</v>
      </c>
    </row>
    <row r="366" spans="1:5" x14ac:dyDescent="0.25">
      <c r="A366" t="s">
        <v>1868</v>
      </c>
      <c r="B366" t="s">
        <v>457</v>
      </c>
      <c r="C366" s="4" t="str">
        <f t="shared" si="11"/>
        <v>01</v>
      </c>
      <c r="D366" t="s">
        <v>1684</v>
      </c>
      <c r="E366" t="str">
        <f t="shared" si="10"/>
        <v>15-01-01</v>
      </c>
    </row>
    <row r="367" spans="1:5" x14ac:dyDescent="0.25">
      <c r="A367" t="s">
        <v>1868</v>
      </c>
      <c r="B367" t="s">
        <v>458</v>
      </c>
      <c r="C367" s="4" t="str">
        <f t="shared" si="11"/>
        <v/>
      </c>
      <c r="D367" t="s">
        <v>1685</v>
      </c>
      <c r="E367" t="str">
        <f t="shared" si="10"/>
        <v>15-01-02</v>
      </c>
    </row>
    <row r="368" spans="1:5" x14ac:dyDescent="0.25">
      <c r="A368" t="s">
        <v>1869</v>
      </c>
      <c r="B368" t="s">
        <v>460</v>
      </c>
      <c r="C368" s="4" t="str">
        <f t="shared" si="11"/>
        <v>01</v>
      </c>
      <c r="D368" t="s">
        <v>1684</v>
      </c>
      <c r="E368" t="str">
        <f t="shared" si="10"/>
        <v>15-02-01</v>
      </c>
    </row>
    <row r="369" spans="1:5" x14ac:dyDescent="0.25">
      <c r="A369" t="s">
        <v>1870</v>
      </c>
      <c r="B369" t="s">
        <v>462</v>
      </c>
      <c r="C369" s="4" t="str">
        <f t="shared" si="11"/>
        <v>01</v>
      </c>
      <c r="D369" t="s">
        <v>1684</v>
      </c>
      <c r="E369" t="str">
        <f t="shared" si="10"/>
        <v>15-03-01</v>
      </c>
    </row>
    <row r="370" spans="1:5" x14ac:dyDescent="0.25">
      <c r="A370" t="s">
        <v>1870</v>
      </c>
      <c r="B370" t="s">
        <v>463</v>
      </c>
      <c r="C370" s="4" t="str">
        <f t="shared" si="11"/>
        <v/>
      </c>
      <c r="D370" t="s">
        <v>1685</v>
      </c>
      <c r="E370" t="str">
        <f t="shared" si="10"/>
        <v>15-03-02</v>
      </c>
    </row>
    <row r="371" spans="1:5" x14ac:dyDescent="0.25">
      <c r="A371" t="s">
        <v>1870</v>
      </c>
      <c r="B371" t="s">
        <v>464</v>
      </c>
      <c r="C371" s="4" t="str">
        <f t="shared" si="11"/>
        <v/>
      </c>
      <c r="D371" t="s">
        <v>1686</v>
      </c>
      <c r="E371" t="str">
        <f t="shared" si="10"/>
        <v>15-03-03</v>
      </c>
    </row>
    <row r="372" spans="1:5" x14ac:dyDescent="0.25">
      <c r="A372" t="s">
        <v>1870</v>
      </c>
      <c r="B372" t="s">
        <v>465</v>
      </c>
      <c r="C372" s="4" t="str">
        <f t="shared" si="11"/>
        <v/>
      </c>
      <c r="D372" t="s">
        <v>1687</v>
      </c>
      <c r="E372" t="str">
        <f t="shared" si="10"/>
        <v>15-03-04</v>
      </c>
    </row>
    <row r="373" spans="1:5" x14ac:dyDescent="0.25">
      <c r="A373" t="s">
        <v>1870</v>
      </c>
      <c r="B373" t="s">
        <v>466</v>
      </c>
      <c r="C373" s="4" t="str">
        <f t="shared" si="11"/>
        <v/>
      </c>
      <c r="D373" t="s">
        <v>1688</v>
      </c>
      <c r="E373" t="str">
        <f t="shared" si="10"/>
        <v>15-03-05</v>
      </c>
    </row>
    <row r="374" spans="1:5" x14ac:dyDescent="0.25">
      <c r="A374" t="s">
        <v>1871</v>
      </c>
      <c r="B374" t="s">
        <v>467</v>
      </c>
      <c r="C374" s="4" t="str">
        <f t="shared" si="11"/>
        <v>01</v>
      </c>
      <c r="D374" t="s">
        <v>1684</v>
      </c>
      <c r="E374" t="str">
        <f t="shared" si="10"/>
        <v>15-04-01</v>
      </c>
    </row>
    <row r="375" spans="1:5" x14ac:dyDescent="0.25">
      <c r="A375" t="s">
        <v>1872</v>
      </c>
      <c r="B375" t="s">
        <v>468</v>
      </c>
      <c r="C375" s="4" t="str">
        <f t="shared" si="11"/>
        <v>01</v>
      </c>
      <c r="D375" t="s">
        <v>1684</v>
      </c>
      <c r="E375" t="str">
        <f t="shared" si="10"/>
        <v>15-05-01</v>
      </c>
    </row>
    <row r="376" spans="1:5" x14ac:dyDescent="0.25">
      <c r="A376" t="s">
        <v>1873</v>
      </c>
      <c r="B376" t="s">
        <v>470</v>
      </c>
      <c r="C376" s="4" t="str">
        <f t="shared" si="11"/>
        <v>01</v>
      </c>
      <c r="D376" t="s">
        <v>1684</v>
      </c>
      <c r="E376" t="str">
        <f t="shared" si="10"/>
        <v>15-06-01</v>
      </c>
    </row>
    <row r="377" spans="1:5" x14ac:dyDescent="0.25">
      <c r="A377" t="s">
        <v>1873</v>
      </c>
      <c r="B377" t="s">
        <v>471</v>
      </c>
      <c r="C377" s="4" t="str">
        <f t="shared" si="11"/>
        <v/>
      </c>
      <c r="D377" t="s">
        <v>1685</v>
      </c>
      <c r="E377" t="str">
        <f t="shared" si="10"/>
        <v>15-06-02</v>
      </c>
    </row>
    <row r="378" spans="1:5" x14ac:dyDescent="0.25">
      <c r="A378" t="s">
        <v>1873</v>
      </c>
      <c r="B378" t="s">
        <v>472</v>
      </c>
      <c r="C378" s="4" t="str">
        <f t="shared" si="11"/>
        <v/>
      </c>
      <c r="D378" t="s">
        <v>1686</v>
      </c>
      <c r="E378" t="str">
        <f t="shared" si="10"/>
        <v>15-06-03</v>
      </c>
    </row>
    <row r="379" spans="1:5" x14ac:dyDescent="0.25">
      <c r="A379" t="s">
        <v>1873</v>
      </c>
      <c r="B379" t="s">
        <v>473</v>
      </c>
      <c r="C379" s="4" t="str">
        <f t="shared" si="11"/>
        <v/>
      </c>
      <c r="D379" t="s">
        <v>1687</v>
      </c>
      <c r="E379" t="str">
        <f t="shared" si="10"/>
        <v>15-06-04</v>
      </c>
    </row>
    <row r="380" spans="1:5" x14ac:dyDescent="0.25">
      <c r="A380" t="s">
        <v>1873</v>
      </c>
      <c r="B380" t="s">
        <v>474</v>
      </c>
      <c r="C380" s="4" t="str">
        <f t="shared" si="11"/>
        <v/>
      </c>
      <c r="D380" t="s">
        <v>1688</v>
      </c>
      <c r="E380" t="str">
        <f t="shared" si="10"/>
        <v>15-06-05</v>
      </c>
    </row>
    <row r="381" spans="1:5" x14ac:dyDescent="0.25">
      <c r="A381" t="s">
        <v>1874</v>
      </c>
      <c r="B381" t="s">
        <v>475</v>
      </c>
      <c r="C381" s="4" t="str">
        <f t="shared" si="11"/>
        <v>01</v>
      </c>
      <c r="D381" t="s">
        <v>1684</v>
      </c>
      <c r="E381" t="str">
        <f t="shared" si="10"/>
        <v>15-07-01</v>
      </c>
    </row>
    <row r="382" spans="1:5" x14ac:dyDescent="0.25">
      <c r="A382" t="s">
        <v>1875</v>
      </c>
      <c r="B382" t="s">
        <v>476</v>
      </c>
      <c r="C382" s="4" t="str">
        <f t="shared" si="11"/>
        <v>01</v>
      </c>
      <c r="D382" t="s">
        <v>1684</v>
      </c>
      <c r="E382" t="str">
        <f t="shared" si="10"/>
        <v>15-08-01</v>
      </c>
    </row>
    <row r="383" spans="1:5" x14ac:dyDescent="0.25">
      <c r="A383" t="s">
        <v>1876</v>
      </c>
      <c r="B383" t="s">
        <v>477</v>
      </c>
      <c r="C383" s="4" t="str">
        <f t="shared" si="11"/>
        <v>01</v>
      </c>
      <c r="D383" t="s">
        <v>1684</v>
      </c>
      <c r="E383" t="str">
        <f t="shared" si="10"/>
        <v>15-09-01</v>
      </c>
    </row>
    <row r="384" spans="1:5" x14ac:dyDescent="0.25">
      <c r="A384" t="s">
        <v>1877</v>
      </c>
      <c r="B384" t="s">
        <v>479</v>
      </c>
      <c r="C384" s="4" t="str">
        <f t="shared" si="11"/>
        <v>01</v>
      </c>
      <c r="D384" t="s">
        <v>1684</v>
      </c>
      <c r="E384" t="str">
        <f t="shared" si="10"/>
        <v>16-01-01</v>
      </c>
    </row>
    <row r="385" spans="1:5" x14ac:dyDescent="0.25">
      <c r="A385" t="s">
        <v>1878</v>
      </c>
      <c r="B385" t="s">
        <v>481</v>
      </c>
      <c r="C385" s="4" t="str">
        <f t="shared" si="11"/>
        <v>01</v>
      </c>
      <c r="D385" t="s">
        <v>1684</v>
      </c>
      <c r="E385" t="str">
        <f t="shared" si="10"/>
        <v>16-02-01</v>
      </c>
    </row>
    <row r="386" spans="1:5" x14ac:dyDescent="0.25">
      <c r="A386" t="s">
        <v>1878</v>
      </c>
      <c r="B386" t="s">
        <v>482</v>
      </c>
      <c r="C386" s="4" t="str">
        <f t="shared" si="11"/>
        <v/>
      </c>
      <c r="D386" t="s">
        <v>1685</v>
      </c>
      <c r="E386" t="str">
        <f t="shared" si="10"/>
        <v>16-02-02</v>
      </c>
    </row>
    <row r="387" spans="1:5" x14ac:dyDescent="0.25">
      <c r="A387" t="s">
        <v>1879</v>
      </c>
      <c r="B387" t="s">
        <v>484</v>
      </c>
      <c r="C387" s="4" t="str">
        <f t="shared" si="11"/>
        <v>01</v>
      </c>
      <c r="D387" t="s">
        <v>1684</v>
      </c>
      <c r="E387" t="str">
        <f t="shared" si="10"/>
        <v>16-03-01</v>
      </c>
    </row>
    <row r="388" spans="1:5" x14ac:dyDescent="0.25">
      <c r="A388" t="s">
        <v>1879</v>
      </c>
      <c r="B388" t="s">
        <v>485</v>
      </c>
      <c r="C388" s="4" t="str">
        <f t="shared" si="11"/>
        <v/>
      </c>
      <c r="D388" t="s">
        <v>1685</v>
      </c>
      <c r="E388" t="str">
        <f t="shared" si="10"/>
        <v>16-03-02</v>
      </c>
    </row>
    <row r="389" spans="1:5" x14ac:dyDescent="0.25">
      <c r="A389" t="s">
        <v>1880</v>
      </c>
      <c r="B389" t="s">
        <v>487</v>
      </c>
      <c r="C389" s="4" t="str">
        <f t="shared" si="11"/>
        <v>01</v>
      </c>
      <c r="D389" t="s">
        <v>1684</v>
      </c>
      <c r="E389" t="str">
        <f t="shared" ref="E389:E452" si="12">+A389&amp;"-"&amp;D389</f>
        <v>16-04-01</v>
      </c>
    </row>
    <row r="390" spans="1:5" x14ac:dyDescent="0.25">
      <c r="A390" t="s">
        <v>1881</v>
      </c>
      <c r="B390" t="s">
        <v>489</v>
      </c>
      <c r="C390" s="4" t="str">
        <f t="shared" ref="C390:C453" si="13">+IF(A390=A389,"","01")</f>
        <v>01</v>
      </c>
      <c r="D390" t="s">
        <v>1684</v>
      </c>
      <c r="E390" t="str">
        <f t="shared" si="12"/>
        <v>16-05-01</v>
      </c>
    </row>
    <row r="391" spans="1:5" x14ac:dyDescent="0.25">
      <c r="A391" t="s">
        <v>1881</v>
      </c>
      <c r="B391" t="s">
        <v>490</v>
      </c>
      <c r="C391" s="4" t="str">
        <f t="shared" si="13"/>
        <v/>
      </c>
      <c r="D391" t="s">
        <v>1685</v>
      </c>
      <c r="E391" t="str">
        <f t="shared" si="12"/>
        <v>16-05-02</v>
      </c>
    </row>
    <row r="392" spans="1:5" x14ac:dyDescent="0.25">
      <c r="A392" t="s">
        <v>1881</v>
      </c>
      <c r="B392" t="s">
        <v>491</v>
      </c>
      <c r="C392" s="4" t="str">
        <f t="shared" si="13"/>
        <v/>
      </c>
      <c r="D392" t="s">
        <v>1686</v>
      </c>
      <c r="E392" t="str">
        <f t="shared" si="12"/>
        <v>16-05-03</v>
      </c>
    </row>
    <row r="393" spans="1:5" x14ac:dyDescent="0.25">
      <c r="A393" t="s">
        <v>1881</v>
      </c>
      <c r="B393" t="s">
        <v>492</v>
      </c>
      <c r="C393" s="4" t="str">
        <f t="shared" si="13"/>
        <v/>
      </c>
      <c r="D393" t="s">
        <v>1687</v>
      </c>
      <c r="E393" t="str">
        <f t="shared" si="12"/>
        <v>16-05-04</v>
      </c>
    </row>
    <row r="394" spans="1:5" x14ac:dyDescent="0.25">
      <c r="A394" t="s">
        <v>1881</v>
      </c>
      <c r="B394" t="s">
        <v>493</v>
      </c>
      <c r="C394" s="4" t="str">
        <f t="shared" si="13"/>
        <v/>
      </c>
      <c r="D394" t="s">
        <v>1688</v>
      </c>
      <c r="E394" t="str">
        <f t="shared" si="12"/>
        <v>16-05-05</v>
      </c>
    </row>
    <row r="395" spans="1:5" x14ac:dyDescent="0.25">
      <c r="A395" t="s">
        <v>1881</v>
      </c>
      <c r="B395" t="s">
        <v>494</v>
      </c>
      <c r="C395" s="4" t="str">
        <f t="shared" si="13"/>
        <v/>
      </c>
      <c r="D395" t="s">
        <v>1689</v>
      </c>
      <c r="E395" t="str">
        <f t="shared" si="12"/>
        <v>16-05-06</v>
      </c>
    </row>
    <row r="396" spans="1:5" x14ac:dyDescent="0.25">
      <c r="A396" t="s">
        <v>1882</v>
      </c>
      <c r="B396" t="s">
        <v>496</v>
      </c>
      <c r="C396" s="4" t="str">
        <f t="shared" si="13"/>
        <v>01</v>
      </c>
      <c r="D396" t="s">
        <v>1684</v>
      </c>
      <c r="E396" t="str">
        <f t="shared" si="12"/>
        <v>16-06-01</v>
      </c>
    </row>
    <row r="397" spans="1:5" x14ac:dyDescent="0.25">
      <c r="A397" t="s">
        <v>1882</v>
      </c>
      <c r="B397" t="s">
        <v>497</v>
      </c>
      <c r="C397" s="4" t="str">
        <f t="shared" si="13"/>
        <v/>
      </c>
      <c r="D397" t="s">
        <v>1685</v>
      </c>
      <c r="E397" t="str">
        <f t="shared" si="12"/>
        <v>16-06-02</v>
      </c>
    </row>
    <row r="398" spans="1:5" x14ac:dyDescent="0.25">
      <c r="A398" t="s">
        <v>1882</v>
      </c>
      <c r="B398" t="s">
        <v>498</v>
      </c>
      <c r="C398" s="4" t="str">
        <f t="shared" si="13"/>
        <v/>
      </c>
      <c r="D398" t="s">
        <v>1686</v>
      </c>
      <c r="E398" t="str">
        <f t="shared" si="12"/>
        <v>16-06-03</v>
      </c>
    </row>
    <row r="399" spans="1:5" x14ac:dyDescent="0.25">
      <c r="A399" t="s">
        <v>1882</v>
      </c>
      <c r="B399" t="s">
        <v>499</v>
      </c>
      <c r="C399" s="4" t="str">
        <f t="shared" si="13"/>
        <v/>
      </c>
      <c r="D399" t="s">
        <v>1687</v>
      </c>
      <c r="E399" t="str">
        <f t="shared" si="12"/>
        <v>16-06-04</v>
      </c>
    </row>
    <row r="400" spans="1:5" x14ac:dyDescent="0.25">
      <c r="A400" t="s">
        <v>1882</v>
      </c>
      <c r="B400" t="s">
        <v>500</v>
      </c>
      <c r="C400" s="4" t="str">
        <f t="shared" si="13"/>
        <v/>
      </c>
      <c r="D400" t="s">
        <v>1688</v>
      </c>
      <c r="E400" t="str">
        <f t="shared" si="12"/>
        <v>16-06-05</v>
      </c>
    </row>
    <row r="401" spans="1:5" x14ac:dyDescent="0.25">
      <c r="A401" t="s">
        <v>1882</v>
      </c>
      <c r="B401" t="s">
        <v>501</v>
      </c>
      <c r="C401" s="4" t="str">
        <f t="shared" si="13"/>
        <v/>
      </c>
      <c r="D401" t="s">
        <v>1689</v>
      </c>
      <c r="E401" t="str">
        <f t="shared" si="12"/>
        <v>16-06-06</v>
      </c>
    </row>
    <row r="402" spans="1:5" x14ac:dyDescent="0.25">
      <c r="A402" t="s">
        <v>1882</v>
      </c>
      <c r="B402" t="s">
        <v>502</v>
      </c>
      <c r="C402" s="4" t="str">
        <f t="shared" si="13"/>
        <v/>
      </c>
      <c r="D402" t="s">
        <v>1690</v>
      </c>
      <c r="E402" t="str">
        <f t="shared" si="12"/>
        <v>16-06-07</v>
      </c>
    </row>
    <row r="403" spans="1:5" x14ac:dyDescent="0.25">
      <c r="A403" t="s">
        <v>1882</v>
      </c>
      <c r="B403" t="s">
        <v>503</v>
      </c>
      <c r="C403" s="4" t="str">
        <f t="shared" si="13"/>
        <v/>
      </c>
      <c r="D403" t="s">
        <v>1691</v>
      </c>
      <c r="E403" t="str">
        <f t="shared" si="12"/>
        <v>16-06-08</v>
      </c>
    </row>
    <row r="404" spans="1:5" x14ac:dyDescent="0.25">
      <c r="A404" t="s">
        <v>1882</v>
      </c>
      <c r="B404" t="s">
        <v>504</v>
      </c>
      <c r="C404" s="4" t="str">
        <f t="shared" si="13"/>
        <v/>
      </c>
      <c r="D404" t="s">
        <v>1692</v>
      </c>
      <c r="E404" t="str">
        <f t="shared" si="12"/>
        <v>16-06-09</v>
      </c>
    </row>
    <row r="405" spans="1:5" x14ac:dyDescent="0.25">
      <c r="A405" t="s">
        <v>1883</v>
      </c>
      <c r="B405" t="s">
        <v>505</v>
      </c>
      <c r="C405" s="4" t="str">
        <f t="shared" si="13"/>
        <v>01</v>
      </c>
      <c r="D405" t="s">
        <v>1684</v>
      </c>
      <c r="E405" t="str">
        <f t="shared" si="12"/>
        <v>16-07-01</v>
      </c>
    </row>
    <row r="406" spans="1:5" x14ac:dyDescent="0.25">
      <c r="A406" t="s">
        <v>1884</v>
      </c>
      <c r="B406" t="s">
        <v>507</v>
      </c>
      <c r="C406" s="4" t="str">
        <f t="shared" si="13"/>
        <v>01</v>
      </c>
      <c r="D406" t="s">
        <v>1684</v>
      </c>
      <c r="E406" t="str">
        <f t="shared" si="12"/>
        <v>16-08-01</v>
      </c>
    </row>
    <row r="407" spans="1:5" x14ac:dyDescent="0.25">
      <c r="A407" t="s">
        <v>1884</v>
      </c>
      <c r="B407" t="s">
        <v>508</v>
      </c>
      <c r="C407" s="4" t="str">
        <f t="shared" si="13"/>
        <v/>
      </c>
      <c r="D407" t="s">
        <v>1685</v>
      </c>
      <c r="E407" t="str">
        <f t="shared" si="12"/>
        <v>16-08-02</v>
      </c>
    </row>
    <row r="408" spans="1:5" x14ac:dyDescent="0.25">
      <c r="A408" t="s">
        <v>1884</v>
      </c>
      <c r="B408" t="s">
        <v>509</v>
      </c>
      <c r="C408" s="4" t="str">
        <f t="shared" si="13"/>
        <v/>
      </c>
      <c r="D408" t="s">
        <v>1686</v>
      </c>
      <c r="E408" t="str">
        <f t="shared" si="12"/>
        <v>16-08-03</v>
      </c>
    </row>
    <row r="409" spans="1:5" x14ac:dyDescent="0.25">
      <c r="A409" t="s">
        <v>1884</v>
      </c>
      <c r="B409" t="s">
        <v>510</v>
      </c>
      <c r="C409" s="4" t="str">
        <f t="shared" si="13"/>
        <v/>
      </c>
      <c r="D409" t="s">
        <v>1687</v>
      </c>
      <c r="E409" t="str">
        <f t="shared" si="12"/>
        <v>16-08-04</v>
      </c>
    </row>
    <row r="410" spans="1:5" x14ac:dyDescent="0.25">
      <c r="A410" t="s">
        <v>1885</v>
      </c>
      <c r="B410" t="s">
        <v>512</v>
      </c>
      <c r="C410" s="4" t="str">
        <f t="shared" si="13"/>
        <v>01</v>
      </c>
      <c r="D410" t="s">
        <v>1684</v>
      </c>
      <c r="E410" t="str">
        <f t="shared" si="12"/>
        <v>16-09-01</v>
      </c>
    </row>
    <row r="411" spans="1:5" x14ac:dyDescent="0.25">
      <c r="A411" t="s">
        <v>1885</v>
      </c>
      <c r="B411" t="s">
        <v>513</v>
      </c>
      <c r="C411" s="4" t="str">
        <f t="shared" si="13"/>
        <v/>
      </c>
      <c r="D411" t="s">
        <v>1685</v>
      </c>
      <c r="E411" t="str">
        <f t="shared" si="12"/>
        <v>16-09-02</v>
      </c>
    </row>
    <row r="412" spans="1:5" x14ac:dyDescent="0.25">
      <c r="A412" t="s">
        <v>1886</v>
      </c>
      <c r="B412" t="s">
        <v>514</v>
      </c>
      <c r="C412" s="4" t="str">
        <f t="shared" si="13"/>
        <v>01</v>
      </c>
      <c r="D412" t="s">
        <v>1684</v>
      </c>
      <c r="E412" t="str">
        <f t="shared" si="12"/>
        <v>16-10-01</v>
      </c>
    </row>
    <row r="413" spans="1:5" x14ac:dyDescent="0.25">
      <c r="A413" t="s">
        <v>1887</v>
      </c>
      <c r="B413" t="s">
        <v>516</v>
      </c>
      <c r="C413" s="4" t="str">
        <f t="shared" si="13"/>
        <v>01</v>
      </c>
      <c r="D413" t="s">
        <v>1684</v>
      </c>
      <c r="E413" t="str">
        <f t="shared" si="12"/>
        <v>16-11-01</v>
      </c>
    </row>
    <row r="414" spans="1:5" x14ac:dyDescent="0.25">
      <c r="A414" t="s">
        <v>1887</v>
      </c>
      <c r="B414" t="s">
        <v>517</v>
      </c>
      <c r="C414" s="4" t="str">
        <f t="shared" si="13"/>
        <v/>
      </c>
      <c r="D414" t="s">
        <v>1685</v>
      </c>
      <c r="E414" t="str">
        <f t="shared" si="12"/>
        <v>16-11-02</v>
      </c>
    </row>
    <row r="415" spans="1:5" x14ac:dyDescent="0.25">
      <c r="A415" t="s">
        <v>1887</v>
      </c>
      <c r="B415" t="s">
        <v>518</v>
      </c>
      <c r="C415" s="4" t="str">
        <f t="shared" si="13"/>
        <v/>
      </c>
      <c r="D415" t="s">
        <v>1686</v>
      </c>
      <c r="E415" t="str">
        <f t="shared" si="12"/>
        <v>16-11-03</v>
      </c>
    </row>
    <row r="416" spans="1:5" x14ac:dyDescent="0.25">
      <c r="A416" t="s">
        <v>1888</v>
      </c>
      <c r="B416" t="s">
        <v>519</v>
      </c>
      <c r="C416" s="4" t="str">
        <f t="shared" si="13"/>
        <v>01</v>
      </c>
      <c r="D416" t="s">
        <v>1684</v>
      </c>
      <c r="E416" t="str">
        <f t="shared" si="12"/>
        <v>16-12-01</v>
      </c>
    </row>
    <row r="417" spans="1:5" x14ac:dyDescent="0.25">
      <c r="A417" t="s">
        <v>1889</v>
      </c>
      <c r="B417" t="s">
        <v>521</v>
      </c>
      <c r="C417" s="4" t="str">
        <f t="shared" si="13"/>
        <v>01</v>
      </c>
      <c r="D417" t="s">
        <v>1684</v>
      </c>
      <c r="E417" t="str">
        <f t="shared" si="12"/>
        <v>16-13-01</v>
      </c>
    </row>
    <row r="418" spans="1:5" x14ac:dyDescent="0.25">
      <c r="A418" t="s">
        <v>1889</v>
      </c>
      <c r="B418" t="s">
        <v>522</v>
      </c>
      <c r="C418" s="4" t="str">
        <f t="shared" si="13"/>
        <v/>
      </c>
      <c r="D418" t="s">
        <v>1685</v>
      </c>
      <c r="E418" t="str">
        <f t="shared" si="12"/>
        <v>16-13-02</v>
      </c>
    </row>
    <row r="419" spans="1:5" x14ac:dyDescent="0.25">
      <c r="A419" t="s">
        <v>1889</v>
      </c>
      <c r="B419" t="s">
        <v>523</v>
      </c>
      <c r="C419" s="4" t="str">
        <f t="shared" si="13"/>
        <v/>
      </c>
      <c r="D419" t="s">
        <v>1686</v>
      </c>
      <c r="E419" t="str">
        <f t="shared" si="12"/>
        <v>16-13-03</v>
      </c>
    </row>
    <row r="420" spans="1:5" x14ac:dyDescent="0.25">
      <c r="A420" t="s">
        <v>1889</v>
      </c>
      <c r="B420" t="s">
        <v>524</v>
      </c>
      <c r="C420" s="4" t="str">
        <f t="shared" si="13"/>
        <v/>
      </c>
      <c r="D420" t="s">
        <v>1687</v>
      </c>
      <c r="E420" t="str">
        <f t="shared" si="12"/>
        <v>16-13-04</v>
      </c>
    </row>
    <row r="421" spans="1:5" x14ac:dyDescent="0.25">
      <c r="A421" t="s">
        <v>1889</v>
      </c>
      <c r="B421" t="s">
        <v>525</v>
      </c>
      <c r="C421" s="4" t="str">
        <f t="shared" si="13"/>
        <v/>
      </c>
      <c r="D421" t="s">
        <v>1688</v>
      </c>
      <c r="E421" t="str">
        <f t="shared" si="12"/>
        <v>16-13-05</v>
      </c>
    </row>
    <row r="422" spans="1:5" x14ac:dyDescent="0.25">
      <c r="A422" t="s">
        <v>1889</v>
      </c>
      <c r="B422" t="s">
        <v>526</v>
      </c>
      <c r="C422" s="4" t="str">
        <f t="shared" si="13"/>
        <v/>
      </c>
      <c r="D422" t="s">
        <v>1689</v>
      </c>
      <c r="E422" t="str">
        <f t="shared" si="12"/>
        <v>16-13-06</v>
      </c>
    </row>
    <row r="423" spans="1:5" x14ac:dyDescent="0.25">
      <c r="A423" t="s">
        <v>1890</v>
      </c>
      <c r="B423" t="s">
        <v>527</v>
      </c>
      <c r="C423" s="4" t="str">
        <f t="shared" si="13"/>
        <v>01</v>
      </c>
      <c r="D423" t="s">
        <v>1684</v>
      </c>
      <c r="E423" t="str">
        <f t="shared" si="12"/>
        <v>16-14-01</v>
      </c>
    </row>
    <row r="424" spans="1:5" x14ac:dyDescent="0.25">
      <c r="A424" t="s">
        <v>1891</v>
      </c>
      <c r="B424" t="s">
        <v>528</v>
      </c>
      <c r="C424" s="4" t="str">
        <f t="shared" si="13"/>
        <v>01</v>
      </c>
      <c r="D424" t="s">
        <v>1684</v>
      </c>
      <c r="E424" t="str">
        <f t="shared" si="12"/>
        <v>16-15-01</v>
      </c>
    </row>
    <row r="425" spans="1:5" x14ac:dyDescent="0.25">
      <c r="A425" t="s">
        <v>1892</v>
      </c>
      <c r="B425" t="s">
        <v>529</v>
      </c>
      <c r="C425" s="4" t="str">
        <f t="shared" si="13"/>
        <v>01</v>
      </c>
      <c r="D425" t="s">
        <v>1684</v>
      </c>
      <c r="E425" t="str">
        <f t="shared" si="12"/>
        <v>16-16-01</v>
      </c>
    </row>
    <row r="426" spans="1:5" x14ac:dyDescent="0.25">
      <c r="A426" t="s">
        <v>1893</v>
      </c>
      <c r="B426" t="s">
        <v>530</v>
      </c>
      <c r="C426" s="4" t="str">
        <f t="shared" si="13"/>
        <v>01</v>
      </c>
      <c r="D426" t="s">
        <v>1684</v>
      </c>
      <c r="E426" t="str">
        <f t="shared" si="12"/>
        <v>16-17-01</v>
      </c>
    </row>
    <row r="427" spans="1:5" x14ac:dyDescent="0.25">
      <c r="A427" t="s">
        <v>1894</v>
      </c>
      <c r="B427" t="s">
        <v>531</v>
      </c>
      <c r="C427" s="4" t="str">
        <f t="shared" si="13"/>
        <v>01</v>
      </c>
      <c r="D427" t="s">
        <v>1684</v>
      </c>
      <c r="E427" t="str">
        <f t="shared" si="12"/>
        <v>16-18-01</v>
      </c>
    </row>
    <row r="428" spans="1:5" x14ac:dyDescent="0.25">
      <c r="A428" t="s">
        <v>1895</v>
      </c>
      <c r="B428" t="s">
        <v>532</v>
      </c>
      <c r="C428" s="4" t="str">
        <f t="shared" si="13"/>
        <v>01</v>
      </c>
      <c r="D428" t="s">
        <v>1684</v>
      </c>
      <c r="E428" t="str">
        <f t="shared" si="12"/>
        <v>16-19-01</v>
      </c>
    </row>
    <row r="429" spans="1:5" x14ac:dyDescent="0.25">
      <c r="A429" t="s">
        <v>1896</v>
      </c>
      <c r="B429" t="s">
        <v>534</v>
      </c>
      <c r="C429" s="4" t="str">
        <f t="shared" si="13"/>
        <v>01</v>
      </c>
      <c r="D429" t="s">
        <v>1684</v>
      </c>
      <c r="E429" t="str">
        <f t="shared" si="12"/>
        <v>16-20-01</v>
      </c>
    </row>
    <row r="430" spans="1:5" x14ac:dyDescent="0.25">
      <c r="A430" t="s">
        <v>1896</v>
      </c>
      <c r="B430" t="s">
        <v>535</v>
      </c>
      <c r="C430" s="4" t="str">
        <f t="shared" si="13"/>
        <v/>
      </c>
      <c r="D430" t="s">
        <v>1685</v>
      </c>
      <c r="E430" t="str">
        <f t="shared" si="12"/>
        <v>16-20-02</v>
      </c>
    </row>
    <row r="431" spans="1:5" x14ac:dyDescent="0.25">
      <c r="A431" t="s">
        <v>1897</v>
      </c>
      <c r="B431" t="s">
        <v>536</v>
      </c>
      <c r="C431" s="4" t="str">
        <f t="shared" si="13"/>
        <v>01</v>
      </c>
      <c r="D431" t="s">
        <v>1684</v>
      </c>
      <c r="E431" t="str">
        <f t="shared" si="12"/>
        <v>16-21-01</v>
      </c>
    </row>
    <row r="432" spans="1:5" x14ac:dyDescent="0.25">
      <c r="A432" t="s">
        <v>1898</v>
      </c>
      <c r="B432" t="s">
        <v>538</v>
      </c>
      <c r="C432" s="4" t="str">
        <f t="shared" si="13"/>
        <v>01</v>
      </c>
      <c r="D432" t="s">
        <v>1684</v>
      </c>
      <c r="E432" t="str">
        <f t="shared" si="12"/>
        <v>16-22-01</v>
      </c>
    </row>
    <row r="433" spans="1:5" x14ac:dyDescent="0.25">
      <c r="A433" t="s">
        <v>1899</v>
      </c>
      <c r="B433" t="s">
        <v>539</v>
      </c>
      <c r="C433" s="4" t="str">
        <f t="shared" si="13"/>
        <v>01</v>
      </c>
      <c r="D433" t="s">
        <v>1684</v>
      </c>
      <c r="E433" t="str">
        <f t="shared" si="12"/>
        <v>16-23-01</v>
      </c>
    </row>
    <row r="434" spans="1:5" x14ac:dyDescent="0.25">
      <c r="A434" t="s">
        <v>1900</v>
      </c>
      <c r="B434" t="s">
        <v>540</v>
      </c>
      <c r="C434" s="4" t="str">
        <f t="shared" si="13"/>
        <v>01</v>
      </c>
      <c r="D434" t="s">
        <v>1684</v>
      </c>
      <c r="E434" t="str">
        <f t="shared" si="12"/>
        <v>16-24-01</v>
      </c>
    </row>
    <row r="435" spans="1:5" x14ac:dyDescent="0.25">
      <c r="A435" t="s">
        <v>1901</v>
      </c>
      <c r="B435" t="s">
        <v>541</v>
      </c>
      <c r="C435" s="4" t="str">
        <f t="shared" si="13"/>
        <v>01</v>
      </c>
      <c r="D435" t="s">
        <v>1684</v>
      </c>
      <c r="E435" t="str">
        <f t="shared" si="12"/>
        <v>16-25-01</v>
      </c>
    </row>
    <row r="436" spans="1:5" x14ac:dyDescent="0.25">
      <c r="A436" t="s">
        <v>1902</v>
      </c>
      <c r="B436" t="s">
        <v>542</v>
      </c>
      <c r="C436" s="4" t="str">
        <f t="shared" si="13"/>
        <v>01</v>
      </c>
      <c r="D436" t="s">
        <v>1684</v>
      </c>
      <c r="E436" t="str">
        <f t="shared" si="12"/>
        <v>16-26-01</v>
      </c>
    </row>
    <row r="437" spans="1:5" x14ac:dyDescent="0.25">
      <c r="A437" t="s">
        <v>1903</v>
      </c>
      <c r="B437" t="s">
        <v>544</v>
      </c>
      <c r="C437" s="4" t="str">
        <f t="shared" si="13"/>
        <v>01</v>
      </c>
      <c r="D437" t="s">
        <v>1684</v>
      </c>
      <c r="E437" t="str">
        <f t="shared" si="12"/>
        <v>16-27-01</v>
      </c>
    </row>
    <row r="438" spans="1:5" x14ac:dyDescent="0.25">
      <c r="A438" t="s">
        <v>1903</v>
      </c>
      <c r="B438" t="s">
        <v>545</v>
      </c>
      <c r="C438" s="4" t="str">
        <f t="shared" si="13"/>
        <v/>
      </c>
      <c r="D438" t="s">
        <v>1685</v>
      </c>
      <c r="E438" t="str">
        <f t="shared" si="12"/>
        <v>16-27-02</v>
      </c>
    </row>
    <row r="439" spans="1:5" x14ac:dyDescent="0.25">
      <c r="A439" t="s">
        <v>1904</v>
      </c>
      <c r="B439" t="s">
        <v>547</v>
      </c>
      <c r="C439" s="4" t="str">
        <f t="shared" si="13"/>
        <v>01</v>
      </c>
      <c r="D439" t="s">
        <v>1684</v>
      </c>
      <c r="E439" t="str">
        <f t="shared" si="12"/>
        <v>16-28-01</v>
      </c>
    </row>
    <row r="440" spans="1:5" x14ac:dyDescent="0.25">
      <c r="A440" t="s">
        <v>1904</v>
      </c>
      <c r="B440" t="s">
        <v>548</v>
      </c>
      <c r="C440" s="4" t="str">
        <f t="shared" si="13"/>
        <v/>
      </c>
      <c r="D440" t="s">
        <v>1685</v>
      </c>
      <c r="E440" t="str">
        <f t="shared" si="12"/>
        <v>16-28-02</v>
      </c>
    </row>
    <row r="441" spans="1:5" x14ac:dyDescent="0.25">
      <c r="A441" t="s">
        <v>1904</v>
      </c>
      <c r="B441" t="s">
        <v>549</v>
      </c>
      <c r="C441" s="4" t="str">
        <f t="shared" si="13"/>
        <v/>
      </c>
      <c r="D441" t="s">
        <v>1686</v>
      </c>
      <c r="E441" t="str">
        <f t="shared" si="12"/>
        <v>16-28-03</v>
      </c>
    </row>
    <row r="442" spans="1:5" x14ac:dyDescent="0.25">
      <c r="A442" t="s">
        <v>1905</v>
      </c>
      <c r="B442" t="s">
        <v>550</v>
      </c>
      <c r="C442" s="4" t="str">
        <f t="shared" si="13"/>
        <v>01</v>
      </c>
      <c r="D442" t="s">
        <v>1684</v>
      </c>
      <c r="E442" t="str">
        <f t="shared" si="12"/>
        <v>16-29-01</v>
      </c>
    </row>
    <row r="443" spans="1:5" x14ac:dyDescent="0.25">
      <c r="A443" t="s">
        <v>1906</v>
      </c>
      <c r="B443" t="s">
        <v>551</v>
      </c>
      <c r="C443" s="4" t="str">
        <f t="shared" si="13"/>
        <v>01</v>
      </c>
      <c r="D443" t="s">
        <v>1684</v>
      </c>
      <c r="E443" t="str">
        <f t="shared" si="12"/>
        <v>16-30-01</v>
      </c>
    </row>
    <row r="444" spans="1:5" x14ac:dyDescent="0.25">
      <c r="A444" t="s">
        <v>1907</v>
      </c>
      <c r="B444" t="s">
        <v>552</v>
      </c>
      <c r="C444" s="4" t="str">
        <f t="shared" si="13"/>
        <v>01</v>
      </c>
      <c r="D444" t="s">
        <v>1684</v>
      </c>
      <c r="E444" t="str">
        <f t="shared" si="12"/>
        <v>16-31-01</v>
      </c>
    </row>
    <row r="445" spans="1:5" x14ac:dyDescent="0.25">
      <c r="A445" t="s">
        <v>1908</v>
      </c>
      <c r="B445" t="s">
        <v>553</v>
      </c>
      <c r="C445" s="4" t="str">
        <f t="shared" si="13"/>
        <v>01</v>
      </c>
      <c r="D445" t="s">
        <v>1684</v>
      </c>
      <c r="E445" t="str">
        <f t="shared" si="12"/>
        <v>16-32-01</v>
      </c>
    </row>
    <row r="446" spans="1:5" x14ac:dyDescent="0.25">
      <c r="A446" t="s">
        <v>1909</v>
      </c>
      <c r="B446" t="s">
        <v>555</v>
      </c>
      <c r="C446" s="4" t="str">
        <f t="shared" si="13"/>
        <v>01</v>
      </c>
      <c r="D446" t="s">
        <v>1684</v>
      </c>
      <c r="E446" t="str">
        <f t="shared" si="12"/>
        <v>16-33-01</v>
      </c>
    </row>
    <row r="447" spans="1:5" x14ac:dyDescent="0.25">
      <c r="A447" t="s">
        <v>1909</v>
      </c>
      <c r="B447" t="s">
        <v>556</v>
      </c>
      <c r="C447" s="4" t="str">
        <f t="shared" si="13"/>
        <v/>
      </c>
      <c r="D447" t="s">
        <v>1685</v>
      </c>
      <c r="E447" t="str">
        <f t="shared" si="12"/>
        <v>16-33-02</v>
      </c>
    </row>
    <row r="448" spans="1:5" x14ac:dyDescent="0.25">
      <c r="A448" t="s">
        <v>1910</v>
      </c>
      <c r="B448" t="s">
        <v>558</v>
      </c>
      <c r="C448" s="4" t="str">
        <f t="shared" si="13"/>
        <v>01</v>
      </c>
      <c r="D448" t="s">
        <v>1684</v>
      </c>
      <c r="E448" t="str">
        <f t="shared" si="12"/>
        <v>16-34-01</v>
      </c>
    </row>
    <row r="449" spans="1:5" x14ac:dyDescent="0.25">
      <c r="A449" t="s">
        <v>1910</v>
      </c>
      <c r="B449" t="s">
        <v>559</v>
      </c>
      <c r="C449" s="4" t="str">
        <f t="shared" si="13"/>
        <v/>
      </c>
      <c r="D449" t="s">
        <v>1685</v>
      </c>
      <c r="E449" t="str">
        <f t="shared" si="12"/>
        <v>16-34-02</v>
      </c>
    </row>
    <row r="450" spans="1:5" x14ac:dyDescent="0.25">
      <c r="A450" t="s">
        <v>1911</v>
      </c>
      <c r="B450" t="s">
        <v>560</v>
      </c>
      <c r="C450" s="4" t="str">
        <f t="shared" si="13"/>
        <v>01</v>
      </c>
      <c r="D450" t="s">
        <v>1684</v>
      </c>
      <c r="E450" t="str">
        <f t="shared" si="12"/>
        <v>16-35-01</v>
      </c>
    </row>
    <row r="451" spans="1:5" x14ac:dyDescent="0.25">
      <c r="A451" t="s">
        <v>1912</v>
      </c>
      <c r="B451" t="s">
        <v>561</v>
      </c>
      <c r="C451" s="4" t="str">
        <f t="shared" si="13"/>
        <v>01</v>
      </c>
      <c r="D451" t="s">
        <v>1684</v>
      </c>
      <c r="E451" t="str">
        <f t="shared" si="12"/>
        <v>16-36-01</v>
      </c>
    </row>
    <row r="452" spans="1:5" x14ac:dyDescent="0.25">
      <c r="A452" t="s">
        <v>1913</v>
      </c>
      <c r="B452" t="s">
        <v>563</v>
      </c>
      <c r="C452" s="4" t="str">
        <f t="shared" si="13"/>
        <v>01</v>
      </c>
      <c r="D452" t="s">
        <v>1684</v>
      </c>
      <c r="E452" t="str">
        <f t="shared" si="12"/>
        <v>16-37-01</v>
      </c>
    </row>
    <row r="453" spans="1:5" x14ac:dyDescent="0.25">
      <c r="A453" t="s">
        <v>1913</v>
      </c>
      <c r="B453" t="s">
        <v>564</v>
      </c>
      <c r="C453" s="4" t="str">
        <f t="shared" si="13"/>
        <v/>
      </c>
      <c r="D453" t="s">
        <v>1685</v>
      </c>
      <c r="E453" t="str">
        <f t="shared" ref="E453:E516" si="14">+A453&amp;"-"&amp;D453</f>
        <v>16-37-02</v>
      </c>
    </row>
    <row r="454" spans="1:5" x14ac:dyDescent="0.25">
      <c r="A454" t="s">
        <v>1913</v>
      </c>
      <c r="B454" t="s">
        <v>565</v>
      </c>
      <c r="C454" s="4" t="str">
        <f t="shared" ref="C454:C517" si="15">+IF(A454=A453,"","01")</f>
        <v/>
      </c>
      <c r="D454" t="s">
        <v>1686</v>
      </c>
      <c r="E454" t="str">
        <f t="shared" si="14"/>
        <v>16-37-03</v>
      </c>
    </row>
    <row r="455" spans="1:5" x14ac:dyDescent="0.25">
      <c r="A455" t="s">
        <v>1913</v>
      </c>
      <c r="B455" t="s">
        <v>566</v>
      </c>
      <c r="C455" s="4" t="str">
        <f t="shared" si="15"/>
        <v/>
      </c>
      <c r="D455" t="s">
        <v>1687</v>
      </c>
      <c r="E455" t="str">
        <f t="shared" si="14"/>
        <v>16-37-04</v>
      </c>
    </row>
    <row r="456" spans="1:5" x14ac:dyDescent="0.25">
      <c r="A456" t="s">
        <v>1913</v>
      </c>
      <c r="B456" t="s">
        <v>567</v>
      </c>
      <c r="C456" s="4" t="str">
        <f t="shared" si="15"/>
        <v/>
      </c>
      <c r="D456" t="s">
        <v>1688</v>
      </c>
      <c r="E456" t="str">
        <f t="shared" si="14"/>
        <v>16-37-05</v>
      </c>
    </row>
    <row r="457" spans="1:5" x14ac:dyDescent="0.25">
      <c r="A457" t="s">
        <v>1913</v>
      </c>
      <c r="B457" t="s">
        <v>568</v>
      </c>
      <c r="C457" s="4" t="str">
        <f t="shared" si="15"/>
        <v/>
      </c>
      <c r="D457" t="s">
        <v>1689</v>
      </c>
      <c r="E457" t="str">
        <f t="shared" si="14"/>
        <v>16-37-06</v>
      </c>
    </row>
    <row r="458" spans="1:5" x14ac:dyDescent="0.25">
      <c r="A458" t="s">
        <v>1913</v>
      </c>
      <c r="B458" t="s">
        <v>569</v>
      </c>
      <c r="C458" s="4" t="str">
        <f t="shared" si="15"/>
        <v/>
      </c>
      <c r="D458" t="s">
        <v>1690</v>
      </c>
      <c r="E458" t="str">
        <f t="shared" si="14"/>
        <v>16-37-07</v>
      </c>
    </row>
    <row r="459" spans="1:5" x14ac:dyDescent="0.25">
      <c r="A459" t="s">
        <v>1914</v>
      </c>
      <c r="B459" t="s">
        <v>571</v>
      </c>
      <c r="C459" s="4" t="str">
        <f t="shared" si="15"/>
        <v>01</v>
      </c>
      <c r="D459" t="s">
        <v>1684</v>
      </c>
      <c r="E459" t="str">
        <f t="shared" si="14"/>
        <v>16-38-01</v>
      </c>
    </row>
    <row r="460" spans="1:5" x14ac:dyDescent="0.25">
      <c r="A460" t="s">
        <v>1914</v>
      </c>
      <c r="B460" t="s">
        <v>572</v>
      </c>
      <c r="C460" s="4" t="str">
        <f t="shared" si="15"/>
        <v/>
      </c>
      <c r="D460" t="s">
        <v>1685</v>
      </c>
      <c r="E460" t="str">
        <f t="shared" si="14"/>
        <v>16-38-02</v>
      </c>
    </row>
    <row r="461" spans="1:5" x14ac:dyDescent="0.25">
      <c r="A461" t="s">
        <v>1914</v>
      </c>
      <c r="B461" t="s">
        <v>573</v>
      </c>
      <c r="C461" s="4" t="str">
        <f t="shared" si="15"/>
        <v/>
      </c>
      <c r="D461" t="s">
        <v>1686</v>
      </c>
      <c r="E461" t="str">
        <f t="shared" si="14"/>
        <v>16-38-03</v>
      </c>
    </row>
    <row r="462" spans="1:5" x14ac:dyDescent="0.25">
      <c r="A462" t="s">
        <v>1914</v>
      </c>
      <c r="B462" t="s">
        <v>574</v>
      </c>
      <c r="C462" s="4" t="str">
        <f t="shared" si="15"/>
        <v/>
      </c>
      <c r="D462" t="s">
        <v>1687</v>
      </c>
      <c r="E462" t="str">
        <f t="shared" si="14"/>
        <v>16-38-04</v>
      </c>
    </row>
    <row r="463" spans="1:5" x14ac:dyDescent="0.25">
      <c r="A463" t="s">
        <v>1914</v>
      </c>
      <c r="B463" t="s">
        <v>575</v>
      </c>
      <c r="C463" s="4" t="str">
        <f t="shared" si="15"/>
        <v/>
      </c>
      <c r="D463" t="s">
        <v>1688</v>
      </c>
      <c r="E463" t="str">
        <f t="shared" si="14"/>
        <v>16-38-05</v>
      </c>
    </row>
    <row r="464" spans="1:5" x14ac:dyDescent="0.25">
      <c r="A464" t="s">
        <v>1914</v>
      </c>
      <c r="B464" t="s">
        <v>576</v>
      </c>
      <c r="C464" s="4" t="str">
        <f t="shared" si="15"/>
        <v/>
      </c>
      <c r="D464" t="s">
        <v>1689</v>
      </c>
      <c r="E464" t="str">
        <f t="shared" si="14"/>
        <v>16-38-06</v>
      </c>
    </row>
    <row r="465" spans="1:5" x14ac:dyDescent="0.25">
      <c r="A465" t="s">
        <v>1914</v>
      </c>
      <c r="B465" t="s">
        <v>577</v>
      </c>
      <c r="C465" s="4" t="str">
        <f t="shared" si="15"/>
        <v/>
      </c>
      <c r="D465" t="s">
        <v>1690</v>
      </c>
      <c r="E465" t="str">
        <f t="shared" si="14"/>
        <v>16-38-07</v>
      </c>
    </row>
    <row r="466" spans="1:5" x14ac:dyDescent="0.25">
      <c r="A466" t="s">
        <v>1914</v>
      </c>
      <c r="B466" t="s">
        <v>578</v>
      </c>
      <c r="C466" s="4" t="str">
        <f t="shared" si="15"/>
        <v/>
      </c>
      <c r="D466" t="s">
        <v>1691</v>
      </c>
      <c r="E466" t="str">
        <f t="shared" si="14"/>
        <v>16-38-08</v>
      </c>
    </row>
    <row r="467" spans="1:5" x14ac:dyDescent="0.25">
      <c r="A467" t="s">
        <v>1915</v>
      </c>
      <c r="B467" t="s">
        <v>579</v>
      </c>
      <c r="C467" s="4" t="str">
        <f t="shared" si="15"/>
        <v>01</v>
      </c>
      <c r="D467" t="s">
        <v>1684</v>
      </c>
      <c r="E467" t="str">
        <f t="shared" si="14"/>
        <v>16-39-01</v>
      </c>
    </row>
    <row r="468" spans="1:5" x14ac:dyDescent="0.25">
      <c r="A468" t="s">
        <v>1916</v>
      </c>
      <c r="B468" t="s">
        <v>581</v>
      </c>
      <c r="C468" s="4" t="str">
        <f t="shared" si="15"/>
        <v>01</v>
      </c>
      <c r="D468" t="s">
        <v>1684</v>
      </c>
      <c r="E468" t="str">
        <f t="shared" si="14"/>
        <v>16-40-01</v>
      </c>
    </row>
    <row r="469" spans="1:5" x14ac:dyDescent="0.25">
      <c r="A469" t="s">
        <v>1916</v>
      </c>
      <c r="B469" t="s">
        <v>582</v>
      </c>
      <c r="C469" s="4" t="str">
        <f t="shared" si="15"/>
        <v/>
      </c>
      <c r="D469" t="s">
        <v>1685</v>
      </c>
      <c r="E469" t="str">
        <f t="shared" si="14"/>
        <v>16-40-02</v>
      </c>
    </row>
    <row r="470" spans="1:5" x14ac:dyDescent="0.25">
      <c r="A470" t="s">
        <v>1917</v>
      </c>
      <c r="B470" t="s">
        <v>584</v>
      </c>
      <c r="C470" s="4" t="str">
        <f t="shared" si="15"/>
        <v>01</v>
      </c>
      <c r="D470" t="s">
        <v>1684</v>
      </c>
      <c r="E470" t="str">
        <f t="shared" si="14"/>
        <v>16-41-01</v>
      </c>
    </row>
    <row r="471" spans="1:5" x14ac:dyDescent="0.25">
      <c r="A471" t="s">
        <v>1917</v>
      </c>
      <c r="B471" t="s">
        <v>585</v>
      </c>
      <c r="C471" s="4" t="str">
        <f t="shared" si="15"/>
        <v/>
      </c>
      <c r="D471" t="s">
        <v>1685</v>
      </c>
      <c r="E471" t="str">
        <f t="shared" si="14"/>
        <v>16-41-02</v>
      </c>
    </row>
    <row r="472" spans="1:5" x14ac:dyDescent="0.25">
      <c r="A472" t="s">
        <v>1917</v>
      </c>
      <c r="B472" t="s">
        <v>586</v>
      </c>
      <c r="C472" s="4" t="str">
        <f t="shared" si="15"/>
        <v/>
      </c>
      <c r="D472" t="s">
        <v>1686</v>
      </c>
      <c r="E472" t="str">
        <f t="shared" si="14"/>
        <v>16-41-03</v>
      </c>
    </row>
    <row r="473" spans="1:5" x14ac:dyDescent="0.25">
      <c r="A473" t="s">
        <v>1917</v>
      </c>
      <c r="B473" t="s">
        <v>587</v>
      </c>
      <c r="C473" s="4" t="str">
        <f t="shared" si="15"/>
        <v/>
      </c>
      <c r="D473" t="s">
        <v>1687</v>
      </c>
      <c r="E473" t="str">
        <f t="shared" si="14"/>
        <v>16-41-04</v>
      </c>
    </row>
    <row r="474" spans="1:5" x14ac:dyDescent="0.25">
      <c r="A474" t="s">
        <v>1918</v>
      </c>
      <c r="B474" t="s">
        <v>589</v>
      </c>
      <c r="C474" s="4" t="str">
        <f t="shared" si="15"/>
        <v>01</v>
      </c>
      <c r="D474" t="s">
        <v>1684</v>
      </c>
      <c r="E474" t="str">
        <f t="shared" si="14"/>
        <v>16-42-01</v>
      </c>
    </row>
    <row r="475" spans="1:5" x14ac:dyDescent="0.25">
      <c r="A475" t="s">
        <v>1918</v>
      </c>
      <c r="B475" t="s">
        <v>590</v>
      </c>
      <c r="C475" s="4" t="str">
        <f t="shared" si="15"/>
        <v/>
      </c>
      <c r="D475" t="s">
        <v>1685</v>
      </c>
      <c r="E475" t="str">
        <f t="shared" si="14"/>
        <v>16-42-02</v>
      </c>
    </row>
    <row r="476" spans="1:5" x14ac:dyDescent="0.25">
      <c r="A476" t="s">
        <v>1918</v>
      </c>
      <c r="B476" t="s">
        <v>591</v>
      </c>
      <c r="C476" s="4" t="str">
        <f t="shared" si="15"/>
        <v/>
      </c>
      <c r="D476" t="s">
        <v>1686</v>
      </c>
      <c r="E476" t="str">
        <f t="shared" si="14"/>
        <v>16-42-03</v>
      </c>
    </row>
    <row r="477" spans="1:5" x14ac:dyDescent="0.25">
      <c r="A477" t="s">
        <v>1918</v>
      </c>
      <c r="B477" t="s">
        <v>592</v>
      </c>
      <c r="C477" s="4" t="str">
        <f t="shared" si="15"/>
        <v/>
      </c>
      <c r="D477" t="s">
        <v>1687</v>
      </c>
      <c r="E477" t="str">
        <f t="shared" si="14"/>
        <v>16-42-04</v>
      </c>
    </row>
    <row r="478" spans="1:5" x14ac:dyDescent="0.25">
      <c r="A478" t="s">
        <v>1918</v>
      </c>
      <c r="B478" t="s">
        <v>593</v>
      </c>
      <c r="C478" s="4" t="str">
        <f t="shared" si="15"/>
        <v/>
      </c>
      <c r="D478" t="s">
        <v>1688</v>
      </c>
      <c r="E478" t="str">
        <f t="shared" si="14"/>
        <v>16-42-05</v>
      </c>
    </row>
    <row r="479" spans="1:5" x14ac:dyDescent="0.25">
      <c r="A479" t="s">
        <v>1919</v>
      </c>
      <c r="B479" t="s">
        <v>595</v>
      </c>
      <c r="C479" s="4" t="str">
        <f t="shared" si="15"/>
        <v>01</v>
      </c>
      <c r="D479" t="s">
        <v>1684</v>
      </c>
      <c r="E479" t="str">
        <f t="shared" si="14"/>
        <v>16-43-01</v>
      </c>
    </row>
    <row r="480" spans="1:5" x14ac:dyDescent="0.25">
      <c r="A480" t="s">
        <v>1919</v>
      </c>
      <c r="B480" t="s">
        <v>596</v>
      </c>
      <c r="C480" s="4" t="str">
        <f t="shared" si="15"/>
        <v/>
      </c>
      <c r="D480" t="s">
        <v>1685</v>
      </c>
      <c r="E480" t="str">
        <f t="shared" si="14"/>
        <v>16-43-02</v>
      </c>
    </row>
    <row r="481" spans="1:5" x14ac:dyDescent="0.25">
      <c r="A481" t="s">
        <v>1919</v>
      </c>
      <c r="B481" t="s">
        <v>597</v>
      </c>
      <c r="C481" s="4" t="str">
        <f t="shared" si="15"/>
        <v/>
      </c>
      <c r="D481" t="s">
        <v>1686</v>
      </c>
      <c r="E481" t="str">
        <f t="shared" si="14"/>
        <v>16-43-03</v>
      </c>
    </row>
    <row r="482" spans="1:5" x14ac:dyDescent="0.25">
      <c r="A482" t="s">
        <v>1919</v>
      </c>
      <c r="B482" t="s">
        <v>598</v>
      </c>
      <c r="C482" s="4" t="str">
        <f t="shared" si="15"/>
        <v/>
      </c>
      <c r="D482" t="s">
        <v>1687</v>
      </c>
      <c r="E482" t="str">
        <f t="shared" si="14"/>
        <v>16-43-04</v>
      </c>
    </row>
    <row r="483" spans="1:5" x14ac:dyDescent="0.25">
      <c r="A483" t="s">
        <v>1919</v>
      </c>
      <c r="B483" t="s">
        <v>599</v>
      </c>
      <c r="C483" s="4" t="str">
        <f t="shared" si="15"/>
        <v/>
      </c>
      <c r="D483" t="s">
        <v>1688</v>
      </c>
      <c r="E483" t="str">
        <f t="shared" si="14"/>
        <v>16-43-05</v>
      </c>
    </row>
    <row r="484" spans="1:5" x14ac:dyDescent="0.25">
      <c r="A484" t="s">
        <v>1920</v>
      </c>
      <c r="B484" t="s">
        <v>600</v>
      </c>
      <c r="C484" s="4" t="str">
        <f t="shared" si="15"/>
        <v>01</v>
      </c>
      <c r="D484" t="s">
        <v>1684</v>
      </c>
      <c r="E484" t="str">
        <f t="shared" si="14"/>
        <v>16-44-01</v>
      </c>
    </row>
    <row r="485" spans="1:5" x14ac:dyDescent="0.25">
      <c r="A485" t="s">
        <v>1921</v>
      </c>
      <c r="B485" t="s">
        <v>602</v>
      </c>
      <c r="C485" s="4" t="str">
        <f t="shared" si="15"/>
        <v>01</v>
      </c>
      <c r="D485" t="s">
        <v>1684</v>
      </c>
      <c r="E485" t="str">
        <f t="shared" si="14"/>
        <v>16-45-01</v>
      </c>
    </row>
    <row r="486" spans="1:5" x14ac:dyDescent="0.25">
      <c r="A486" t="s">
        <v>1921</v>
      </c>
      <c r="B486" t="s">
        <v>603</v>
      </c>
      <c r="C486" s="4" t="str">
        <f t="shared" si="15"/>
        <v/>
      </c>
      <c r="D486" t="s">
        <v>1685</v>
      </c>
      <c r="E486" t="str">
        <f t="shared" si="14"/>
        <v>16-45-02</v>
      </c>
    </row>
    <row r="487" spans="1:5" x14ac:dyDescent="0.25">
      <c r="A487" t="s">
        <v>1921</v>
      </c>
      <c r="B487" t="s">
        <v>604</v>
      </c>
      <c r="C487" s="4" t="str">
        <f t="shared" si="15"/>
        <v/>
      </c>
      <c r="D487" t="s">
        <v>1686</v>
      </c>
      <c r="E487" t="str">
        <f t="shared" si="14"/>
        <v>16-45-03</v>
      </c>
    </row>
    <row r="488" spans="1:5" x14ac:dyDescent="0.25">
      <c r="A488" t="s">
        <v>1921</v>
      </c>
      <c r="B488" t="s">
        <v>605</v>
      </c>
      <c r="C488" s="4" t="str">
        <f t="shared" si="15"/>
        <v/>
      </c>
      <c r="D488" t="s">
        <v>1687</v>
      </c>
      <c r="E488" t="str">
        <f t="shared" si="14"/>
        <v>16-45-04</v>
      </c>
    </row>
    <row r="489" spans="1:5" x14ac:dyDescent="0.25">
      <c r="A489" t="s">
        <v>1922</v>
      </c>
      <c r="B489" t="s">
        <v>606</v>
      </c>
      <c r="C489" s="4" t="str">
        <f t="shared" si="15"/>
        <v>01</v>
      </c>
      <c r="D489" t="s">
        <v>1684</v>
      </c>
      <c r="E489" t="str">
        <f t="shared" si="14"/>
        <v>16-46-01</v>
      </c>
    </row>
    <row r="490" spans="1:5" x14ac:dyDescent="0.25">
      <c r="A490" t="s">
        <v>1923</v>
      </c>
      <c r="B490" t="s">
        <v>607</v>
      </c>
      <c r="C490" s="4" t="str">
        <f t="shared" si="15"/>
        <v>01</v>
      </c>
      <c r="D490" t="s">
        <v>1684</v>
      </c>
      <c r="E490" t="str">
        <f t="shared" si="14"/>
        <v>16-47-01</v>
      </c>
    </row>
    <row r="491" spans="1:5" x14ac:dyDescent="0.25">
      <c r="A491" t="s">
        <v>1924</v>
      </c>
      <c r="B491" t="s">
        <v>609</v>
      </c>
      <c r="C491" s="4" t="str">
        <f t="shared" si="15"/>
        <v>01</v>
      </c>
      <c r="D491" t="s">
        <v>1684</v>
      </c>
      <c r="E491" t="str">
        <f t="shared" si="14"/>
        <v>16-48-01</v>
      </c>
    </row>
    <row r="492" spans="1:5" x14ac:dyDescent="0.25">
      <c r="A492" t="s">
        <v>1924</v>
      </c>
      <c r="B492" t="s">
        <v>610</v>
      </c>
      <c r="C492" s="4" t="str">
        <f t="shared" si="15"/>
        <v/>
      </c>
      <c r="D492" t="s">
        <v>1685</v>
      </c>
      <c r="E492" t="str">
        <f t="shared" si="14"/>
        <v>16-48-02</v>
      </c>
    </row>
    <row r="493" spans="1:5" x14ac:dyDescent="0.25">
      <c r="A493" t="s">
        <v>1924</v>
      </c>
      <c r="B493" t="s">
        <v>611</v>
      </c>
      <c r="C493" s="4" t="str">
        <f t="shared" si="15"/>
        <v/>
      </c>
      <c r="D493" t="s">
        <v>1686</v>
      </c>
      <c r="E493" t="str">
        <f t="shared" si="14"/>
        <v>16-48-03</v>
      </c>
    </row>
    <row r="494" spans="1:5" x14ac:dyDescent="0.25">
      <c r="A494" t="s">
        <v>1924</v>
      </c>
      <c r="B494" t="s">
        <v>612</v>
      </c>
      <c r="C494" s="4" t="str">
        <f t="shared" si="15"/>
        <v/>
      </c>
      <c r="D494" t="s">
        <v>1687</v>
      </c>
      <c r="E494" t="str">
        <f t="shared" si="14"/>
        <v>16-48-04</v>
      </c>
    </row>
    <row r="495" spans="1:5" x14ac:dyDescent="0.25">
      <c r="A495" t="s">
        <v>1925</v>
      </c>
      <c r="B495" t="s">
        <v>614</v>
      </c>
      <c r="C495" s="4" t="str">
        <f t="shared" si="15"/>
        <v>01</v>
      </c>
      <c r="D495" t="s">
        <v>1684</v>
      </c>
      <c r="E495" t="str">
        <f t="shared" si="14"/>
        <v>16-49-01</v>
      </c>
    </row>
    <row r="496" spans="1:5" x14ac:dyDescent="0.25">
      <c r="A496" t="s">
        <v>1925</v>
      </c>
      <c r="B496" t="s">
        <v>615</v>
      </c>
      <c r="C496" s="4" t="str">
        <f t="shared" si="15"/>
        <v/>
      </c>
      <c r="D496" t="s">
        <v>1685</v>
      </c>
      <c r="E496" t="str">
        <f t="shared" si="14"/>
        <v>16-49-02</v>
      </c>
    </row>
    <row r="497" spans="1:5" x14ac:dyDescent="0.25">
      <c r="A497" t="s">
        <v>1926</v>
      </c>
      <c r="B497" t="s">
        <v>616</v>
      </c>
      <c r="C497" s="4" t="str">
        <f t="shared" si="15"/>
        <v>01</v>
      </c>
      <c r="D497" t="s">
        <v>1684</v>
      </c>
      <c r="E497" t="str">
        <f t="shared" si="14"/>
        <v>16-50-01</v>
      </c>
    </row>
    <row r="498" spans="1:5" x14ac:dyDescent="0.25">
      <c r="A498" t="s">
        <v>1927</v>
      </c>
      <c r="B498" t="s">
        <v>617</v>
      </c>
      <c r="C498" s="4" t="str">
        <f t="shared" si="15"/>
        <v>01</v>
      </c>
      <c r="D498" t="s">
        <v>1684</v>
      </c>
      <c r="E498" t="str">
        <f t="shared" si="14"/>
        <v>16-51-01</v>
      </c>
    </row>
    <row r="499" spans="1:5" x14ac:dyDescent="0.25">
      <c r="A499" t="s">
        <v>1928</v>
      </c>
      <c r="B499" t="s">
        <v>619</v>
      </c>
      <c r="C499" s="4" t="str">
        <f t="shared" si="15"/>
        <v>01</v>
      </c>
      <c r="D499" t="s">
        <v>1684</v>
      </c>
      <c r="E499" t="str">
        <f t="shared" si="14"/>
        <v>16-52-01</v>
      </c>
    </row>
    <row r="500" spans="1:5" x14ac:dyDescent="0.25">
      <c r="A500" t="s">
        <v>1928</v>
      </c>
      <c r="B500" t="s">
        <v>620</v>
      </c>
      <c r="C500" s="4" t="str">
        <f t="shared" si="15"/>
        <v/>
      </c>
      <c r="D500" t="s">
        <v>1685</v>
      </c>
      <c r="E500" t="str">
        <f t="shared" si="14"/>
        <v>16-52-02</v>
      </c>
    </row>
    <row r="501" spans="1:5" x14ac:dyDescent="0.25">
      <c r="A501" t="s">
        <v>1928</v>
      </c>
      <c r="B501" t="s">
        <v>621</v>
      </c>
      <c r="C501" s="4" t="str">
        <f t="shared" si="15"/>
        <v/>
      </c>
      <c r="D501" t="s">
        <v>1686</v>
      </c>
      <c r="E501" t="str">
        <f t="shared" si="14"/>
        <v>16-52-03</v>
      </c>
    </row>
    <row r="502" spans="1:5" x14ac:dyDescent="0.25">
      <c r="A502" t="s">
        <v>1928</v>
      </c>
      <c r="B502" t="s">
        <v>622</v>
      </c>
      <c r="C502" s="4" t="str">
        <f t="shared" si="15"/>
        <v/>
      </c>
      <c r="D502" t="s">
        <v>1687</v>
      </c>
      <c r="E502" t="str">
        <f t="shared" si="14"/>
        <v>16-52-04</v>
      </c>
    </row>
    <row r="503" spans="1:5" x14ac:dyDescent="0.25">
      <c r="A503" t="s">
        <v>1929</v>
      </c>
      <c r="B503" t="s">
        <v>623</v>
      </c>
      <c r="C503" s="4" t="str">
        <f t="shared" si="15"/>
        <v>01</v>
      </c>
      <c r="D503" t="s">
        <v>1684</v>
      </c>
      <c r="E503" t="str">
        <f t="shared" si="14"/>
        <v>16-53-01</v>
      </c>
    </row>
    <row r="504" spans="1:5" x14ac:dyDescent="0.25">
      <c r="A504" t="s">
        <v>1930</v>
      </c>
      <c r="B504" t="s">
        <v>624</v>
      </c>
      <c r="C504" s="4" t="str">
        <f t="shared" si="15"/>
        <v>01</v>
      </c>
      <c r="D504" t="s">
        <v>1684</v>
      </c>
      <c r="E504" t="str">
        <f t="shared" si="14"/>
        <v>16-54-01</v>
      </c>
    </row>
    <row r="505" spans="1:5" x14ac:dyDescent="0.25">
      <c r="A505" t="s">
        <v>1931</v>
      </c>
      <c r="B505" t="s">
        <v>626</v>
      </c>
      <c r="C505" s="4" t="str">
        <f t="shared" si="15"/>
        <v>01</v>
      </c>
      <c r="D505" t="s">
        <v>1684</v>
      </c>
      <c r="E505" t="str">
        <f t="shared" si="14"/>
        <v>16-55-01</v>
      </c>
    </row>
    <row r="506" spans="1:5" x14ac:dyDescent="0.25">
      <c r="A506" t="s">
        <v>1931</v>
      </c>
      <c r="B506" t="s">
        <v>627</v>
      </c>
      <c r="C506" s="4" t="str">
        <f t="shared" si="15"/>
        <v/>
      </c>
      <c r="D506" t="s">
        <v>1685</v>
      </c>
      <c r="E506" t="str">
        <f t="shared" si="14"/>
        <v>16-55-02</v>
      </c>
    </row>
    <row r="507" spans="1:5" x14ac:dyDescent="0.25">
      <c r="A507" t="s">
        <v>1931</v>
      </c>
      <c r="B507" t="s">
        <v>628</v>
      </c>
      <c r="C507" s="4" t="str">
        <f t="shared" si="15"/>
        <v/>
      </c>
      <c r="D507" t="s">
        <v>1686</v>
      </c>
      <c r="E507" t="str">
        <f t="shared" si="14"/>
        <v>16-55-03</v>
      </c>
    </row>
    <row r="508" spans="1:5" x14ac:dyDescent="0.25">
      <c r="A508" t="s">
        <v>1931</v>
      </c>
      <c r="B508" t="s">
        <v>629</v>
      </c>
      <c r="C508" s="4" t="str">
        <f t="shared" si="15"/>
        <v/>
      </c>
      <c r="D508" t="s">
        <v>1687</v>
      </c>
      <c r="E508" t="str">
        <f t="shared" si="14"/>
        <v>16-55-04</v>
      </c>
    </row>
    <row r="509" spans="1:5" x14ac:dyDescent="0.25">
      <c r="A509" t="s">
        <v>1932</v>
      </c>
      <c r="B509" t="s">
        <v>631</v>
      </c>
      <c r="C509" s="4" t="str">
        <f t="shared" si="15"/>
        <v>01</v>
      </c>
      <c r="D509" t="s">
        <v>1684</v>
      </c>
      <c r="E509" t="str">
        <f t="shared" si="14"/>
        <v>16-56-01</v>
      </c>
    </row>
    <row r="510" spans="1:5" x14ac:dyDescent="0.25">
      <c r="A510" t="s">
        <v>1932</v>
      </c>
      <c r="B510" t="s">
        <v>632</v>
      </c>
      <c r="C510" s="4" t="str">
        <f t="shared" si="15"/>
        <v/>
      </c>
      <c r="D510" t="s">
        <v>1685</v>
      </c>
      <c r="E510" t="str">
        <f t="shared" si="14"/>
        <v>16-56-02</v>
      </c>
    </row>
    <row r="511" spans="1:5" x14ac:dyDescent="0.25">
      <c r="A511" t="s">
        <v>1932</v>
      </c>
      <c r="B511" t="s">
        <v>633</v>
      </c>
      <c r="C511" s="4" t="str">
        <f t="shared" si="15"/>
        <v/>
      </c>
      <c r="D511" t="s">
        <v>1686</v>
      </c>
      <c r="E511" t="str">
        <f t="shared" si="14"/>
        <v>16-56-03</v>
      </c>
    </row>
    <row r="512" spans="1:5" x14ac:dyDescent="0.25">
      <c r="A512" t="s">
        <v>1932</v>
      </c>
      <c r="B512" t="s">
        <v>634</v>
      </c>
      <c r="C512" s="4" t="str">
        <f t="shared" si="15"/>
        <v/>
      </c>
      <c r="D512" t="s">
        <v>1687</v>
      </c>
      <c r="E512" t="str">
        <f t="shared" si="14"/>
        <v>16-56-04</v>
      </c>
    </row>
    <row r="513" spans="1:5" x14ac:dyDescent="0.25">
      <c r="A513" t="s">
        <v>1932</v>
      </c>
      <c r="B513" t="s">
        <v>635</v>
      </c>
      <c r="C513" s="4" t="str">
        <f t="shared" si="15"/>
        <v/>
      </c>
      <c r="D513" t="s">
        <v>1688</v>
      </c>
      <c r="E513" t="str">
        <f t="shared" si="14"/>
        <v>16-56-05</v>
      </c>
    </row>
    <row r="514" spans="1:5" x14ac:dyDescent="0.25">
      <c r="A514" t="s">
        <v>1932</v>
      </c>
      <c r="B514" t="s">
        <v>636</v>
      </c>
      <c r="C514" s="4" t="str">
        <f t="shared" si="15"/>
        <v/>
      </c>
      <c r="D514" t="s">
        <v>1689</v>
      </c>
      <c r="E514" t="str">
        <f t="shared" si="14"/>
        <v>16-56-06</v>
      </c>
    </row>
    <row r="515" spans="1:5" x14ac:dyDescent="0.25">
      <c r="A515" t="s">
        <v>1932</v>
      </c>
      <c r="B515" t="s">
        <v>637</v>
      </c>
      <c r="C515" s="4" t="str">
        <f t="shared" si="15"/>
        <v/>
      </c>
      <c r="D515" t="s">
        <v>1690</v>
      </c>
      <c r="E515" t="str">
        <f t="shared" si="14"/>
        <v>16-56-07</v>
      </c>
    </row>
    <row r="516" spans="1:5" x14ac:dyDescent="0.25">
      <c r="A516" t="s">
        <v>1933</v>
      </c>
      <c r="B516" t="s">
        <v>639</v>
      </c>
      <c r="C516" s="4" t="str">
        <f t="shared" si="15"/>
        <v>01</v>
      </c>
      <c r="D516" t="s">
        <v>1684</v>
      </c>
      <c r="E516" t="str">
        <f t="shared" si="14"/>
        <v>16-57-01</v>
      </c>
    </row>
    <row r="517" spans="1:5" x14ac:dyDescent="0.25">
      <c r="A517" t="s">
        <v>1933</v>
      </c>
      <c r="B517" t="s">
        <v>640</v>
      </c>
      <c r="C517" s="4" t="str">
        <f t="shared" si="15"/>
        <v/>
      </c>
      <c r="D517" t="s">
        <v>1685</v>
      </c>
      <c r="E517" t="str">
        <f t="shared" ref="E517:E580" si="16">+A517&amp;"-"&amp;D517</f>
        <v>16-57-02</v>
      </c>
    </row>
    <row r="518" spans="1:5" x14ac:dyDescent="0.25">
      <c r="A518" t="s">
        <v>1933</v>
      </c>
      <c r="B518" t="s">
        <v>641</v>
      </c>
      <c r="C518" s="4" t="str">
        <f t="shared" ref="C518:C581" si="17">+IF(A518=A517,"","01")</f>
        <v/>
      </c>
      <c r="D518" t="s">
        <v>1686</v>
      </c>
      <c r="E518" t="str">
        <f t="shared" si="16"/>
        <v>16-57-03</v>
      </c>
    </row>
    <row r="519" spans="1:5" x14ac:dyDescent="0.25">
      <c r="A519" t="s">
        <v>1934</v>
      </c>
      <c r="B519" t="s">
        <v>642</v>
      </c>
      <c r="C519" s="4" t="str">
        <f t="shared" si="17"/>
        <v>01</v>
      </c>
      <c r="D519" t="s">
        <v>1684</v>
      </c>
      <c r="E519" t="str">
        <f t="shared" si="16"/>
        <v>16-58-01</v>
      </c>
    </row>
    <row r="520" spans="1:5" x14ac:dyDescent="0.25">
      <c r="A520" t="s">
        <v>1935</v>
      </c>
      <c r="B520" t="s">
        <v>644</v>
      </c>
      <c r="C520" s="4" t="str">
        <f t="shared" si="17"/>
        <v>01</v>
      </c>
      <c r="D520" t="s">
        <v>1684</v>
      </c>
      <c r="E520" t="str">
        <f t="shared" si="16"/>
        <v>16-59-01</v>
      </c>
    </row>
    <row r="521" spans="1:5" x14ac:dyDescent="0.25">
      <c r="A521" t="s">
        <v>1935</v>
      </c>
      <c r="B521" t="s">
        <v>645</v>
      </c>
      <c r="C521" s="4" t="str">
        <f t="shared" si="17"/>
        <v/>
      </c>
      <c r="D521" t="s">
        <v>1685</v>
      </c>
      <c r="E521" t="str">
        <f t="shared" si="16"/>
        <v>16-59-02</v>
      </c>
    </row>
    <row r="522" spans="1:5" x14ac:dyDescent="0.25">
      <c r="A522" t="s">
        <v>1935</v>
      </c>
      <c r="B522" t="s">
        <v>646</v>
      </c>
      <c r="C522" s="4" t="str">
        <f t="shared" si="17"/>
        <v/>
      </c>
      <c r="D522" t="s">
        <v>1686</v>
      </c>
      <c r="E522" t="str">
        <f t="shared" si="16"/>
        <v>16-59-03</v>
      </c>
    </row>
    <row r="523" spans="1:5" x14ac:dyDescent="0.25">
      <c r="A523" t="s">
        <v>1935</v>
      </c>
      <c r="B523" t="s">
        <v>647</v>
      </c>
      <c r="C523" s="4" t="str">
        <f t="shared" si="17"/>
        <v/>
      </c>
      <c r="D523" t="s">
        <v>1687</v>
      </c>
      <c r="E523" t="str">
        <f t="shared" si="16"/>
        <v>16-59-04</v>
      </c>
    </row>
    <row r="524" spans="1:5" x14ac:dyDescent="0.25">
      <c r="A524" t="s">
        <v>1936</v>
      </c>
      <c r="B524" t="s">
        <v>649</v>
      </c>
      <c r="C524" s="4" t="str">
        <f t="shared" si="17"/>
        <v>01</v>
      </c>
      <c r="D524" t="s">
        <v>1684</v>
      </c>
      <c r="E524" t="str">
        <f t="shared" si="16"/>
        <v>16-60-01</v>
      </c>
    </row>
    <row r="525" spans="1:5" x14ac:dyDescent="0.25">
      <c r="A525" t="s">
        <v>1936</v>
      </c>
      <c r="B525" t="s">
        <v>650</v>
      </c>
      <c r="C525" s="4" t="str">
        <f t="shared" si="17"/>
        <v/>
      </c>
      <c r="D525" t="s">
        <v>1685</v>
      </c>
      <c r="E525" t="str">
        <f t="shared" si="16"/>
        <v>16-60-02</v>
      </c>
    </row>
    <row r="526" spans="1:5" x14ac:dyDescent="0.25">
      <c r="A526" t="s">
        <v>1936</v>
      </c>
      <c r="B526" t="s">
        <v>651</v>
      </c>
      <c r="C526" s="4" t="str">
        <f t="shared" si="17"/>
        <v/>
      </c>
      <c r="D526" t="s">
        <v>1686</v>
      </c>
      <c r="E526" t="str">
        <f t="shared" si="16"/>
        <v>16-60-03</v>
      </c>
    </row>
    <row r="527" spans="1:5" x14ac:dyDescent="0.25">
      <c r="A527" t="s">
        <v>1936</v>
      </c>
      <c r="B527" t="s">
        <v>652</v>
      </c>
      <c r="C527" s="4" t="str">
        <f t="shared" si="17"/>
        <v/>
      </c>
      <c r="D527" t="s">
        <v>1687</v>
      </c>
      <c r="E527" t="str">
        <f t="shared" si="16"/>
        <v>16-60-04</v>
      </c>
    </row>
    <row r="528" spans="1:5" x14ac:dyDescent="0.25">
      <c r="A528" t="s">
        <v>1937</v>
      </c>
      <c r="B528" t="s">
        <v>654</v>
      </c>
      <c r="C528" s="4" t="str">
        <f t="shared" si="17"/>
        <v>01</v>
      </c>
      <c r="D528" t="s">
        <v>1684</v>
      </c>
      <c r="E528" t="str">
        <f t="shared" si="16"/>
        <v>16-61-01</v>
      </c>
    </row>
    <row r="529" spans="1:5" x14ac:dyDescent="0.25">
      <c r="A529" t="s">
        <v>1937</v>
      </c>
      <c r="B529" t="s">
        <v>655</v>
      </c>
      <c r="C529" s="4" t="str">
        <f t="shared" si="17"/>
        <v/>
      </c>
      <c r="D529" t="s">
        <v>1685</v>
      </c>
      <c r="E529" t="str">
        <f t="shared" si="16"/>
        <v>16-61-02</v>
      </c>
    </row>
    <row r="530" spans="1:5" x14ac:dyDescent="0.25">
      <c r="A530" t="s">
        <v>1938</v>
      </c>
      <c r="B530" t="s">
        <v>657</v>
      </c>
      <c r="C530" s="4" t="str">
        <f t="shared" si="17"/>
        <v>01</v>
      </c>
      <c r="D530" t="s">
        <v>1684</v>
      </c>
      <c r="E530" t="str">
        <f t="shared" si="16"/>
        <v>16-62-01</v>
      </c>
    </row>
    <row r="531" spans="1:5" x14ac:dyDescent="0.25">
      <c r="A531" t="s">
        <v>1938</v>
      </c>
      <c r="B531" t="s">
        <v>658</v>
      </c>
      <c r="C531" s="4" t="str">
        <f t="shared" si="17"/>
        <v/>
      </c>
      <c r="D531" t="s">
        <v>1685</v>
      </c>
      <c r="E531" t="str">
        <f t="shared" si="16"/>
        <v>16-62-02</v>
      </c>
    </row>
    <row r="532" spans="1:5" x14ac:dyDescent="0.25">
      <c r="A532" t="s">
        <v>1938</v>
      </c>
      <c r="B532" t="s">
        <v>659</v>
      </c>
      <c r="C532" s="4" t="str">
        <f t="shared" si="17"/>
        <v/>
      </c>
      <c r="D532" t="s">
        <v>1686</v>
      </c>
      <c r="E532" t="str">
        <f t="shared" si="16"/>
        <v>16-62-03</v>
      </c>
    </row>
    <row r="533" spans="1:5" x14ac:dyDescent="0.25">
      <c r="A533" t="s">
        <v>1939</v>
      </c>
      <c r="B533" t="s">
        <v>661</v>
      </c>
      <c r="C533" s="4" t="str">
        <f t="shared" si="17"/>
        <v>01</v>
      </c>
      <c r="D533" t="s">
        <v>1684</v>
      </c>
      <c r="E533" t="str">
        <f t="shared" si="16"/>
        <v>16-63-01</v>
      </c>
    </row>
    <row r="534" spans="1:5" x14ac:dyDescent="0.25">
      <c r="A534" t="s">
        <v>1939</v>
      </c>
      <c r="B534" t="s">
        <v>662</v>
      </c>
      <c r="C534" s="4" t="str">
        <f t="shared" si="17"/>
        <v/>
      </c>
      <c r="D534" t="s">
        <v>1685</v>
      </c>
      <c r="E534" t="str">
        <f t="shared" si="16"/>
        <v>16-63-02</v>
      </c>
    </row>
    <row r="535" spans="1:5" x14ac:dyDescent="0.25">
      <c r="A535" t="s">
        <v>1939</v>
      </c>
      <c r="B535" t="s">
        <v>663</v>
      </c>
      <c r="C535" s="4" t="str">
        <f t="shared" si="17"/>
        <v/>
      </c>
      <c r="D535" t="s">
        <v>1686</v>
      </c>
      <c r="E535" t="str">
        <f t="shared" si="16"/>
        <v>16-63-03</v>
      </c>
    </row>
    <row r="536" spans="1:5" x14ac:dyDescent="0.25">
      <c r="A536" t="s">
        <v>1940</v>
      </c>
      <c r="B536" t="s">
        <v>664</v>
      </c>
      <c r="C536" s="4" t="str">
        <f t="shared" si="17"/>
        <v>01</v>
      </c>
      <c r="D536" t="s">
        <v>1684</v>
      </c>
      <c r="E536" t="str">
        <f t="shared" si="16"/>
        <v>16-64-01</v>
      </c>
    </row>
    <row r="537" spans="1:5" x14ac:dyDescent="0.25">
      <c r="A537" t="s">
        <v>1941</v>
      </c>
      <c r="B537" t="s">
        <v>665</v>
      </c>
      <c r="C537" s="4" t="str">
        <f t="shared" si="17"/>
        <v>01</v>
      </c>
      <c r="D537" t="s">
        <v>1684</v>
      </c>
      <c r="E537" t="str">
        <f t="shared" si="16"/>
        <v>16-65-01</v>
      </c>
    </row>
    <row r="538" spans="1:5" x14ac:dyDescent="0.25">
      <c r="A538" t="s">
        <v>1942</v>
      </c>
      <c r="B538" t="s">
        <v>666</v>
      </c>
      <c r="C538" s="4" t="str">
        <f t="shared" si="17"/>
        <v>01</v>
      </c>
      <c r="D538" t="s">
        <v>1684</v>
      </c>
      <c r="E538" t="str">
        <f t="shared" si="16"/>
        <v>16-66-01</v>
      </c>
    </row>
    <row r="539" spans="1:5" x14ac:dyDescent="0.25">
      <c r="A539" t="s">
        <v>1943</v>
      </c>
      <c r="B539" t="s">
        <v>668</v>
      </c>
      <c r="C539" s="4" t="str">
        <f t="shared" si="17"/>
        <v>01</v>
      </c>
      <c r="D539" t="s">
        <v>1684</v>
      </c>
      <c r="E539" t="str">
        <f t="shared" si="16"/>
        <v>16-67-01</v>
      </c>
    </row>
    <row r="540" spans="1:5" x14ac:dyDescent="0.25">
      <c r="A540" t="s">
        <v>1943</v>
      </c>
      <c r="B540" t="s">
        <v>669</v>
      </c>
      <c r="C540" s="4" t="str">
        <f t="shared" si="17"/>
        <v/>
      </c>
      <c r="D540" t="s">
        <v>1685</v>
      </c>
      <c r="E540" t="str">
        <f t="shared" si="16"/>
        <v>16-67-02</v>
      </c>
    </row>
    <row r="541" spans="1:5" x14ac:dyDescent="0.25">
      <c r="A541" t="s">
        <v>1943</v>
      </c>
      <c r="B541" t="s">
        <v>670</v>
      </c>
      <c r="C541" s="4" t="str">
        <f t="shared" si="17"/>
        <v/>
      </c>
      <c r="D541" t="s">
        <v>1686</v>
      </c>
      <c r="E541" t="str">
        <f t="shared" si="16"/>
        <v>16-67-03</v>
      </c>
    </row>
    <row r="542" spans="1:5" x14ac:dyDescent="0.25">
      <c r="A542" t="s">
        <v>1943</v>
      </c>
      <c r="B542" t="s">
        <v>671</v>
      </c>
      <c r="C542" s="4" t="str">
        <f t="shared" si="17"/>
        <v/>
      </c>
      <c r="D542" t="s">
        <v>1687</v>
      </c>
      <c r="E542" t="str">
        <f t="shared" si="16"/>
        <v>16-67-04</v>
      </c>
    </row>
    <row r="543" spans="1:5" x14ac:dyDescent="0.25">
      <c r="A543" t="s">
        <v>1943</v>
      </c>
      <c r="B543" t="s">
        <v>672</v>
      </c>
      <c r="C543" s="4" t="str">
        <f t="shared" si="17"/>
        <v/>
      </c>
      <c r="D543" t="s">
        <v>1688</v>
      </c>
      <c r="E543" t="str">
        <f t="shared" si="16"/>
        <v>16-67-05</v>
      </c>
    </row>
    <row r="544" spans="1:5" x14ac:dyDescent="0.25">
      <c r="A544" t="s">
        <v>1943</v>
      </c>
      <c r="B544" t="s">
        <v>673</v>
      </c>
      <c r="C544" s="4" t="str">
        <f t="shared" si="17"/>
        <v/>
      </c>
      <c r="D544" t="s">
        <v>1689</v>
      </c>
      <c r="E544" t="str">
        <f t="shared" si="16"/>
        <v>16-67-06</v>
      </c>
    </row>
    <row r="545" spans="1:5" x14ac:dyDescent="0.25">
      <c r="A545" t="s">
        <v>1943</v>
      </c>
      <c r="B545" t="s">
        <v>674</v>
      </c>
      <c r="C545" s="4" t="str">
        <f t="shared" si="17"/>
        <v/>
      </c>
      <c r="D545" t="s">
        <v>1690</v>
      </c>
      <c r="E545" t="str">
        <f t="shared" si="16"/>
        <v>16-67-07</v>
      </c>
    </row>
    <row r="546" spans="1:5" x14ac:dyDescent="0.25">
      <c r="A546" t="s">
        <v>1943</v>
      </c>
      <c r="B546" t="s">
        <v>675</v>
      </c>
      <c r="C546" s="4" t="str">
        <f t="shared" si="17"/>
        <v/>
      </c>
      <c r="D546" t="s">
        <v>1691</v>
      </c>
      <c r="E546" t="str">
        <f t="shared" si="16"/>
        <v>16-67-08</v>
      </c>
    </row>
    <row r="547" spans="1:5" x14ac:dyDescent="0.25">
      <c r="A547" t="s">
        <v>1943</v>
      </c>
      <c r="B547" t="s">
        <v>676</v>
      </c>
      <c r="C547" s="4" t="str">
        <f t="shared" si="17"/>
        <v/>
      </c>
      <c r="D547" t="s">
        <v>1692</v>
      </c>
      <c r="E547" t="str">
        <f t="shared" si="16"/>
        <v>16-67-09</v>
      </c>
    </row>
    <row r="548" spans="1:5" x14ac:dyDescent="0.25">
      <c r="A548" t="s">
        <v>1943</v>
      </c>
      <c r="B548" t="s">
        <v>677</v>
      </c>
      <c r="C548" s="4" t="str">
        <f t="shared" si="17"/>
        <v/>
      </c>
      <c r="D548" t="s">
        <v>1693</v>
      </c>
      <c r="E548" t="str">
        <f t="shared" si="16"/>
        <v>16-67-10</v>
      </c>
    </row>
    <row r="549" spans="1:5" x14ac:dyDescent="0.25">
      <c r="A549" t="s">
        <v>1943</v>
      </c>
      <c r="B549" t="s">
        <v>678</v>
      </c>
      <c r="C549" s="4" t="str">
        <f t="shared" si="17"/>
        <v/>
      </c>
      <c r="D549" t="s">
        <v>1694</v>
      </c>
      <c r="E549" t="str">
        <f t="shared" si="16"/>
        <v>16-67-11</v>
      </c>
    </row>
    <row r="550" spans="1:5" x14ac:dyDescent="0.25">
      <c r="A550" t="s">
        <v>1943</v>
      </c>
      <c r="B550" t="s">
        <v>679</v>
      </c>
      <c r="C550" s="4" t="str">
        <f t="shared" si="17"/>
        <v/>
      </c>
      <c r="D550" t="s">
        <v>1695</v>
      </c>
      <c r="E550" t="str">
        <f t="shared" si="16"/>
        <v>16-67-12</v>
      </c>
    </row>
    <row r="551" spans="1:5" x14ac:dyDescent="0.25">
      <c r="A551" t="s">
        <v>1943</v>
      </c>
      <c r="B551" t="s">
        <v>680</v>
      </c>
      <c r="C551" s="4" t="str">
        <f t="shared" si="17"/>
        <v/>
      </c>
      <c r="D551" t="s">
        <v>1696</v>
      </c>
      <c r="E551" t="str">
        <f t="shared" si="16"/>
        <v>16-67-13</v>
      </c>
    </row>
    <row r="552" spans="1:5" x14ac:dyDescent="0.25">
      <c r="A552" t="s">
        <v>1944</v>
      </c>
      <c r="B552" t="s">
        <v>681</v>
      </c>
      <c r="C552" s="4" t="str">
        <f t="shared" si="17"/>
        <v>01</v>
      </c>
      <c r="D552" t="s">
        <v>1684</v>
      </c>
      <c r="E552" t="str">
        <f t="shared" si="16"/>
        <v>16-68-01</v>
      </c>
    </row>
    <row r="553" spans="1:5" x14ac:dyDescent="0.25">
      <c r="A553" t="s">
        <v>1945</v>
      </c>
      <c r="B553" t="s">
        <v>683</v>
      </c>
      <c r="C553" s="4" t="str">
        <f t="shared" si="17"/>
        <v>01</v>
      </c>
      <c r="D553" t="s">
        <v>1684</v>
      </c>
      <c r="E553" t="str">
        <f t="shared" si="16"/>
        <v>17-01-01</v>
      </c>
    </row>
    <row r="554" spans="1:5" x14ac:dyDescent="0.25">
      <c r="A554" t="s">
        <v>1946</v>
      </c>
      <c r="B554" t="s">
        <v>685</v>
      </c>
      <c r="C554" s="4" t="str">
        <f t="shared" si="17"/>
        <v>01</v>
      </c>
      <c r="D554" t="s">
        <v>1684</v>
      </c>
      <c r="E554" t="str">
        <f t="shared" si="16"/>
        <v>17-02-01</v>
      </c>
    </row>
    <row r="555" spans="1:5" x14ac:dyDescent="0.25">
      <c r="A555" t="s">
        <v>1946</v>
      </c>
      <c r="B555" t="s">
        <v>686</v>
      </c>
      <c r="C555" s="4" t="str">
        <f t="shared" si="17"/>
        <v/>
      </c>
      <c r="D555" t="s">
        <v>1685</v>
      </c>
      <c r="E555" t="str">
        <f t="shared" si="16"/>
        <v>17-02-02</v>
      </c>
    </row>
    <row r="556" spans="1:5" x14ac:dyDescent="0.25">
      <c r="A556" t="s">
        <v>1946</v>
      </c>
      <c r="B556" t="s">
        <v>687</v>
      </c>
      <c r="C556" s="4" t="str">
        <f t="shared" si="17"/>
        <v/>
      </c>
      <c r="D556" t="s">
        <v>1686</v>
      </c>
      <c r="E556" t="str">
        <f t="shared" si="16"/>
        <v>17-02-03</v>
      </c>
    </row>
    <row r="557" spans="1:5" x14ac:dyDescent="0.25">
      <c r="A557" t="s">
        <v>1946</v>
      </c>
      <c r="B557" t="s">
        <v>684</v>
      </c>
      <c r="C557" s="4" t="str">
        <f t="shared" si="17"/>
        <v/>
      </c>
      <c r="D557" t="s">
        <v>1687</v>
      </c>
      <c r="E557" t="str">
        <f t="shared" si="16"/>
        <v>17-02-04</v>
      </c>
    </row>
    <row r="558" spans="1:5" x14ac:dyDescent="0.25">
      <c r="A558" t="s">
        <v>1947</v>
      </c>
      <c r="B558" t="s">
        <v>689</v>
      </c>
      <c r="C558" s="4" t="str">
        <f t="shared" si="17"/>
        <v>01</v>
      </c>
      <c r="D558" t="s">
        <v>1684</v>
      </c>
      <c r="E558" t="str">
        <f t="shared" si="16"/>
        <v>17-03-01</v>
      </c>
    </row>
    <row r="559" spans="1:5" x14ac:dyDescent="0.25">
      <c r="A559" t="s">
        <v>1947</v>
      </c>
      <c r="B559" t="s">
        <v>690</v>
      </c>
      <c r="C559" s="4" t="str">
        <f t="shared" si="17"/>
        <v/>
      </c>
      <c r="D559" t="s">
        <v>1685</v>
      </c>
      <c r="E559" t="str">
        <f t="shared" si="16"/>
        <v>17-03-02</v>
      </c>
    </row>
    <row r="560" spans="1:5" x14ac:dyDescent="0.25">
      <c r="A560" t="s">
        <v>1947</v>
      </c>
      <c r="B560" t="s">
        <v>691</v>
      </c>
      <c r="C560" s="4" t="str">
        <f t="shared" si="17"/>
        <v/>
      </c>
      <c r="D560" t="s">
        <v>1686</v>
      </c>
      <c r="E560" t="str">
        <f t="shared" si="16"/>
        <v>17-03-03</v>
      </c>
    </row>
    <row r="561" spans="1:5" x14ac:dyDescent="0.25">
      <c r="A561" t="s">
        <v>1948</v>
      </c>
      <c r="B561" t="s">
        <v>693</v>
      </c>
      <c r="C561" s="4" t="str">
        <f t="shared" si="17"/>
        <v>01</v>
      </c>
      <c r="D561" t="s">
        <v>1684</v>
      </c>
      <c r="E561" t="str">
        <f t="shared" si="16"/>
        <v>17-04-01</v>
      </c>
    </row>
    <row r="562" spans="1:5" x14ac:dyDescent="0.25">
      <c r="A562" t="s">
        <v>1948</v>
      </c>
      <c r="B562" t="s">
        <v>694</v>
      </c>
      <c r="C562" s="4" t="str">
        <f t="shared" si="17"/>
        <v/>
      </c>
      <c r="D562" t="s">
        <v>1685</v>
      </c>
      <c r="E562" t="str">
        <f t="shared" si="16"/>
        <v>17-04-02</v>
      </c>
    </row>
    <row r="563" spans="1:5" x14ac:dyDescent="0.25">
      <c r="A563" t="s">
        <v>1948</v>
      </c>
      <c r="B563" t="s">
        <v>695</v>
      </c>
      <c r="C563" s="4" t="str">
        <f t="shared" si="17"/>
        <v/>
      </c>
      <c r="D563" t="s">
        <v>1686</v>
      </c>
      <c r="E563" t="str">
        <f t="shared" si="16"/>
        <v>17-04-03</v>
      </c>
    </row>
    <row r="564" spans="1:5" x14ac:dyDescent="0.25">
      <c r="A564" t="s">
        <v>1948</v>
      </c>
      <c r="B564" t="s">
        <v>696</v>
      </c>
      <c r="C564" s="4" t="str">
        <f t="shared" si="17"/>
        <v/>
      </c>
      <c r="D564" t="s">
        <v>1687</v>
      </c>
      <c r="E564" t="str">
        <f t="shared" si="16"/>
        <v>17-04-04</v>
      </c>
    </row>
    <row r="565" spans="1:5" x14ac:dyDescent="0.25">
      <c r="A565" t="s">
        <v>1949</v>
      </c>
      <c r="B565" t="s">
        <v>698</v>
      </c>
      <c r="C565" s="4" t="str">
        <f t="shared" si="17"/>
        <v>01</v>
      </c>
      <c r="D565" t="s">
        <v>1684</v>
      </c>
      <c r="E565" t="str">
        <f t="shared" si="16"/>
        <v>17-05-01</v>
      </c>
    </row>
    <row r="566" spans="1:5" x14ac:dyDescent="0.25">
      <c r="A566" t="s">
        <v>1949</v>
      </c>
      <c r="B566" t="s">
        <v>699</v>
      </c>
      <c r="C566" s="4" t="str">
        <f t="shared" si="17"/>
        <v/>
      </c>
      <c r="D566" t="s">
        <v>1685</v>
      </c>
      <c r="E566" t="str">
        <f t="shared" si="16"/>
        <v>17-05-02</v>
      </c>
    </row>
    <row r="567" spans="1:5" x14ac:dyDescent="0.25">
      <c r="A567" t="s">
        <v>1949</v>
      </c>
      <c r="B567" t="s">
        <v>700</v>
      </c>
      <c r="C567" s="4" t="str">
        <f t="shared" si="17"/>
        <v/>
      </c>
      <c r="D567" t="s">
        <v>1686</v>
      </c>
      <c r="E567" t="str">
        <f t="shared" si="16"/>
        <v>17-05-03</v>
      </c>
    </row>
    <row r="568" spans="1:5" x14ac:dyDescent="0.25">
      <c r="A568" t="s">
        <v>1949</v>
      </c>
      <c r="B568" t="s">
        <v>701</v>
      </c>
      <c r="C568" s="4" t="str">
        <f t="shared" si="17"/>
        <v/>
      </c>
      <c r="D568" t="s">
        <v>1687</v>
      </c>
      <c r="E568" t="str">
        <f t="shared" si="16"/>
        <v>17-05-04</v>
      </c>
    </row>
    <row r="569" spans="1:5" x14ac:dyDescent="0.25">
      <c r="A569" t="s">
        <v>1950</v>
      </c>
      <c r="B569" t="s">
        <v>703</v>
      </c>
      <c r="C569" s="4" t="str">
        <f t="shared" si="17"/>
        <v>01</v>
      </c>
      <c r="D569" t="s">
        <v>1684</v>
      </c>
      <c r="E569" t="str">
        <f t="shared" si="16"/>
        <v>17-06-01</v>
      </c>
    </row>
    <row r="570" spans="1:5" x14ac:dyDescent="0.25">
      <c r="A570" t="s">
        <v>1950</v>
      </c>
      <c r="B570" t="s">
        <v>704</v>
      </c>
      <c r="C570" s="4" t="str">
        <f t="shared" si="17"/>
        <v/>
      </c>
      <c r="D570" t="s">
        <v>1685</v>
      </c>
      <c r="E570" t="str">
        <f t="shared" si="16"/>
        <v>17-06-02</v>
      </c>
    </row>
    <row r="571" spans="1:5" x14ac:dyDescent="0.25">
      <c r="A571" t="s">
        <v>1950</v>
      </c>
      <c r="B571" t="s">
        <v>705</v>
      </c>
      <c r="C571" s="4" t="str">
        <f t="shared" si="17"/>
        <v/>
      </c>
      <c r="D571" t="s">
        <v>1686</v>
      </c>
      <c r="E571" t="str">
        <f t="shared" si="16"/>
        <v>17-06-03</v>
      </c>
    </row>
    <row r="572" spans="1:5" x14ac:dyDescent="0.25">
      <c r="A572" t="s">
        <v>1951</v>
      </c>
      <c r="B572" t="s">
        <v>707</v>
      </c>
      <c r="C572" s="4" t="str">
        <f t="shared" si="17"/>
        <v>01</v>
      </c>
      <c r="D572" t="s">
        <v>1684</v>
      </c>
      <c r="E572" t="str">
        <f t="shared" si="16"/>
        <v>17-07-01</v>
      </c>
    </row>
    <row r="573" spans="1:5" x14ac:dyDescent="0.25">
      <c r="A573" t="s">
        <v>1951</v>
      </c>
      <c r="B573" t="s">
        <v>708</v>
      </c>
      <c r="C573" s="4" t="str">
        <f t="shared" si="17"/>
        <v/>
      </c>
      <c r="D573" t="s">
        <v>1685</v>
      </c>
      <c r="E573" t="str">
        <f t="shared" si="16"/>
        <v>17-07-02</v>
      </c>
    </row>
    <row r="574" spans="1:5" x14ac:dyDescent="0.25">
      <c r="A574" t="s">
        <v>1951</v>
      </c>
      <c r="B574" t="s">
        <v>709</v>
      </c>
      <c r="C574" s="4" t="str">
        <f t="shared" si="17"/>
        <v/>
      </c>
      <c r="D574" t="s">
        <v>1686</v>
      </c>
      <c r="E574" t="str">
        <f t="shared" si="16"/>
        <v>17-07-03</v>
      </c>
    </row>
    <row r="575" spans="1:5" x14ac:dyDescent="0.25">
      <c r="A575" t="s">
        <v>1951</v>
      </c>
      <c r="B575" t="s">
        <v>710</v>
      </c>
      <c r="C575" s="4" t="str">
        <f t="shared" si="17"/>
        <v/>
      </c>
      <c r="D575" t="s">
        <v>1687</v>
      </c>
      <c r="E575" t="str">
        <f t="shared" si="16"/>
        <v>17-07-04</v>
      </c>
    </row>
    <row r="576" spans="1:5" x14ac:dyDescent="0.25">
      <c r="A576" t="s">
        <v>1952</v>
      </c>
      <c r="B576" t="s">
        <v>711</v>
      </c>
      <c r="C576" s="4" t="str">
        <f t="shared" si="17"/>
        <v>01</v>
      </c>
      <c r="D576" t="s">
        <v>1684</v>
      </c>
      <c r="E576" t="str">
        <f t="shared" si="16"/>
        <v>17-08-01</v>
      </c>
    </row>
    <row r="577" spans="1:5" x14ac:dyDescent="0.25">
      <c r="A577" t="s">
        <v>1953</v>
      </c>
      <c r="B577" t="s">
        <v>713</v>
      </c>
      <c r="C577" s="4" t="str">
        <f t="shared" si="17"/>
        <v>01</v>
      </c>
      <c r="D577" t="s">
        <v>1684</v>
      </c>
      <c r="E577" t="str">
        <f t="shared" si="16"/>
        <v>17-09-01</v>
      </c>
    </row>
    <row r="578" spans="1:5" x14ac:dyDescent="0.25">
      <c r="A578" t="s">
        <v>1953</v>
      </c>
      <c r="B578" t="s">
        <v>714</v>
      </c>
      <c r="C578" s="4" t="str">
        <f t="shared" si="17"/>
        <v/>
      </c>
      <c r="D578" t="s">
        <v>1685</v>
      </c>
      <c r="E578" t="str">
        <f t="shared" si="16"/>
        <v>17-09-02</v>
      </c>
    </row>
    <row r="579" spans="1:5" x14ac:dyDescent="0.25">
      <c r="A579" t="s">
        <v>1954</v>
      </c>
      <c r="B579" t="s">
        <v>716</v>
      </c>
      <c r="C579" s="4" t="str">
        <f t="shared" si="17"/>
        <v>01</v>
      </c>
      <c r="D579" t="s">
        <v>1684</v>
      </c>
      <c r="E579" t="str">
        <f t="shared" si="16"/>
        <v>17-10-01</v>
      </c>
    </row>
    <row r="580" spans="1:5" x14ac:dyDescent="0.25">
      <c r="A580" t="s">
        <v>1954</v>
      </c>
      <c r="B580" t="s">
        <v>717</v>
      </c>
      <c r="C580" s="4" t="str">
        <f t="shared" si="17"/>
        <v/>
      </c>
      <c r="D580" t="s">
        <v>1685</v>
      </c>
      <c r="E580" t="str">
        <f t="shared" si="16"/>
        <v>17-10-02</v>
      </c>
    </row>
    <row r="581" spans="1:5" x14ac:dyDescent="0.25">
      <c r="A581" t="s">
        <v>1955</v>
      </c>
      <c r="B581" t="s">
        <v>719</v>
      </c>
      <c r="C581" s="4" t="str">
        <f t="shared" si="17"/>
        <v>01</v>
      </c>
      <c r="D581" t="s">
        <v>1684</v>
      </c>
      <c r="E581" t="str">
        <f t="shared" ref="E581:E644" si="18">+A581&amp;"-"&amp;D581</f>
        <v>17-11-01</v>
      </c>
    </row>
    <row r="582" spans="1:5" x14ac:dyDescent="0.25">
      <c r="A582" t="s">
        <v>1955</v>
      </c>
      <c r="B582" t="s">
        <v>720</v>
      </c>
      <c r="C582" s="4" t="str">
        <f t="shared" ref="C582:C645" si="19">+IF(A582=A581,"","01")</f>
        <v/>
      </c>
      <c r="D582" t="s">
        <v>1685</v>
      </c>
      <c r="E582" t="str">
        <f t="shared" si="18"/>
        <v>17-11-02</v>
      </c>
    </row>
    <row r="583" spans="1:5" x14ac:dyDescent="0.25">
      <c r="A583" t="s">
        <v>1956</v>
      </c>
      <c r="B583" t="s">
        <v>721</v>
      </c>
      <c r="C583" s="4" t="str">
        <f t="shared" si="19"/>
        <v>01</v>
      </c>
      <c r="D583" t="s">
        <v>1684</v>
      </c>
      <c r="E583" t="str">
        <f t="shared" si="18"/>
        <v>17-12-01</v>
      </c>
    </row>
    <row r="584" spans="1:5" x14ac:dyDescent="0.25">
      <c r="A584" t="s">
        <v>1957</v>
      </c>
      <c r="B584" t="s">
        <v>722</v>
      </c>
      <c r="C584" s="4" t="str">
        <f t="shared" si="19"/>
        <v>01</v>
      </c>
      <c r="D584" t="s">
        <v>1684</v>
      </c>
      <c r="E584" t="str">
        <f t="shared" si="18"/>
        <v>17-13-01</v>
      </c>
    </row>
    <row r="585" spans="1:5" x14ac:dyDescent="0.25">
      <c r="A585" t="s">
        <v>1958</v>
      </c>
      <c r="B585" t="s">
        <v>725</v>
      </c>
      <c r="C585" s="4" t="str">
        <f t="shared" si="19"/>
        <v>01</v>
      </c>
      <c r="D585" t="s">
        <v>1684</v>
      </c>
      <c r="E585" t="str">
        <f t="shared" si="18"/>
        <v>18-01-01</v>
      </c>
    </row>
    <row r="586" spans="1:5" x14ac:dyDescent="0.25">
      <c r="A586" t="s">
        <v>1958</v>
      </c>
      <c r="B586" t="s">
        <v>726</v>
      </c>
      <c r="C586" s="4" t="str">
        <f t="shared" si="19"/>
        <v/>
      </c>
      <c r="D586" t="s">
        <v>1685</v>
      </c>
      <c r="E586" t="str">
        <f t="shared" si="18"/>
        <v>18-01-02</v>
      </c>
    </row>
    <row r="587" spans="1:5" x14ac:dyDescent="0.25">
      <c r="A587" t="s">
        <v>1959</v>
      </c>
      <c r="B587" t="s">
        <v>728</v>
      </c>
      <c r="C587" s="4" t="str">
        <f t="shared" si="19"/>
        <v>01</v>
      </c>
      <c r="D587" t="s">
        <v>1684</v>
      </c>
      <c r="E587" t="str">
        <f t="shared" si="18"/>
        <v>18-02-01</v>
      </c>
    </row>
    <row r="588" spans="1:5" x14ac:dyDescent="0.25">
      <c r="A588" t="s">
        <v>1959</v>
      </c>
      <c r="B588" t="s">
        <v>729</v>
      </c>
      <c r="C588" s="4" t="str">
        <f t="shared" si="19"/>
        <v/>
      </c>
      <c r="D588" t="s">
        <v>1685</v>
      </c>
      <c r="E588" t="str">
        <f t="shared" si="18"/>
        <v>18-02-02</v>
      </c>
    </row>
    <row r="589" spans="1:5" x14ac:dyDescent="0.25">
      <c r="A589" t="s">
        <v>1959</v>
      </c>
      <c r="B589" t="s">
        <v>730</v>
      </c>
      <c r="C589" s="4" t="str">
        <f t="shared" si="19"/>
        <v/>
      </c>
      <c r="D589" t="s">
        <v>1686</v>
      </c>
      <c r="E589" t="str">
        <f t="shared" si="18"/>
        <v>18-02-03</v>
      </c>
    </row>
    <row r="590" spans="1:5" x14ac:dyDescent="0.25">
      <c r="A590" t="s">
        <v>1959</v>
      </c>
      <c r="B590" t="s">
        <v>731</v>
      </c>
      <c r="C590" s="4" t="str">
        <f t="shared" si="19"/>
        <v/>
      </c>
      <c r="D590" t="s">
        <v>1687</v>
      </c>
      <c r="E590" t="str">
        <f t="shared" si="18"/>
        <v>18-02-04</v>
      </c>
    </row>
    <row r="591" spans="1:5" x14ac:dyDescent="0.25">
      <c r="A591" t="s">
        <v>1959</v>
      </c>
      <c r="B591" t="s">
        <v>732</v>
      </c>
      <c r="C591" s="4" t="str">
        <f t="shared" si="19"/>
        <v/>
      </c>
      <c r="D591" t="s">
        <v>1688</v>
      </c>
      <c r="E591" t="str">
        <f t="shared" si="18"/>
        <v>18-02-05</v>
      </c>
    </row>
    <row r="592" spans="1:5" x14ac:dyDescent="0.25">
      <c r="A592" t="s">
        <v>1959</v>
      </c>
      <c r="B592" t="s">
        <v>733</v>
      </c>
      <c r="C592" s="4" t="str">
        <f t="shared" si="19"/>
        <v/>
      </c>
      <c r="D592" t="s">
        <v>1689</v>
      </c>
      <c r="E592" t="str">
        <f t="shared" si="18"/>
        <v>18-02-06</v>
      </c>
    </row>
    <row r="593" spans="1:5" x14ac:dyDescent="0.25">
      <c r="A593" t="s">
        <v>1959</v>
      </c>
      <c r="B593" t="s">
        <v>734</v>
      </c>
      <c r="C593" s="4" t="str">
        <f t="shared" si="19"/>
        <v/>
      </c>
      <c r="D593" t="s">
        <v>1690</v>
      </c>
      <c r="E593" t="str">
        <f t="shared" si="18"/>
        <v>18-02-07</v>
      </c>
    </row>
    <row r="594" spans="1:5" x14ac:dyDescent="0.25">
      <c r="A594" t="s">
        <v>1960</v>
      </c>
      <c r="B594" t="s">
        <v>735</v>
      </c>
      <c r="C594" s="4" t="str">
        <f t="shared" si="19"/>
        <v>01</v>
      </c>
      <c r="D594" t="s">
        <v>1684</v>
      </c>
      <c r="E594" t="str">
        <f t="shared" si="18"/>
        <v>18-03-01</v>
      </c>
    </row>
    <row r="595" spans="1:5" x14ac:dyDescent="0.25">
      <c r="A595" t="s">
        <v>1961</v>
      </c>
      <c r="B595" t="s">
        <v>737</v>
      </c>
      <c r="C595" s="4" t="str">
        <f t="shared" si="19"/>
        <v>01</v>
      </c>
      <c r="D595" t="s">
        <v>1684</v>
      </c>
      <c r="E595" t="str">
        <f t="shared" si="18"/>
        <v>18-04-01</v>
      </c>
    </row>
    <row r="596" spans="1:5" x14ac:dyDescent="0.25">
      <c r="A596" t="s">
        <v>1961</v>
      </c>
      <c r="B596" t="s">
        <v>738</v>
      </c>
      <c r="C596" s="4" t="str">
        <f t="shared" si="19"/>
        <v/>
      </c>
      <c r="D596" t="s">
        <v>1685</v>
      </c>
      <c r="E596" t="str">
        <f t="shared" si="18"/>
        <v>18-04-02</v>
      </c>
    </row>
    <row r="597" spans="1:5" x14ac:dyDescent="0.25">
      <c r="A597" t="s">
        <v>1961</v>
      </c>
      <c r="B597" t="s">
        <v>739</v>
      </c>
      <c r="C597" s="4" t="str">
        <f t="shared" si="19"/>
        <v/>
      </c>
      <c r="D597" t="s">
        <v>1686</v>
      </c>
      <c r="E597" t="str">
        <f t="shared" si="18"/>
        <v>18-04-03</v>
      </c>
    </row>
    <row r="598" spans="1:5" x14ac:dyDescent="0.25">
      <c r="A598" t="s">
        <v>1961</v>
      </c>
      <c r="B598" t="s">
        <v>740</v>
      </c>
      <c r="C598" s="4" t="str">
        <f t="shared" si="19"/>
        <v/>
      </c>
      <c r="D598" t="s">
        <v>1687</v>
      </c>
      <c r="E598" t="str">
        <f t="shared" si="18"/>
        <v>18-04-04</v>
      </c>
    </row>
    <row r="599" spans="1:5" x14ac:dyDescent="0.25">
      <c r="A599" t="s">
        <v>1961</v>
      </c>
      <c r="B599" t="s">
        <v>741</v>
      </c>
      <c r="C599" s="4" t="str">
        <f t="shared" si="19"/>
        <v/>
      </c>
      <c r="D599" t="s">
        <v>1688</v>
      </c>
      <c r="E599" t="str">
        <f t="shared" si="18"/>
        <v>18-04-05</v>
      </c>
    </row>
    <row r="600" spans="1:5" x14ac:dyDescent="0.25">
      <c r="A600" t="s">
        <v>1961</v>
      </c>
      <c r="B600" t="s">
        <v>742</v>
      </c>
      <c r="C600" s="4" t="str">
        <f t="shared" si="19"/>
        <v/>
      </c>
      <c r="D600" t="s">
        <v>1689</v>
      </c>
      <c r="E600" t="str">
        <f t="shared" si="18"/>
        <v>18-04-06</v>
      </c>
    </row>
    <row r="601" spans="1:5" x14ac:dyDescent="0.25">
      <c r="A601" t="s">
        <v>1961</v>
      </c>
      <c r="B601" t="s">
        <v>743</v>
      </c>
      <c r="C601" s="4" t="str">
        <f t="shared" si="19"/>
        <v/>
      </c>
      <c r="D601" t="s">
        <v>1690</v>
      </c>
      <c r="E601" t="str">
        <f t="shared" si="18"/>
        <v>18-04-07</v>
      </c>
    </row>
    <row r="602" spans="1:5" x14ac:dyDescent="0.25">
      <c r="A602" t="s">
        <v>1962</v>
      </c>
      <c r="B602" t="s">
        <v>745</v>
      </c>
      <c r="C602" s="4" t="str">
        <f t="shared" si="19"/>
        <v>01</v>
      </c>
      <c r="D602" t="s">
        <v>1684</v>
      </c>
      <c r="E602" t="str">
        <f t="shared" si="18"/>
        <v>18-05-01</v>
      </c>
    </row>
    <row r="603" spans="1:5" x14ac:dyDescent="0.25">
      <c r="A603" t="s">
        <v>1962</v>
      </c>
      <c r="B603" t="s">
        <v>746</v>
      </c>
      <c r="C603" s="4" t="str">
        <f t="shared" si="19"/>
        <v/>
      </c>
      <c r="D603" t="s">
        <v>1685</v>
      </c>
      <c r="E603" t="str">
        <f t="shared" si="18"/>
        <v>18-05-02</v>
      </c>
    </row>
    <row r="604" spans="1:5" x14ac:dyDescent="0.25">
      <c r="A604" t="s">
        <v>1963</v>
      </c>
      <c r="B604" t="s">
        <v>748</v>
      </c>
      <c r="C604" s="4" t="str">
        <f t="shared" si="19"/>
        <v>01</v>
      </c>
      <c r="D604" t="s">
        <v>1684</v>
      </c>
      <c r="E604" t="str">
        <f t="shared" si="18"/>
        <v>18-06-01</v>
      </c>
    </row>
    <row r="605" spans="1:5" x14ac:dyDescent="0.25">
      <c r="A605" t="s">
        <v>1963</v>
      </c>
      <c r="B605" t="s">
        <v>749</v>
      </c>
      <c r="C605" s="4" t="str">
        <f t="shared" si="19"/>
        <v/>
      </c>
      <c r="D605" t="s">
        <v>1685</v>
      </c>
      <c r="E605" t="str">
        <f t="shared" si="18"/>
        <v>18-06-02</v>
      </c>
    </row>
    <row r="606" spans="1:5" x14ac:dyDescent="0.25">
      <c r="A606" t="s">
        <v>1963</v>
      </c>
      <c r="B606" t="s">
        <v>750</v>
      </c>
      <c r="C606" s="4" t="str">
        <f t="shared" si="19"/>
        <v/>
      </c>
      <c r="D606" t="s">
        <v>1686</v>
      </c>
      <c r="E606" t="str">
        <f t="shared" si="18"/>
        <v>18-06-03</v>
      </c>
    </row>
    <row r="607" spans="1:5" x14ac:dyDescent="0.25">
      <c r="A607" t="s">
        <v>1963</v>
      </c>
      <c r="B607" t="s">
        <v>751</v>
      </c>
      <c r="C607" s="4" t="str">
        <f t="shared" si="19"/>
        <v/>
      </c>
      <c r="D607" t="s">
        <v>1687</v>
      </c>
      <c r="E607" t="str">
        <f t="shared" si="18"/>
        <v>18-06-04</v>
      </c>
    </row>
    <row r="608" spans="1:5" x14ac:dyDescent="0.25">
      <c r="A608" t="s">
        <v>1963</v>
      </c>
      <c r="B608" t="s">
        <v>752</v>
      </c>
      <c r="C608" s="4" t="str">
        <f t="shared" si="19"/>
        <v/>
      </c>
      <c r="D608" t="s">
        <v>1688</v>
      </c>
      <c r="E608" t="str">
        <f t="shared" si="18"/>
        <v>18-06-05</v>
      </c>
    </row>
    <row r="609" spans="1:5" x14ac:dyDescent="0.25">
      <c r="A609" t="s">
        <v>1964</v>
      </c>
      <c r="B609" t="s">
        <v>754</v>
      </c>
      <c r="C609" s="4" t="str">
        <f t="shared" si="19"/>
        <v>01</v>
      </c>
      <c r="D609" t="s">
        <v>1684</v>
      </c>
      <c r="E609" t="str">
        <f t="shared" si="18"/>
        <v>19-01-01</v>
      </c>
    </row>
    <row r="610" spans="1:5" x14ac:dyDescent="0.25">
      <c r="A610" t="s">
        <v>1965</v>
      </c>
      <c r="B610" t="s">
        <v>755</v>
      </c>
      <c r="C610" s="4" t="str">
        <f t="shared" si="19"/>
        <v>01</v>
      </c>
      <c r="D610" t="s">
        <v>1684</v>
      </c>
      <c r="E610" t="str">
        <f t="shared" si="18"/>
        <v>19-02-01</v>
      </c>
    </row>
    <row r="611" spans="1:5" x14ac:dyDescent="0.25">
      <c r="A611" t="s">
        <v>1966</v>
      </c>
      <c r="B611" t="s">
        <v>757</v>
      </c>
      <c r="C611" s="4" t="str">
        <f t="shared" si="19"/>
        <v>01</v>
      </c>
      <c r="D611" t="s">
        <v>1684</v>
      </c>
      <c r="E611" t="str">
        <f t="shared" si="18"/>
        <v>19-03-01</v>
      </c>
    </row>
    <row r="612" spans="1:5" x14ac:dyDescent="0.25">
      <c r="A612" t="s">
        <v>1967</v>
      </c>
      <c r="B612" t="s">
        <v>759</v>
      </c>
      <c r="C612" s="4" t="str">
        <f t="shared" si="19"/>
        <v>01</v>
      </c>
      <c r="D612" t="s">
        <v>1684</v>
      </c>
      <c r="E612" t="str">
        <f t="shared" si="18"/>
        <v>19-04-01</v>
      </c>
    </row>
    <row r="613" spans="1:5" x14ac:dyDescent="0.25">
      <c r="A613" t="s">
        <v>1967</v>
      </c>
      <c r="B613" t="s">
        <v>760</v>
      </c>
      <c r="C613" s="4" t="str">
        <f t="shared" si="19"/>
        <v/>
      </c>
      <c r="D613" t="s">
        <v>1685</v>
      </c>
      <c r="E613" t="str">
        <f t="shared" si="18"/>
        <v>19-04-02</v>
      </c>
    </row>
    <row r="614" spans="1:5" x14ac:dyDescent="0.25">
      <c r="A614" t="s">
        <v>1968</v>
      </c>
      <c r="B614" t="s">
        <v>762</v>
      </c>
      <c r="C614" s="4" t="str">
        <f t="shared" si="19"/>
        <v>01</v>
      </c>
      <c r="D614" t="s">
        <v>1684</v>
      </c>
      <c r="E614" t="str">
        <f t="shared" si="18"/>
        <v>19-05-01</v>
      </c>
    </row>
    <row r="615" spans="1:5" x14ac:dyDescent="0.25">
      <c r="A615" t="s">
        <v>1968</v>
      </c>
      <c r="B615" t="s">
        <v>763</v>
      </c>
      <c r="C615" s="4" t="str">
        <f t="shared" si="19"/>
        <v/>
      </c>
      <c r="D615" t="s">
        <v>1685</v>
      </c>
      <c r="E615" t="str">
        <f t="shared" si="18"/>
        <v>19-05-02</v>
      </c>
    </row>
    <row r="616" spans="1:5" x14ac:dyDescent="0.25">
      <c r="A616" t="s">
        <v>1968</v>
      </c>
      <c r="B616" t="s">
        <v>764</v>
      </c>
      <c r="C616" s="4" t="str">
        <f t="shared" si="19"/>
        <v/>
      </c>
      <c r="D616" t="s">
        <v>1686</v>
      </c>
      <c r="E616" t="str">
        <f t="shared" si="18"/>
        <v>19-05-03</v>
      </c>
    </row>
    <row r="617" spans="1:5" x14ac:dyDescent="0.25">
      <c r="A617" t="s">
        <v>1968</v>
      </c>
      <c r="B617" t="s">
        <v>765</v>
      </c>
      <c r="C617" s="4" t="str">
        <f t="shared" si="19"/>
        <v/>
      </c>
      <c r="D617" t="s">
        <v>1687</v>
      </c>
      <c r="E617" t="str">
        <f t="shared" si="18"/>
        <v>19-05-04</v>
      </c>
    </row>
    <row r="618" spans="1:5" x14ac:dyDescent="0.25">
      <c r="A618" t="s">
        <v>1969</v>
      </c>
      <c r="B618" t="s">
        <v>767</v>
      </c>
      <c r="C618" s="4" t="str">
        <f t="shared" si="19"/>
        <v>01</v>
      </c>
      <c r="D618" t="s">
        <v>1684</v>
      </c>
      <c r="E618" t="str">
        <f t="shared" si="18"/>
        <v>19-06-01</v>
      </c>
    </row>
    <row r="619" spans="1:5" x14ac:dyDescent="0.25">
      <c r="A619" t="s">
        <v>1969</v>
      </c>
      <c r="B619" t="s">
        <v>768</v>
      </c>
      <c r="C619" s="4" t="str">
        <f t="shared" si="19"/>
        <v/>
      </c>
      <c r="D619" t="s">
        <v>1685</v>
      </c>
      <c r="E619" t="str">
        <f t="shared" si="18"/>
        <v>19-06-02</v>
      </c>
    </row>
    <row r="620" spans="1:5" x14ac:dyDescent="0.25">
      <c r="A620" t="s">
        <v>1970</v>
      </c>
      <c r="B620" t="s">
        <v>771</v>
      </c>
      <c r="C620" s="4" t="str">
        <f t="shared" si="19"/>
        <v>01</v>
      </c>
      <c r="D620" t="s">
        <v>1684</v>
      </c>
      <c r="E620" t="str">
        <f t="shared" si="18"/>
        <v>20-01-01</v>
      </c>
    </row>
    <row r="621" spans="1:5" x14ac:dyDescent="0.25">
      <c r="A621" t="s">
        <v>1970</v>
      </c>
      <c r="B621" t="s">
        <v>772</v>
      </c>
      <c r="C621" s="4" t="str">
        <f t="shared" si="19"/>
        <v/>
      </c>
      <c r="D621" t="s">
        <v>1685</v>
      </c>
      <c r="E621" t="str">
        <f t="shared" si="18"/>
        <v>20-01-02</v>
      </c>
    </row>
    <row r="622" spans="1:5" x14ac:dyDescent="0.25">
      <c r="A622" t="s">
        <v>1971</v>
      </c>
      <c r="B622" t="s">
        <v>774</v>
      </c>
      <c r="C622" s="4" t="str">
        <f t="shared" si="19"/>
        <v>01</v>
      </c>
      <c r="D622" t="s">
        <v>1684</v>
      </c>
      <c r="E622" t="str">
        <f t="shared" si="18"/>
        <v>20-02-01</v>
      </c>
    </row>
    <row r="623" spans="1:5" x14ac:dyDescent="0.25">
      <c r="A623" t="s">
        <v>1971</v>
      </c>
      <c r="B623" t="s">
        <v>775</v>
      </c>
      <c r="C623" s="4" t="str">
        <f t="shared" si="19"/>
        <v/>
      </c>
      <c r="D623" t="s">
        <v>1685</v>
      </c>
      <c r="E623" t="str">
        <f t="shared" si="18"/>
        <v>20-02-02</v>
      </c>
    </row>
    <row r="624" spans="1:5" x14ac:dyDescent="0.25">
      <c r="A624" t="s">
        <v>1971</v>
      </c>
      <c r="B624" t="s">
        <v>776</v>
      </c>
      <c r="C624" s="4" t="str">
        <f t="shared" si="19"/>
        <v/>
      </c>
      <c r="D624" t="s">
        <v>1686</v>
      </c>
      <c r="E624" t="str">
        <f t="shared" si="18"/>
        <v>20-02-03</v>
      </c>
    </row>
    <row r="625" spans="1:5" x14ac:dyDescent="0.25">
      <c r="A625" t="s">
        <v>1971</v>
      </c>
      <c r="B625" t="s">
        <v>777</v>
      </c>
      <c r="C625" s="4" t="str">
        <f t="shared" si="19"/>
        <v/>
      </c>
      <c r="D625" t="s">
        <v>1687</v>
      </c>
      <c r="E625" t="str">
        <f t="shared" si="18"/>
        <v>20-02-04</v>
      </c>
    </row>
    <row r="626" spans="1:5" x14ac:dyDescent="0.25">
      <c r="A626" t="s">
        <v>1971</v>
      </c>
      <c r="B626" t="s">
        <v>778</v>
      </c>
      <c r="C626" s="4" t="str">
        <f t="shared" si="19"/>
        <v/>
      </c>
      <c r="D626" t="s">
        <v>1688</v>
      </c>
      <c r="E626" t="str">
        <f t="shared" si="18"/>
        <v>20-02-05</v>
      </c>
    </row>
    <row r="627" spans="1:5" x14ac:dyDescent="0.25">
      <c r="A627" t="s">
        <v>1972</v>
      </c>
      <c r="B627" t="s">
        <v>780</v>
      </c>
      <c r="C627" s="4" t="str">
        <f t="shared" si="19"/>
        <v>01</v>
      </c>
      <c r="D627" t="s">
        <v>1684</v>
      </c>
      <c r="E627" t="str">
        <f t="shared" si="18"/>
        <v>20-03-01</v>
      </c>
    </row>
    <row r="628" spans="1:5" x14ac:dyDescent="0.25">
      <c r="A628" t="s">
        <v>1972</v>
      </c>
      <c r="B628" t="s">
        <v>779</v>
      </c>
      <c r="C628" s="4" t="str">
        <f t="shared" si="19"/>
        <v/>
      </c>
      <c r="D628" t="s">
        <v>1685</v>
      </c>
      <c r="E628" t="str">
        <f t="shared" si="18"/>
        <v>20-03-02</v>
      </c>
    </row>
    <row r="629" spans="1:5" x14ac:dyDescent="0.25">
      <c r="A629" t="s">
        <v>1973</v>
      </c>
      <c r="B629" t="s">
        <v>783</v>
      </c>
      <c r="C629" s="4" t="str">
        <f t="shared" si="19"/>
        <v>01</v>
      </c>
      <c r="D629" t="s">
        <v>1684</v>
      </c>
      <c r="E629" t="str">
        <f t="shared" si="18"/>
        <v>21-01-01</v>
      </c>
    </row>
    <row r="630" spans="1:5" x14ac:dyDescent="0.25">
      <c r="A630" t="s">
        <v>1973</v>
      </c>
      <c r="B630" t="s">
        <v>784</v>
      </c>
      <c r="C630" s="4" t="str">
        <f t="shared" si="19"/>
        <v/>
      </c>
      <c r="D630" t="s">
        <v>1685</v>
      </c>
      <c r="E630" t="str">
        <f t="shared" si="18"/>
        <v>21-01-02</v>
      </c>
    </row>
    <row r="631" spans="1:5" x14ac:dyDescent="0.25">
      <c r="A631" t="s">
        <v>1973</v>
      </c>
      <c r="B631" t="s">
        <v>785</v>
      </c>
      <c r="C631" s="4" t="str">
        <f t="shared" si="19"/>
        <v/>
      </c>
      <c r="D631" t="s">
        <v>1686</v>
      </c>
      <c r="E631" t="str">
        <f t="shared" si="18"/>
        <v>21-01-03</v>
      </c>
    </row>
    <row r="632" spans="1:5" x14ac:dyDescent="0.25">
      <c r="A632" t="s">
        <v>1973</v>
      </c>
      <c r="B632" t="s">
        <v>786</v>
      </c>
      <c r="C632" s="4" t="str">
        <f t="shared" si="19"/>
        <v/>
      </c>
      <c r="D632" t="s">
        <v>1687</v>
      </c>
      <c r="E632" t="str">
        <f t="shared" si="18"/>
        <v>21-01-04</v>
      </c>
    </row>
    <row r="633" spans="1:5" x14ac:dyDescent="0.25">
      <c r="A633" t="s">
        <v>1973</v>
      </c>
      <c r="B633" t="s">
        <v>787</v>
      </c>
      <c r="C633" s="4" t="str">
        <f t="shared" si="19"/>
        <v/>
      </c>
      <c r="D633" t="s">
        <v>1688</v>
      </c>
      <c r="E633" t="str">
        <f t="shared" si="18"/>
        <v>21-01-05</v>
      </c>
    </row>
    <row r="634" spans="1:5" x14ac:dyDescent="0.25">
      <c r="A634" t="s">
        <v>1973</v>
      </c>
      <c r="B634" t="s">
        <v>788</v>
      </c>
      <c r="C634" s="4" t="str">
        <f t="shared" si="19"/>
        <v/>
      </c>
      <c r="D634" t="s">
        <v>1689</v>
      </c>
      <c r="E634" t="str">
        <f t="shared" si="18"/>
        <v>21-01-06</v>
      </c>
    </row>
    <row r="635" spans="1:5" x14ac:dyDescent="0.25">
      <c r="A635" t="s">
        <v>1973</v>
      </c>
      <c r="B635" t="s">
        <v>789</v>
      </c>
      <c r="C635" s="4" t="str">
        <f t="shared" si="19"/>
        <v/>
      </c>
      <c r="D635" t="s">
        <v>1690</v>
      </c>
      <c r="E635" t="str">
        <f t="shared" si="18"/>
        <v>21-01-07</v>
      </c>
    </row>
    <row r="636" spans="1:5" x14ac:dyDescent="0.25">
      <c r="A636" t="s">
        <v>1973</v>
      </c>
      <c r="B636" t="s">
        <v>790</v>
      </c>
      <c r="C636" s="4" t="str">
        <f t="shared" si="19"/>
        <v/>
      </c>
      <c r="D636" t="s">
        <v>1691</v>
      </c>
      <c r="E636" t="str">
        <f t="shared" si="18"/>
        <v>21-01-08</v>
      </c>
    </row>
    <row r="637" spans="1:5" x14ac:dyDescent="0.25">
      <c r="A637" t="s">
        <v>1973</v>
      </c>
      <c r="B637" t="s">
        <v>791</v>
      </c>
      <c r="C637" s="4" t="str">
        <f t="shared" si="19"/>
        <v/>
      </c>
      <c r="D637" t="s">
        <v>1692</v>
      </c>
      <c r="E637" t="str">
        <f t="shared" si="18"/>
        <v>21-01-09</v>
      </c>
    </row>
    <row r="638" spans="1:5" x14ac:dyDescent="0.25">
      <c r="A638" t="s">
        <v>1973</v>
      </c>
      <c r="B638" t="s">
        <v>792</v>
      </c>
      <c r="C638" s="4" t="str">
        <f t="shared" si="19"/>
        <v/>
      </c>
      <c r="D638" t="s">
        <v>1693</v>
      </c>
      <c r="E638" t="str">
        <f t="shared" si="18"/>
        <v>21-01-10</v>
      </c>
    </row>
    <row r="639" spans="1:5" x14ac:dyDescent="0.25">
      <c r="A639" t="s">
        <v>1974</v>
      </c>
      <c r="B639" t="s">
        <v>793</v>
      </c>
      <c r="C639" s="4" t="str">
        <f t="shared" si="19"/>
        <v>01</v>
      </c>
      <c r="D639" t="s">
        <v>1684</v>
      </c>
      <c r="E639" t="str">
        <f t="shared" si="18"/>
        <v>21-02-01</v>
      </c>
    </row>
    <row r="640" spans="1:5" x14ac:dyDescent="0.25">
      <c r="A640" t="s">
        <v>1975</v>
      </c>
      <c r="B640" t="s">
        <v>794</v>
      </c>
      <c r="C640" s="4" t="str">
        <f t="shared" si="19"/>
        <v>01</v>
      </c>
      <c r="D640" t="s">
        <v>1684</v>
      </c>
      <c r="E640" t="str">
        <f t="shared" si="18"/>
        <v>21-03-01</v>
      </c>
    </row>
    <row r="641" spans="1:5" x14ac:dyDescent="0.25">
      <c r="A641" t="s">
        <v>1976</v>
      </c>
      <c r="B641" t="s">
        <v>796</v>
      </c>
      <c r="C641" s="4" t="str">
        <f t="shared" si="19"/>
        <v>01</v>
      </c>
      <c r="D641" t="s">
        <v>1684</v>
      </c>
      <c r="E641" t="str">
        <f t="shared" si="18"/>
        <v>21-04-01</v>
      </c>
    </row>
    <row r="642" spans="1:5" x14ac:dyDescent="0.25">
      <c r="A642" t="s">
        <v>1976</v>
      </c>
      <c r="B642" t="s">
        <v>797</v>
      </c>
      <c r="C642" s="4" t="str">
        <f t="shared" si="19"/>
        <v/>
      </c>
      <c r="D642" t="s">
        <v>1685</v>
      </c>
      <c r="E642" t="str">
        <f t="shared" si="18"/>
        <v>21-04-02</v>
      </c>
    </row>
    <row r="643" spans="1:5" x14ac:dyDescent="0.25">
      <c r="A643" t="s">
        <v>1977</v>
      </c>
      <c r="B643" t="s">
        <v>799</v>
      </c>
      <c r="C643" s="4" t="str">
        <f t="shared" si="19"/>
        <v>01</v>
      </c>
      <c r="D643" t="s">
        <v>1684</v>
      </c>
      <c r="E643" t="str">
        <f t="shared" si="18"/>
        <v>21-05-01</v>
      </c>
    </row>
    <row r="644" spans="1:5" x14ac:dyDescent="0.25">
      <c r="A644" t="s">
        <v>1977</v>
      </c>
      <c r="B644" t="s">
        <v>800</v>
      </c>
      <c r="C644" s="4" t="str">
        <f t="shared" si="19"/>
        <v/>
      </c>
      <c r="D644" t="s">
        <v>1685</v>
      </c>
      <c r="E644" t="str">
        <f t="shared" si="18"/>
        <v>21-05-02</v>
      </c>
    </row>
    <row r="645" spans="1:5" x14ac:dyDescent="0.25">
      <c r="A645" t="s">
        <v>1977</v>
      </c>
      <c r="B645" t="s">
        <v>801</v>
      </c>
      <c r="C645" s="4" t="str">
        <f t="shared" si="19"/>
        <v/>
      </c>
      <c r="D645" t="s">
        <v>1686</v>
      </c>
      <c r="E645" t="str">
        <f t="shared" ref="E645:E664" si="20">+A645&amp;"-"&amp;D645</f>
        <v>21-05-03</v>
      </c>
    </row>
    <row r="646" spans="1:5" x14ac:dyDescent="0.25">
      <c r="A646" t="s">
        <v>1977</v>
      </c>
      <c r="B646" t="s">
        <v>802</v>
      </c>
      <c r="C646" s="4" t="str">
        <f t="shared" ref="C646:C664" si="21">+IF(A646=A645,"","01")</f>
        <v/>
      </c>
      <c r="D646" t="s">
        <v>1687</v>
      </c>
      <c r="E646" t="str">
        <f t="shared" si="20"/>
        <v>21-05-04</v>
      </c>
    </row>
    <row r="647" spans="1:5" x14ac:dyDescent="0.25">
      <c r="A647" t="s">
        <v>1977</v>
      </c>
      <c r="B647" t="s">
        <v>803</v>
      </c>
      <c r="C647" s="4" t="str">
        <f t="shared" si="21"/>
        <v/>
      </c>
      <c r="D647" t="s">
        <v>1688</v>
      </c>
      <c r="E647" t="str">
        <f t="shared" si="20"/>
        <v>21-05-05</v>
      </c>
    </row>
    <row r="648" spans="1:5" x14ac:dyDescent="0.25">
      <c r="A648" t="s">
        <v>1977</v>
      </c>
      <c r="B648" t="s">
        <v>804</v>
      </c>
      <c r="C648" s="4" t="str">
        <f t="shared" si="21"/>
        <v/>
      </c>
      <c r="D648" t="s">
        <v>1689</v>
      </c>
      <c r="E648" t="str">
        <f t="shared" si="20"/>
        <v>21-05-06</v>
      </c>
    </row>
    <row r="649" spans="1:5" x14ac:dyDescent="0.25">
      <c r="A649" t="s">
        <v>1977</v>
      </c>
      <c r="B649" t="s">
        <v>805</v>
      </c>
      <c r="C649" s="4" t="str">
        <f t="shared" si="21"/>
        <v/>
      </c>
      <c r="D649" t="s">
        <v>1690</v>
      </c>
      <c r="E649" t="str">
        <f t="shared" si="20"/>
        <v>21-05-07</v>
      </c>
    </row>
    <row r="650" spans="1:5" x14ac:dyDescent="0.25">
      <c r="A650" t="s">
        <v>1977</v>
      </c>
      <c r="B650" t="s">
        <v>806</v>
      </c>
      <c r="C650" s="4" t="str">
        <f t="shared" si="21"/>
        <v/>
      </c>
      <c r="D650" t="s">
        <v>1691</v>
      </c>
      <c r="E650" t="str">
        <f t="shared" si="20"/>
        <v>21-05-08</v>
      </c>
    </row>
    <row r="651" spans="1:5" x14ac:dyDescent="0.25">
      <c r="A651" t="s">
        <v>1977</v>
      </c>
      <c r="B651" t="s">
        <v>807</v>
      </c>
      <c r="C651" s="4" t="str">
        <f t="shared" si="21"/>
        <v/>
      </c>
      <c r="D651" t="s">
        <v>1692</v>
      </c>
      <c r="E651" t="str">
        <f t="shared" si="20"/>
        <v>21-05-09</v>
      </c>
    </row>
    <row r="652" spans="1:5" x14ac:dyDescent="0.25">
      <c r="A652" t="s">
        <v>1977</v>
      </c>
      <c r="B652" t="s">
        <v>808</v>
      </c>
      <c r="C652" s="4" t="str">
        <f t="shared" si="21"/>
        <v/>
      </c>
      <c r="D652" t="s">
        <v>1693</v>
      </c>
      <c r="E652" t="str">
        <f t="shared" si="20"/>
        <v>21-05-10</v>
      </c>
    </row>
    <row r="653" spans="1:5" x14ac:dyDescent="0.25">
      <c r="A653" t="s">
        <v>1977</v>
      </c>
      <c r="B653" t="s">
        <v>809</v>
      </c>
      <c r="C653" s="4" t="str">
        <f t="shared" si="21"/>
        <v/>
      </c>
      <c r="D653" t="s">
        <v>1694</v>
      </c>
      <c r="E653" t="str">
        <f t="shared" si="20"/>
        <v>21-05-11</v>
      </c>
    </row>
    <row r="654" spans="1:5" x14ac:dyDescent="0.25">
      <c r="A654" t="s">
        <v>1978</v>
      </c>
      <c r="B654" t="s">
        <v>810</v>
      </c>
      <c r="C654" s="4" t="str">
        <f t="shared" si="21"/>
        <v>01</v>
      </c>
      <c r="D654" t="s">
        <v>1684</v>
      </c>
      <c r="E654" t="str">
        <f t="shared" si="20"/>
        <v>21-06-01</v>
      </c>
    </row>
    <row r="655" spans="1:5" x14ac:dyDescent="0.25">
      <c r="A655" t="s">
        <v>1979</v>
      </c>
      <c r="B655" t="s">
        <v>811</v>
      </c>
      <c r="C655" s="4" t="str">
        <f t="shared" si="21"/>
        <v>01</v>
      </c>
      <c r="D655" t="s">
        <v>1684</v>
      </c>
      <c r="E655" t="str">
        <f t="shared" si="20"/>
        <v>21-07-01</v>
      </c>
    </row>
    <row r="656" spans="1:5" x14ac:dyDescent="0.25">
      <c r="A656" t="s">
        <v>1980</v>
      </c>
      <c r="B656" t="s">
        <v>813</v>
      </c>
      <c r="C656" s="4" t="str">
        <f t="shared" si="21"/>
        <v>01</v>
      </c>
      <c r="D656" t="s">
        <v>1684</v>
      </c>
      <c r="E656" t="str">
        <f t="shared" si="20"/>
        <v>21-08-01</v>
      </c>
    </row>
    <row r="657" spans="1:5" x14ac:dyDescent="0.25">
      <c r="A657" t="s">
        <v>1980</v>
      </c>
      <c r="B657" t="s">
        <v>814</v>
      </c>
      <c r="C657" s="4" t="str">
        <f t="shared" si="21"/>
        <v/>
      </c>
      <c r="D657" t="s">
        <v>1685</v>
      </c>
      <c r="E657" t="str">
        <f t="shared" si="20"/>
        <v>21-08-02</v>
      </c>
    </row>
    <row r="658" spans="1:5" x14ac:dyDescent="0.25">
      <c r="A658" t="s">
        <v>1981</v>
      </c>
      <c r="B658" t="s">
        <v>816</v>
      </c>
      <c r="C658" s="4" t="str">
        <f t="shared" si="21"/>
        <v>01</v>
      </c>
      <c r="D658" t="s">
        <v>1684</v>
      </c>
      <c r="E658" t="str">
        <f t="shared" si="20"/>
        <v>21-09-01</v>
      </c>
    </row>
    <row r="659" spans="1:5" x14ac:dyDescent="0.25">
      <c r="A659" t="s">
        <v>1981</v>
      </c>
      <c r="B659" t="s">
        <v>817</v>
      </c>
      <c r="C659" s="4" t="str">
        <f t="shared" si="21"/>
        <v/>
      </c>
      <c r="D659" t="s">
        <v>1685</v>
      </c>
      <c r="E659" t="str">
        <f t="shared" si="20"/>
        <v>21-09-02</v>
      </c>
    </row>
    <row r="660" spans="1:5" x14ac:dyDescent="0.25">
      <c r="A660" t="s">
        <v>1982</v>
      </c>
      <c r="B660" t="s">
        <v>819</v>
      </c>
      <c r="C660" s="4" t="str">
        <f t="shared" si="21"/>
        <v>01</v>
      </c>
      <c r="D660" t="s">
        <v>1684</v>
      </c>
      <c r="E660" t="str">
        <f t="shared" si="20"/>
        <v>21-10-01</v>
      </c>
    </row>
    <row r="661" spans="1:5" x14ac:dyDescent="0.25">
      <c r="A661" t="s">
        <v>1982</v>
      </c>
      <c r="B661" t="s">
        <v>820</v>
      </c>
      <c r="C661" s="4" t="str">
        <f t="shared" si="21"/>
        <v/>
      </c>
      <c r="D661" t="s">
        <v>1685</v>
      </c>
      <c r="E661" t="str">
        <f t="shared" si="20"/>
        <v>21-10-02</v>
      </c>
    </row>
    <row r="662" spans="1:5" x14ac:dyDescent="0.25">
      <c r="A662" t="s">
        <v>1983</v>
      </c>
      <c r="B662" t="s">
        <v>822</v>
      </c>
      <c r="C662" s="4" t="str">
        <f t="shared" si="21"/>
        <v>01</v>
      </c>
      <c r="D662" t="s">
        <v>1684</v>
      </c>
      <c r="E662" t="str">
        <f t="shared" si="20"/>
        <v>21-11-01</v>
      </c>
    </row>
    <row r="663" spans="1:5" x14ac:dyDescent="0.25">
      <c r="A663" t="s">
        <v>1983</v>
      </c>
      <c r="B663" t="s">
        <v>823</v>
      </c>
      <c r="C663" s="4" t="str">
        <f t="shared" si="21"/>
        <v/>
      </c>
      <c r="D663" t="s">
        <v>1685</v>
      </c>
      <c r="E663" t="str">
        <f t="shared" si="20"/>
        <v>21-11-02</v>
      </c>
    </row>
    <row r="664" spans="1:5" x14ac:dyDescent="0.25">
      <c r="A664" t="s">
        <v>1984</v>
      </c>
      <c r="B664" t="s">
        <v>824</v>
      </c>
      <c r="C664" s="4" t="str">
        <f t="shared" si="21"/>
        <v>01</v>
      </c>
      <c r="D664" t="s">
        <v>1684</v>
      </c>
      <c r="E664" t="str">
        <f t="shared" si="20"/>
        <v>22-01-01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Sheet1</vt:lpstr>
      <vt:lpstr>Hoja1</vt:lpstr>
      <vt:lpstr>Hoja4</vt:lpstr>
      <vt:lpstr>Hoja3</vt:lpstr>
      <vt:lpstr>Hoja2</vt:lpstr>
      <vt:lpstr>Hoja5</vt:lpstr>
      <vt:lpstr>Hoja6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dcterms:modified xsi:type="dcterms:W3CDTF">2022-04-13T12:17:48Z</dcterms:modified>
  <cp:category/>
</cp:coreProperties>
</file>