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 INTELLIGENCE Dropbox\Diseño DATA's\Tablas Madre\Género\Violencia contra Mujer\"/>
    </mc:Choice>
  </mc:AlternateContent>
  <xr:revisionPtr revIDLastSave="0" documentId="13_ncr:1_{4DA0649F-A00E-40AA-8702-701D9747E2CE}" xr6:coauthVersionLast="47" xr6:coauthVersionMax="47" xr10:uidLastSave="{00000000-0000-0000-0000-000000000000}"/>
  <bookViews>
    <workbookView xWindow="-108" yWindow="-108" windowWidth="23256" windowHeight="12720" xr2:uid="{00000000-000D-0000-FFFF-FFFF00000000}"/>
  </bookViews>
  <sheets>
    <sheet name="RED" sheetId="4" r:id="rId1"/>
    <sheet name="MINMUJER" sheetId="5" r:id="rId2"/>
    <sheet name="Hoja1"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30" i="5"/>
  <c r="J33" i="5"/>
  <c r="J38" i="5"/>
  <c r="J40" i="5"/>
  <c r="J43" i="5"/>
  <c r="J29" i="5"/>
  <c r="J31" i="5"/>
  <c r="J49"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7"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465" i="5"/>
  <c r="J362" i="5"/>
  <c r="J363" i="5"/>
  <c r="J364" i="5"/>
  <c r="J365" i="5"/>
  <c r="J366" i="5"/>
  <c r="J367" i="5"/>
  <c r="J368" i="5"/>
  <c r="J369" i="5"/>
  <c r="J370" i="5"/>
  <c r="J371" i="5"/>
  <c r="J372" i="5"/>
  <c r="J373" i="5"/>
  <c r="J374" i="5"/>
  <c r="J375" i="5"/>
  <c r="J376" i="5"/>
  <c r="J377" i="5"/>
  <c r="J378" i="5"/>
  <c r="J379" i="5"/>
  <c r="J381" i="5"/>
  <c r="J382" i="5"/>
  <c r="J383" i="5"/>
  <c r="J384" i="5"/>
  <c r="J385" i="5"/>
  <c r="J386" i="5"/>
  <c r="J387" i="5"/>
  <c r="J388" i="5"/>
  <c r="J389" i="5"/>
  <c r="J390"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32"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4" i="5"/>
  <c r="J457" i="5"/>
  <c r="J458" i="5"/>
  <c r="J459" i="5"/>
  <c r="J460" i="5"/>
  <c r="J461" i="5"/>
  <c r="J462" i="5"/>
  <c r="J50" i="5"/>
  <c r="J464" i="5"/>
  <c r="J466" i="5"/>
  <c r="J468" i="5"/>
  <c r="J469" i="5"/>
  <c r="J2" i="5"/>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4" i="6"/>
</calcChain>
</file>

<file path=xl/sharedStrings.xml><?xml version="1.0" encoding="utf-8"?>
<sst xmlns="http://schemas.openxmlformats.org/spreadsheetml/2006/main" count="23560" uniqueCount="4435">
  <si>
    <t>Fecha</t>
  </si>
  <si>
    <t>Región</t>
  </si>
  <si>
    <t>Nombre víctima</t>
  </si>
  <si>
    <t>Edad</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</si>
  <si>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</si>
  <si>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</si>
  <si>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</si>
  <si>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</si>
  <si>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</si>
  <si>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</si>
  <si>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</si>
  <si>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</si>
  <si>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</si>
  <si>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</si>
  <si>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</si>
  <si>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</si>
  <si>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</si>
  <si>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</si>
  <si>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</si>
  <si>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</si>
  <si>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</si>
  <si>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</si>
  <si>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</si>
  <si>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</si>
  <si>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</si>
  <si>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</si>
  <si>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</si>
  <si>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</si>
  <si>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</si>
  <si>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</si>
  <si>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</si>
  <si>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</si>
  <si>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</si>
  <si>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</si>
  <si>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</si>
  <si>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</si>
  <si>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</si>
  <si>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</si>
  <si>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</si>
  <si>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</si>
  <si>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</si>
  <si>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</si>
  <si>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</si>
  <si>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</si>
  <si>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</si>
  <si>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</si>
  <si>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</si>
  <si>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</si>
  <si>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</si>
  <si>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</si>
  <si>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</si>
  <si>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</si>
  <si>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</si>
  <si>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</si>
  <si>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</si>
  <si>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</si>
  <si>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</si>
  <si>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</si>
  <si>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</si>
  <si>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</si>
  <si>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</si>
  <si>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</si>
  <si>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</si>
  <si>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</si>
  <si>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</si>
  <si>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</si>
  <si>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</si>
  <si>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</si>
  <si>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</si>
  <si>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</si>
  <si>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</si>
  <si>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</si>
  <si>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</si>
  <si>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</si>
  <si>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</si>
  <si>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</si>
  <si>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</si>
  <si>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</si>
  <si>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</si>
  <si>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</si>
  <si>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</si>
  <si>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</si>
  <si>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</si>
  <si>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</si>
  <si>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</si>
  <si>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</si>
  <si>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</si>
  <si>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</si>
  <si>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</si>
  <si>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</si>
  <si>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</si>
  <si>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</si>
  <si>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</si>
  <si>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</si>
  <si>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</si>
  <si>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</si>
  <si>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</si>
  <si>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</si>
  <si>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</si>
  <si>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</si>
  <si>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</si>
  <si>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</si>
  <si>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</si>
  <si>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</si>
  <si>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</si>
  <si>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</si>
  <si>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</si>
  <si>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</si>
  <si>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</si>
  <si>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</si>
  <si>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</si>
  <si>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</si>
  <si>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</si>
  <si>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</si>
  <si>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</si>
  <si>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</si>
  <si>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</si>
  <si>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</si>
  <si>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</si>
  <si>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</si>
  <si>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</si>
  <si>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</si>
  <si>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</si>
  <si>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</si>
  <si>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</si>
  <si>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</si>
  <si>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</si>
  <si>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</si>
  <si>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</si>
  <si>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</si>
  <si>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</si>
  <si>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</si>
  <si>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</si>
  <si>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</si>
  <si>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</si>
  <si>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</si>
  <si>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</si>
  <si>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</si>
  <si>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</si>
  <si>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</si>
  <si>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</si>
  <si>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</si>
  <si>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</si>
  <si>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</si>
  <si>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</si>
  <si>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</si>
  <si>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</si>
  <si>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</si>
  <si>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</si>
  <si>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</si>
  <si>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</si>
  <si>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</si>
  <si>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</si>
  <si>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</si>
  <si>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</si>
  <si>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</si>
  <si>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</si>
  <si>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</si>
  <si>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</si>
  <si>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</si>
  <si>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</si>
  <si>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</si>
  <si>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</si>
  <si>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</si>
  <si>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</si>
  <si>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</si>
  <si>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</si>
  <si>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</si>
  <si>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</si>
  <si>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</si>
  <si>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</si>
  <si>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</si>
  <si>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</si>
  <si>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</si>
  <si>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</si>
  <si>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</si>
  <si>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</si>
  <si>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</si>
  <si>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</si>
  <si>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</si>
  <si>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</si>
  <si>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</si>
  <si>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</si>
  <si>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</si>
  <si>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</si>
  <si>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</si>
  <si>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</si>
  <si>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</si>
  <si>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</si>
  <si>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</si>
  <si>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</si>
  <si>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</si>
  <si>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</si>
  <si>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</si>
  <si>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</si>
  <si>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</si>
  <si>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</si>
  <si>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</si>
  <si>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</si>
  <si>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</si>
  <si>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</si>
  <si>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</si>
  <si>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</si>
  <si>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</si>
  <si>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</si>
  <si>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</si>
  <si>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</si>
  <si>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</si>
  <si>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</si>
  <si>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</si>
  <si>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</si>
  <si>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</si>
  <si>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</si>
  <si>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</si>
  <si>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</si>
  <si>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</si>
  <si>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</si>
  <si>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</si>
  <si>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</si>
  <si>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</si>
  <si>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</si>
  <si>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</si>
  <si>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</si>
  <si>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</si>
  <si>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</si>
  <si>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</si>
  <si>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</si>
  <si>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</si>
  <si>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</si>
  <si>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</si>
  <si>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</si>
  <si>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</si>
  <si>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</si>
  <si>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</si>
  <si>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</si>
  <si>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</si>
  <si>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</si>
  <si>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</si>
  <si>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</si>
  <si>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</si>
  <si>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</si>
  <si>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</si>
  <si>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</si>
  <si>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</si>
  <si>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</si>
  <si>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</si>
  <si>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</si>
  <si>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</si>
  <si>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</si>
  <si>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</si>
  <si>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</si>
  <si>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</si>
  <si>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</si>
  <si>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</si>
  <si>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</si>
  <si>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</si>
  <si>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</si>
  <si>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</si>
  <si>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</si>
  <si>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</si>
  <si>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</si>
  <si>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</si>
  <si>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</si>
  <si>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</si>
  <si>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</si>
  <si>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</si>
  <si>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</si>
  <si>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</si>
  <si>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</si>
  <si>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</si>
  <si>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</si>
  <si>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</si>
  <si>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</si>
  <si>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</si>
  <si>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</si>
  <si>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</si>
  <si>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</si>
  <si>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</si>
  <si>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</si>
  <si>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</si>
  <si>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</si>
  <si>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</si>
  <si>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</si>
  <si>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</si>
  <si>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</si>
  <si>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</si>
  <si>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</si>
  <si>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</si>
  <si>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</si>
  <si>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</si>
  <si>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</si>
  <si>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</si>
  <si>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</si>
  <si>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</si>
  <si>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</si>
  <si>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</si>
  <si>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</si>
  <si>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</si>
  <si>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</si>
  <si>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</si>
  <si>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</si>
  <si>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</si>
  <si>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</si>
  <si>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</si>
  <si>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</si>
  <si>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</si>
  <si>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</si>
  <si>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</si>
  <si>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</si>
  <si>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</si>
  <si>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</si>
  <si>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</si>
  <si>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</si>
  <si>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</si>
  <si>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</si>
  <si>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</si>
  <si>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</si>
  <si>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</si>
  <si>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</si>
  <si>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</si>
  <si>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</si>
  <si>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</si>
  <si>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</si>
  <si>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</si>
  <si>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</si>
  <si>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</si>
  <si>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</si>
  <si>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</si>
  <si>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</si>
  <si>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</si>
  <si>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</si>
  <si>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</si>
  <si>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</si>
  <si>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</si>
  <si>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</si>
  <si>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</si>
  <si>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</si>
  <si>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</si>
  <si>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</si>
  <si>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</si>
  <si>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</si>
  <si>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</si>
  <si>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</si>
  <si>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</si>
  <si>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</si>
  <si>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</si>
  <si>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</si>
  <si>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</si>
  <si>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</si>
  <si>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</si>
  <si>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</si>
  <si>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</si>
  <si>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</si>
  <si>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</si>
  <si>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</si>
  <si>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</si>
  <si>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</si>
  <si>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</si>
  <si>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</si>
  <si>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</si>
  <si>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</si>
  <si>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</si>
  <si>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</si>
  <si>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</si>
  <si>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</si>
  <si>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</si>
  <si>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</si>
  <si>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</si>
  <si>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</si>
  <si>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</si>
  <si>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</si>
  <si>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</si>
  <si>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</si>
  <si>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</si>
  <si>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</si>
  <si>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</si>
  <si>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</si>
  <si>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</si>
  <si>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</si>
  <si>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</si>
  <si>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</si>
  <si>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</si>
  <si>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</si>
  <si>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</si>
  <si>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</si>
  <si>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</si>
  <si>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</si>
  <si>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</si>
  <si>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</si>
  <si>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</si>
  <si>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</si>
  <si>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</si>
  <si>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</si>
  <si>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</si>
  <si>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</si>
  <si>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</si>
  <si>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</si>
  <si>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</si>
  <si>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</si>
  <si>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</si>
  <si>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</si>
  <si>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</si>
  <si>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</si>
  <si>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</si>
  <si>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</si>
  <si>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</si>
  <si>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</si>
  <si>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</si>
  <si>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</si>
  <si>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</si>
  <si>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</si>
  <si>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</si>
  <si>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</si>
  <si>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</si>
  <si>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</si>
  <si>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</si>
  <si>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</si>
  <si>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</si>
  <si>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</si>
  <si>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</si>
  <si>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</si>
  <si>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</si>
  <si>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</si>
  <si>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</si>
  <si>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</si>
  <si>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</si>
  <si>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</si>
  <si>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</si>
  <si>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</si>
  <si>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</si>
  <si>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</si>
  <si>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</si>
  <si>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</si>
  <si>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</si>
  <si>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</si>
  <si>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</si>
  <si>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</si>
  <si>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</si>
  <si>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</si>
  <si>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</si>
  <si>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</si>
  <si>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</si>
  <si>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</si>
  <si>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</si>
  <si>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</si>
  <si>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</si>
  <si>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</si>
  <si>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</si>
  <si>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</si>
  <si>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</si>
  <si>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</si>
  <si>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</si>
  <si>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</si>
  <si>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</si>
  <si>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</si>
  <si>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</si>
  <si>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</si>
  <si>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</si>
  <si>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</si>
  <si>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</si>
  <si>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</si>
  <si>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</si>
  <si>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</si>
  <si>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</si>
  <si>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</si>
  <si>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</si>
  <si>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</si>
  <si>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</si>
  <si>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</si>
  <si>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</si>
  <si>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</si>
  <si>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</si>
  <si>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</si>
  <si>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</si>
  <si>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</si>
  <si>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</si>
  <si>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</si>
  <si>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</si>
  <si>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</si>
  <si>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</si>
  <si>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</si>
  <si>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</si>
  <si>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</si>
  <si>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</si>
  <si>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</si>
  <si>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</si>
  <si>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</si>
  <si>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</si>
  <si>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</si>
  <si>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</si>
  <si>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</si>
  <si>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</si>
  <si>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</si>
  <si>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</si>
  <si>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</si>
  <si>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</si>
  <si>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</si>
  <si>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</si>
  <si>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</si>
  <si>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</si>
  <si>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</si>
  <si>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</si>
  <si>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</si>
  <si>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</si>
  <si>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</si>
  <si>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</si>
  <si>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</si>
  <si>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</si>
  <si>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</si>
  <si>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</si>
  <si>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</si>
  <si>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</si>
  <si>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</si>
  <si>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</si>
  <si>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</si>
  <si>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</si>
  <si>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</si>
  <si>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</si>
  <si>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</si>
  <si>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</si>
  <si>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</si>
  <si>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</si>
  <si>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</si>
  <si>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</si>
  <si>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</si>
  <si>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</si>
  <si>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</si>
  <si>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</si>
  <si>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</si>
  <si>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</si>
  <si>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</si>
  <si>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</si>
  <si>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</si>
  <si>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</si>
  <si>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</si>
  <si>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</si>
  <si>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</si>
  <si>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</si>
  <si>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</si>
  <si>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</si>
  <si>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</si>
  <si>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</si>
  <si>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</si>
  <si>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</si>
  <si>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</si>
  <si>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</si>
  <si>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</si>
  <si>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</si>
  <si>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</si>
  <si>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</si>
  <si>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</si>
  <si>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</si>
  <si>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</si>
  <si>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</si>
  <si>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</si>
  <si>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</si>
  <si>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</si>
  <si>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</si>
  <si>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</si>
  <si>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</si>
  <si>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</si>
  <si>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</si>
  <si>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</si>
  <si>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</si>
  <si>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</si>
  <si>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</si>
  <si>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</si>
  <si>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</si>
  <si>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</si>
  <si>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</si>
  <si>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</si>
  <si>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</si>
  <si>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</si>
  <si>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</si>
  <si>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</si>
  <si>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</si>
  <si>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</si>
  <si>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</si>
  <si>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</si>
  <si>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</si>
  <si>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</si>
  <si>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</si>
  <si>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</si>
  <si>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</si>
  <si>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</si>
  <si>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</si>
  <si>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</si>
  <si>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</si>
  <si>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</si>
  <si>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</si>
  <si>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</si>
  <si>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</si>
  <si>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</si>
  <si>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</si>
  <si>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</si>
  <si>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</si>
  <si>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</si>
  <si>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</si>
  <si>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</si>
  <si>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</si>
  <si>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</si>
  <si>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</si>
  <si>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</si>
  <si>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</si>
  <si>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</si>
  <si>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</si>
  <si>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</si>
  <si>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</si>
  <si>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</si>
  <si>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</si>
  <si>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</si>
  <si>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</si>
  <si>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</si>
  <si>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</si>
  <si>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</si>
  <si>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</si>
  <si>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</si>
  <si>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</si>
  <si>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</si>
  <si>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</si>
  <si>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</si>
  <si>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</si>
  <si>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</si>
  <si>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</si>
  <si>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</si>
  <si>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</si>
  <si>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</si>
  <si>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</si>
  <si>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</si>
  <si>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</si>
  <si>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</si>
  <si>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</si>
  <si>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</si>
  <si>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</si>
  <si>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</si>
  <si>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</si>
  <si>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</si>
  <si>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</si>
  <si>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</si>
  <si>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</si>
  <si>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</si>
  <si>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</si>
  <si>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</si>
  <si>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</si>
  <si>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</si>
  <si>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</si>
  <si>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</si>
  <si>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</si>
  <si>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</si>
  <si>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</si>
  <si>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</si>
  <si>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</si>
  <si>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</si>
  <si>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</si>
  <si>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</si>
  <si>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</si>
  <si>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</si>
  <si>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</si>
  <si>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</si>
  <si>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</si>
  <si>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</si>
  <si>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</si>
  <si>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</si>
  <si>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</si>
  <si>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</si>
  <si>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</si>
  <si>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</si>
  <si>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</si>
  <si>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</si>
  <si>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</si>
  <si>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</si>
  <si>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</si>
  <si>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</si>
  <si>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</si>
  <si>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</si>
  <si>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</si>
  <si>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</si>
  <si>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</si>
  <si>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</si>
  <si>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</si>
  <si>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</si>
  <si>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</si>
  <si>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</si>
  <si>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</si>
  <si>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</si>
  <si>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</si>
  <si>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</si>
  <si>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</si>
  <si>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</si>
  <si>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</si>
  <si>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</si>
  <si>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</si>
  <si>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</si>
  <si>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</si>
  <si>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</si>
  <si>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</si>
  <si>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</si>
  <si>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</si>
  <si>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</si>
  <si>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</si>
  <si>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</si>
  <si>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</si>
  <si>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</si>
  <si>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</si>
  <si>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</si>
  <si>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</si>
  <si>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</si>
  <si>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</si>
  <si>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</si>
  <si>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</si>
  <si>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</si>
  <si>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</si>
  <si>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</si>
  <si>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</si>
  <si>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</si>
  <si>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</si>
  <si>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</si>
  <si>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</si>
  <si>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</si>
  <si>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</si>
  <si>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</si>
  <si>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</si>
  <si>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</si>
  <si>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</si>
  <si>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</si>
  <si>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</si>
  <si>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</si>
  <si>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</si>
  <si>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</si>
  <si>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</si>
  <si>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</si>
  <si>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</si>
  <si>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</si>
  <si>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</si>
  <si>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</si>
  <si>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</si>
  <si>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</si>
  <si>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</si>
  <si>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</si>
  <si>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</si>
  <si>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</si>
  <si>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</si>
  <si>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</si>
  <si>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</si>
  <si>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</si>
  <si>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</si>
  <si>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</si>
  <si>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</si>
  <si>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</si>
  <si>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</si>
  <si>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</si>
  <si>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</si>
  <si>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</si>
  <si>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</si>
  <si>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</si>
  <si>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</si>
  <si>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</si>
  <si>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</si>
  <si>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</si>
  <si>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</si>
  <si>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</si>
  <si>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</si>
  <si>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</si>
  <si>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</si>
  <si>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</si>
  <si>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</si>
  <si>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</si>
  <si>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</si>
  <si>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</si>
  <si>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</si>
  <si>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</si>
  <si>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</si>
  <si>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</si>
  <si>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</si>
  <si>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</si>
  <si>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</si>
  <si>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</si>
  <si>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</si>
  <si>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</si>
  <si>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</si>
  <si>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</si>
  <si>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</si>
  <si>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</si>
  <si>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</si>
  <si>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</si>
  <si>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</si>
  <si>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</si>
  <si>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</si>
  <si>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</si>
  <si>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</si>
  <si>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</si>
  <si>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</si>
  <si>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</si>
  <si>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</si>
  <si>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</si>
  <si>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</si>
  <si>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</si>
  <si>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</si>
  <si>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</si>
  <si>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</si>
  <si>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</si>
  <si>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</si>
  <si>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</si>
  <si>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</si>
  <si>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</si>
  <si>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</si>
  <si>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</si>
  <si>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</si>
  <si>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</si>
  <si>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</si>
  <si>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</si>
  <si>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</si>
  <si>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</si>
  <si>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</si>
  <si>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</si>
  <si>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</si>
  <si>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</si>
  <si>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</si>
  <si>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</si>
  <si>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</si>
  <si>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</si>
  <si>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</si>
  <si>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</si>
  <si>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</si>
  <si>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</si>
  <si>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</si>
  <si>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</si>
  <si>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</si>
  <si>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</si>
  <si>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</si>
  <si>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</si>
  <si>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</si>
  <si>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</si>
  <si>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</si>
  <si>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</si>
  <si>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</si>
  <si>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</si>
  <si>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</si>
  <si>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</si>
  <si>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</si>
  <si>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</si>
  <si>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</si>
  <si>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</si>
  <si>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</si>
  <si>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</si>
  <si>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</si>
  <si>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</si>
  <si>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</si>
  <si>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</si>
  <si>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</si>
  <si>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</si>
  <si>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</si>
  <si>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</si>
  <si>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</si>
  <si>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</si>
  <si>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</si>
  <si>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</si>
  <si>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</si>
  <si>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</si>
  <si>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</si>
  <si>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</si>
  <si>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</si>
  <si>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</si>
  <si>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</si>
  <si>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</si>
  <si>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</si>
  <si>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</si>
  <si>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</si>
  <si>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</si>
  <si>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</si>
  <si>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</si>
  <si>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</si>
  <si>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</si>
  <si>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</si>
  <si>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</si>
  <si>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</si>
  <si>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</si>
  <si>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</si>
  <si>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</si>
  <si>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</si>
  <si>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</si>
  <si>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</si>
  <si>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</si>
  <si>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</si>
  <si>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</si>
  <si>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</si>
  <si>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</si>
  <si>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</si>
  <si>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</si>
  <si>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</si>
  <si>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</si>
  <si>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</si>
  <si>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</si>
  <si>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</si>
  <si>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</si>
  <si>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</si>
  <si>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</si>
  <si>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</si>
  <si>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</si>
  <si>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</si>
  <si>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</si>
  <si>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</si>
  <si>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</si>
  <si>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</si>
  <si>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</si>
  <si>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</si>
  <si>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</si>
  <si>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</si>
  <si>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</si>
  <si>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</si>
  <si>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</si>
  <si>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</si>
  <si>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</si>
  <si>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</si>
  <si>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</si>
  <si>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</si>
  <si>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</si>
  <si>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</si>
  <si>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</si>
  <si>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</si>
  <si>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</si>
  <si>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</si>
  <si>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</si>
  <si>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</si>
  <si>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</si>
  <si>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</si>
  <si>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</si>
  <si>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</si>
  <si>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</si>
  <si>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</si>
  <si>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</si>
  <si>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</si>
  <si>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</si>
  <si>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</si>
  <si>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</si>
  <si>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</si>
  <si>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</si>
  <si>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</si>
  <si>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</si>
  <si>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</si>
  <si>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</si>
  <si>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</si>
  <si>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</si>
  <si>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</si>
  <si>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</si>
  <si>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</si>
  <si>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</si>
  <si>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</si>
  <si>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</si>
  <si>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</si>
  <si>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</si>
  <si>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</si>
  <si>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</si>
  <si>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</si>
  <si>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</si>
  <si>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</si>
  <si>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</si>
  <si>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</si>
  <si>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</si>
  <si>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</si>
  <si>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</si>
  <si>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</si>
  <si>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</si>
  <si>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</si>
  <si>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</si>
  <si>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</si>
  <si>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</si>
  <si>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</si>
  <si>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</si>
  <si>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</si>
  <si>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</si>
  <si>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</si>
  <si>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</si>
  <si>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</si>
  <si>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</si>
  <si>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</si>
  <si>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</si>
  <si>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</si>
  <si>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</si>
  <si>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</si>
  <si>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</si>
  <si>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</si>
  <si>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</si>
  <si>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</si>
  <si>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</si>
  <si>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</si>
  <si>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</si>
  <si>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</si>
  <si>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</si>
  <si>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</si>
  <si>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</si>
  <si>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</si>
  <si>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</si>
  <si>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</si>
  <si>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</si>
  <si>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</si>
  <si>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</si>
  <si>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</si>
  <si>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</si>
  <si>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</si>
  <si>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</si>
  <si>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</si>
  <si>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</si>
  <si>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</si>
  <si>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</si>
  <si>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</si>
  <si>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</si>
  <si>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</si>
  <si>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</si>
  <si>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</si>
  <si>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</si>
  <si>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</si>
  <si>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</si>
  <si>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</si>
  <si>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</si>
  <si>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</si>
  <si>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</si>
  <si>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</si>
  <si>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</si>
  <si>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</si>
  <si>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</si>
  <si>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</si>
  <si>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</si>
  <si>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</si>
  <si>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</si>
  <si>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</si>
  <si>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</si>
  <si>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</si>
  <si>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</si>
  <si>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</si>
  <si>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</si>
  <si>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</si>
  <si>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</si>
  <si>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</si>
  <si>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</si>
  <si>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</si>
  <si>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</si>
  <si>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</si>
  <si>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</si>
  <si>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</si>
  <si>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</si>
  <si>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</si>
  <si>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</si>
  <si>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</si>
  <si>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</si>
  <si>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</si>
  <si>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</si>
  <si>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</si>
  <si>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</si>
  <si>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</si>
  <si>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</si>
  <si>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</si>
  <si>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</si>
  <si>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</si>
  <si>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</si>
  <si>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</si>
  <si>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</si>
  <si>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</si>
  <si>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</si>
  <si>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</si>
  <si>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</si>
  <si>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</si>
  <si>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</si>
  <si>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</si>
  <si>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</si>
  <si>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</si>
  <si>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</si>
  <si>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</si>
  <si>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</si>
  <si>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</si>
  <si>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</si>
  <si>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</si>
  <si>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</si>
  <si>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</si>
  <si>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</si>
  <si>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</si>
  <si>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</si>
  <si>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</si>
  <si>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</si>
  <si>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</si>
  <si>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</si>
  <si>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</si>
  <si>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</si>
  <si>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</si>
  <si>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</si>
  <si>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</si>
  <si>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</si>
  <si>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</si>
  <si>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</si>
  <si>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</si>
  <si>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</si>
  <si>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</si>
  <si>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</si>
  <si>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</si>
  <si>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</si>
  <si>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</si>
  <si>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</si>
  <si>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</si>
  <si>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</si>
  <si>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</si>
  <si>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</si>
  <si>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</si>
  <si>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</si>
  <si>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</si>
  <si>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</si>
  <si>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</si>
  <si>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</si>
  <si>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</si>
  <si>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</si>
  <si>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</si>
  <si>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</si>
  <si>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</si>
  <si>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</si>
  <si>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</si>
  <si>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</si>
  <si>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</si>
  <si>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</si>
  <si>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</si>
  <si>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</si>
  <si>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</si>
  <si>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</si>
  <si>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</si>
  <si>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</si>
  <si>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</si>
  <si>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</si>
  <si>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</si>
  <si>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</si>
  <si>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</si>
  <si>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</si>
  <si>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</si>
  <si>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</si>
  <si>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</si>
  <si>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</si>
  <si>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</si>
  <si>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</si>
  <si>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</si>
  <si>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</si>
  <si>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</si>
  <si>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</si>
  <si>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</si>
  <si>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</si>
  <si>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</si>
  <si>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</si>
  <si>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</si>
  <si>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</si>
  <si>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</si>
  <si>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</si>
  <si>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</si>
  <si>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</si>
  <si>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</si>
  <si>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</si>
  <si>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</si>
  <si>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</si>
  <si>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</si>
  <si>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</si>
  <si>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</si>
  <si>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</si>
  <si>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</si>
  <si>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</si>
  <si>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</si>
  <si>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</si>
  <si>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</si>
  <si>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</si>
  <si>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</si>
  <si>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</si>
  <si>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</si>
  <si>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</si>
  <si>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</si>
  <si>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</si>
  <si>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</si>
  <si>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</si>
  <si>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</si>
  <si>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</si>
  <si>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</si>
  <si>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</si>
  <si>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</si>
  <si>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</si>
  <si>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</si>
  <si>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</si>
  <si>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</si>
  <si>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</si>
  <si>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</si>
  <si>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</si>
  <si>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</si>
  <si>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</si>
  <si>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</si>
  <si>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</si>
  <si>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</si>
  <si>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</si>
  <si>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</si>
  <si>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</si>
  <si>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</si>
  <si>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</si>
  <si>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</si>
  <si>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</si>
  <si>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</si>
  <si>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</si>
  <si>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</si>
  <si>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</si>
  <si>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</si>
  <si>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</si>
  <si>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</si>
  <si>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</si>
  <si>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</si>
  <si>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</si>
  <si>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</si>
  <si>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</si>
  <si>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</si>
  <si>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</si>
  <si>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</si>
  <si>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</si>
  <si>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</si>
  <si>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</si>
  <si>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</si>
  <si>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</si>
  <si>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</si>
  <si>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</si>
  <si>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</si>
  <si>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</si>
  <si>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</si>
  <si>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</si>
  <si>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</si>
  <si>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</si>
  <si>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</si>
  <si>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</si>
  <si>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</si>
  <si>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</si>
  <si>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</si>
  <si>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</si>
  <si>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</si>
  <si>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</si>
  <si>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</si>
  <si>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</si>
  <si>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</si>
  <si>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</si>
  <si>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</si>
  <si>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</si>
  <si>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</si>
  <si>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</si>
  <si>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</si>
  <si>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</si>
  <si>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</si>
  <si>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</si>
  <si>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</si>
  <si>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</si>
  <si>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</si>
  <si>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</si>
  <si>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</si>
  <si>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</si>
  <si>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</si>
  <si>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</si>
  <si>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</si>
  <si>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</si>
  <si>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</si>
  <si>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</si>
  <si>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</si>
  <si>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</si>
  <si>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</si>
  <si>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</si>
  <si>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</si>
  <si>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</si>
  <si>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</si>
  <si>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</si>
  <si>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</si>
  <si>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</si>
  <si>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</si>
  <si>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</si>
  <si>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</si>
  <si>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</si>
  <si>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</si>
  <si>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</si>
  <si>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</si>
  <si>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</si>
  <si>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</si>
  <si>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</si>
  <si>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</si>
  <si>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</si>
  <si>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</si>
  <si>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</si>
  <si>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</si>
  <si>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</si>
  <si>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</si>
  <si>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</si>
  <si>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</si>
  <si>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</si>
  <si>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</si>
  <si>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</si>
  <si>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</si>
  <si>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</si>
  <si>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</si>
  <si>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</si>
  <si>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</si>
  <si>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</si>
  <si>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</si>
  <si>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</si>
  <si>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</si>
  <si>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</si>
  <si>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</si>
  <si>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</si>
  <si>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</si>
  <si>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</si>
  <si>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</si>
  <si>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</si>
  <si>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</si>
  <si>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</si>
  <si>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</si>
  <si>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</si>
  <si>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</si>
  <si>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</si>
  <si>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</si>
  <si>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</si>
  <si>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</si>
  <si>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</si>
  <si>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</si>
  <si>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</si>
  <si>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</si>
  <si>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</si>
  <si>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</si>
  <si>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</si>
  <si>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</si>
  <si>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</si>
  <si>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</si>
  <si>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</si>
  <si>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</si>
  <si>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</si>
  <si>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</si>
  <si>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</si>
  <si>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</si>
  <si>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</si>
  <si>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</si>
  <si>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</si>
  <si>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</si>
  <si>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</si>
  <si>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</si>
  <si>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</si>
  <si>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</si>
  <si>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</si>
  <si>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</si>
  <si>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</si>
  <si>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</si>
  <si>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</si>
  <si>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</si>
  <si>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</si>
  <si>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</si>
  <si>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</si>
  <si>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</si>
  <si>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</si>
  <si>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</si>
  <si>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</si>
  <si>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</si>
  <si>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</si>
  <si>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</si>
  <si>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</si>
  <si>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</si>
  <si>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</si>
  <si>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</si>
  <si>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</si>
  <si>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</si>
  <si>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</si>
  <si>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</si>
  <si>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</si>
  <si>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</si>
  <si>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</si>
  <si>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</si>
  <si>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</si>
  <si>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</si>
  <si>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</si>
  <si>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</si>
  <si>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</si>
  <si>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</si>
  <si>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</si>
  <si>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</si>
  <si>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</si>
  <si>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</si>
  <si>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</si>
  <si>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</si>
  <si>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</si>
  <si>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</si>
  <si>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</si>
  <si>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</si>
  <si>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</si>
  <si>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</si>
  <si>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</si>
  <si>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</si>
  <si>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</si>
  <si>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</si>
  <si>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</si>
  <si>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</si>
  <si>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</si>
  <si>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</si>
  <si>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</si>
  <si>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</si>
  <si>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</si>
  <si>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</si>
  <si>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</si>
  <si>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</si>
  <si>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</si>
  <si>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</si>
  <si>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</si>
  <si>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</si>
  <si>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</si>
  <si>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</si>
  <si>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</si>
  <si>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</si>
  <si>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</si>
  <si>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</si>
  <si>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</si>
  <si>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</si>
  <si>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</si>
  <si>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</si>
  <si>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</si>
  <si>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</si>
  <si>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</si>
  <si>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</si>
  <si>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</si>
  <si>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</si>
  <si>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</si>
  <si>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</si>
  <si>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</si>
  <si>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</si>
  <si>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</si>
  <si>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</si>
  <si>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</si>
  <si>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</si>
  <si>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</si>
  <si>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</si>
  <si>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</si>
  <si>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</si>
  <si>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</si>
  <si>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</si>
  <si>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</si>
  <si>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</si>
  <si>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</si>
  <si>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</si>
  <si>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</si>
  <si>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</si>
  <si>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</si>
  <si>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</si>
  <si>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</si>
  <si>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</si>
  <si>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</si>
  <si>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</si>
  <si>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</si>
  <si>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</si>
  <si>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</si>
  <si>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</si>
  <si>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</si>
  <si>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</si>
  <si>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</si>
  <si>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</si>
  <si>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</si>
  <si>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</si>
  <si>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</si>
  <si>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</si>
  <si>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</si>
  <si>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</si>
  <si>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</si>
  <si>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</si>
  <si>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</si>
  <si>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</si>
  <si>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</si>
  <si>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</si>
  <si>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</si>
  <si>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</si>
  <si>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</si>
  <si>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</si>
  <si>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</si>
  <si>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</si>
  <si>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</si>
  <si>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</si>
  <si>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</si>
  <si>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</si>
  <si>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</si>
  <si>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</si>
  <si>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</si>
  <si>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</si>
  <si>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</si>
  <si>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</si>
  <si>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</si>
  <si>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</si>
  <si>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</si>
  <si>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</si>
  <si>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</si>
  <si>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</si>
  <si>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</si>
  <si>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</si>
  <si>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</si>
  <si>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</si>
  <si>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</si>
  <si>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</si>
  <si>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</si>
  <si>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</si>
  <si>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</si>
  <si>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</si>
  <si>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</si>
  <si>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</si>
  <si>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</si>
  <si>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</si>
  <si>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</si>
  <si>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</si>
  <si>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</si>
  <si>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</si>
  <si>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</si>
  <si>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</si>
  <si>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</si>
  <si>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</si>
  <si>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</si>
  <si>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</si>
  <si>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</si>
  <si>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</si>
  <si>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</si>
  <si>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</si>
  <si>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</si>
  <si>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</si>
  <si>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</si>
  <si>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</si>
  <si>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</si>
  <si>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</si>
  <si>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</si>
  <si>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</si>
  <si>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</si>
  <si>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</si>
  <si>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</si>
  <si>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</si>
  <si>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</si>
  <si>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</si>
  <si>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</si>
  <si>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</si>
  <si>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</si>
  <si>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</si>
  <si>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</si>
  <si>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</si>
  <si>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</si>
  <si>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</si>
  <si>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</si>
  <si>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</si>
  <si>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</si>
  <si>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</si>
  <si>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</si>
  <si>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</si>
  <si>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</si>
  <si>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</si>
  <si>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</si>
  <si>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</si>
  <si>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</si>
  <si>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</si>
  <si>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</si>
  <si>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</si>
  <si>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</si>
  <si>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</si>
  <si>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</si>
  <si>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</si>
  <si>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</si>
  <si>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</si>
  <si>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</si>
  <si>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</si>
  <si>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</si>
  <si>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</si>
  <si>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</si>
  <si>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</si>
  <si>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</si>
  <si>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</si>
  <si>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</si>
  <si>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</si>
  <si>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</si>
  <si>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</si>
  <si>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</si>
  <si>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</si>
  <si>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</si>
  <si>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</si>
  <si>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</si>
  <si>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</si>
  <si>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</si>
  <si>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</si>
  <si>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</si>
  <si>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</si>
  <si>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</si>
  <si>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</si>
  <si>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</si>
  <si>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</si>
  <si>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</si>
  <si>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</si>
  <si>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</si>
  <si>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</si>
  <si>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</si>
  <si>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</si>
  <si>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</si>
  <si>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</si>
  <si>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</si>
  <si>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</si>
  <si>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</si>
  <si>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</si>
  <si>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</si>
  <si>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</si>
  <si>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</si>
  <si>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</si>
  <si>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</si>
  <si>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</si>
  <si>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</si>
  <si>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</si>
  <si>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</si>
  <si>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</si>
  <si>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</si>
  <si>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</si>
  <si>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</si>
  <si>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</si>
  <si>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</si>
  <si>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</si>
  <si>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</si>
  <si>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</si>
  <si>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</si>
  <si>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</si>
  <si>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</si>
  <si>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</si>
  <si>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</si>
  <si>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</si>
  <si>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</si>
  <si>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</si>
  <si>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</si>
  <si>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</si>
  <si>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</si>
  <si>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</si>
  <si>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</si>
  <si>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</si>
  <si>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</si>
  <si>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</si>
  <si>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</si>
  <si>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</si>
  <si>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</si>
  <si>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</si>
  <si>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</si>
  <si>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</si>
  <si>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</si>
  <si>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</si>
  <si>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</si>
  <si>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</si>
  <si>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</si>
  <si>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</si>
  <si>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</si>
  <si>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</si>
  <si>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</si>
  <si>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</si>
  <si>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</si>
  <si>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</si>
  <si>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</si>
  <si>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</si>
  <si>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</si>
  <si>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</si>
  <si>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</si>
  <si>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</si>
  <si>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</si>
  <si>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</si>
  <si>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</si>
  <si>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</si>
  <si>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</si>
  <si>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</si>
  <si>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</si>
  <si>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</si>
  <si>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</si>
  <si>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</si>
  <si>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</si>
  <si>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</si>
  <si>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</si>
  <si>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</si>
  <si>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</si>
  <si>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</si>
  <si>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</si>
  <si>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</si>
  <si>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</si>
  <si>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</si>
  <si>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</si>
  <si>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</si>
  <si>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</si>
  <si>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</si>
  <si>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</si>
  <si>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</si>
  <si>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</si>
  <si>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</si>
  <si>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</si>
  <si>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</si>
  <si>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</si>
  <si>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</si>
  <si>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</si>
  <si>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</si>
  <si>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</si>
  <si>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</si>
  <si>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</si>
  <si>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</si>
  <si>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</si>
  <si>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</si>
  <si>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</si>
  <si>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</si>
  <si>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</si>
  <si>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</si>
  <si>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</si>
  <si>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</si>
  <si>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</si>
  <si>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</si>
  <si>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</si>
  <si>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</si>
  <si>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</si>
  <si>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</si>
  <si>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</si>
  <si>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</si>
  <si>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</si>
  <si>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</si>
  <si>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</si>
  <si>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</si>
  <si>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</si>
  <si>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</si>
  <si>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</si>
  <si>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</si>
  <si>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</si>
  <si>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</si>
  <si>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</si>
  <si>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</si>
  <si>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</si>
  <si>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</si>
  <si>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</si>
  <si>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</si>
  <si>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</si>
  <si>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</si>
  <si>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</si>
  <si>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</si>
  <si>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</si>
  <si>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</si>
  <si>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</si>
  <si>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</si>
  <si>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</si>
  <si>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</si>
  <si>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</si>
  <si>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</si>
  <si>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</si>
  <si>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</si>
  <si>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</si>
  <si>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</si>
  <si>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</si>
  <si>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</si>
  <si>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</si>
  <si>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</si>
  <si>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</si>
  <si>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</si>
  <si>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</si>
  <si>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</si>
  <si>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</si>
  <si>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</si>
  <si>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</si>
  <si>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</si>
  <si>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</si>
  <si>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</si>
  <si>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</si>
  <si>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</si>
  <si>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</si>
  <si>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</si>
  <si>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</si>
  <si>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</si>
  <si>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</si>
  <si>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</si>
  <si>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</si>
  <si>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</si>
  <si>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</si>
  <si>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</si>
  <si>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</si>
  <si>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</si>
  <si>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</si>
  <si>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</si>
  <si>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</si>
  <si>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</si>
  <si>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</si>
  <si>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</si>
  <si>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</si>
  <si>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</si>
  <si>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</si>
  <si>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</si>
  <si>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</si>
  <si>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</si>
  <si>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</si>
  <si>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</si>
  <si>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</si>
  <si>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</si>
  <si>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</si>
  <si>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</si>
  <si>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</si>
  <si>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</si>
  <si>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</si>
  <si>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</si>
  <si>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</si>
  <si>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</si>
  <si>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</si>
  <si>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</si>
  <si>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</si>
  <si>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</si>
  <si>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</si>
  <si>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</si>
  <si>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</si>
  <si>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</si>
  <si>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</si>
  <si>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</si>
  <si>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</si>
  <si>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</si>
  <si>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</si>
  <si>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</si>
  <si>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</si>
  <si>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</si>
  <si>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</si>
  <si>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</si>
  <si>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</si>
  <si>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</si>
  <si>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</si>
  <si>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</si>
  <si>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</si>
  <si>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</si>
  <si>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</si>
  <si>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</si>
  <si>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</si>
  <si>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</si>
  <si>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</si>
  <si>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</si>
  <si>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</si>
  <si>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</si>
  <si>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</si>
  <si>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</si>
  <si>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</si>
  <si>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</si>
  <si>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</si>
  <si>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</si>
  <si>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</si>
  <si>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</si>
  <si>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</si>
  <si>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</si>
  <si>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</si>
  <si>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</si>
  <si>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</si>
  <si>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</si>
  <si>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</si>
  <si>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</si>
  <si>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</si>
  <si>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</si>
  <si>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</si>
  <si>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</si>
  <si>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</si>
  <si>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</si>
  <si>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</si>
  <si>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</si>
  <si>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</si>
  <si>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</si>
  <si>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</si>
  <si>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</si>
  <si>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</si>
  <si>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</si>
  <si>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</si>
  <si>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</si>
  <si>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</si>
  <si>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</si>
  <si>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</si>
  <si>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</si>
  <si>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</si>
  <si>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</si>
  <si>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</si>
  <si>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</si>
  <si>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</si>
  <si>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</si>
  <si>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</si>
  <si>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</si>
  <si>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</si>
  <si>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</si>
  <si>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</si>
  <si>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</si>
  <si>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</si>
  <si>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</si>
  <si>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</si>
  <si>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</si>
  <si>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</si>
  <si>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</si>
  <si>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</si>
  <si>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</si>
  <si>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</si>
  <si>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</si>
  <si>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</si>
  <si>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</si>
  <si>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</si>
  <si>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</si>
  <si>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</si>
  <si>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</si>
  <si>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</si>
  <si>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</si>
  <si>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</si>
  <si>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</si>
  <si>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</si>
  <si>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</si>
  <si>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</si>
  <si>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</si>
  <si>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</si>
  <si>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</si>
  <si>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</si>
  <si>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</si>
  <si>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</si>
  <si>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</si>
  <si>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</si>
  <si>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</si>
  <si>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</si>
  <si>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</si>
  <si>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</si>
  <si>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</si>
  <si>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</si>
  <si>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</si>
  <si>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</si>
  <si>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</si>
  <si>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</si>
  <si>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</si>
  <si>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</si>
  <si>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</si>
  <si>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</si>
  <si>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</si>
  <si>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</si>
  <si>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</si>
  <si>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</si>
  <si>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</si>
  <si>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</si>
  <si>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</si>
  <si>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</si>
  <si>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</si>
  <si>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</si>
  <si>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</si>
  <si>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</si>
  <si>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</si>
  <si>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</si>
  <si>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</si>
  <si>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</si>
  <si>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</si>
  <si>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</si>
  <si>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</si>
  <si>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</si>
  <si>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</si>
  <si>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</si>
  <si>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</si>
  <si>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</si>
  <si>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</si>
  <si>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</si>
  <si>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</si>
  <si>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</si>
  <si>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</si>
  <si>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</si>
  <si>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</si>
  <si>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</si>
  <si>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</si>
  <si>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</si>
  <si>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</si>
  <si>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</si>
  <si>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</si>
  <si>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</si>
  <si>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</si>
  <si>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</si>
  <si>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</si>
  <si>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</si>
  <si>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</si>
  <si>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</si>
  <si>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</si>
  <si>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</si>
  <si>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</si>
  <si>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</si>
  <si>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</si>
  <si>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</si>
  <si>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</si>
  <si>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</si>
  <si>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</si>
  <si>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</si>
  <si>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</si>
  <si>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</si>
  <si>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</si>
  <si>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</si>
  <si>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</si>
  <si>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</si>
  <si>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</si>
  <si>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</si>
  <si>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</si>
  <si>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</si>
  <si>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</si>
  <si>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</si>
  <si>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</si>
  <si>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</si>
  <si>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</si>
  <si>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</si>
  <si>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</si>
  <si>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</si>
  <si>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</si>
  <si>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</si>
  <si>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</si>
  <si>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</si>
  <si>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</si>
  <si>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</si>
  <si>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</si>
  <si>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</si>
  <si>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</si>
  <si>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</si>
  <si>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</si>
  <si>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</si>
  <si>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</si>
  <si>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</si>
  <si>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</si>
  <si>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</si>
  <si>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</si>
  <si>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</si>
  <si>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</si>
  <si>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</si>
  <si>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</si>
  <si>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</si>
  <si>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</si>
  <si>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</si>
  <si>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</si>
  <si>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</si>
  <si>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</si>
  <si>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</si>
  <si>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</si>
  <si>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</si>
  <si>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</si>
  <si>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</si>
  <si>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</si>
  <si>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</si>
  <si>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</si>
  <si>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</si>
  <si>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</si>
  <si>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</si>
  <si>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</si>
  <si>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</si>
  <si>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</si>
  <si>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</si>
  <si>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</si>
  <si>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</si>
  <si>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</si>
  <si>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</si>
  <si>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</si>
  <si>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</si>
  <si>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</si>
  <si>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</si>
  <si>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</si>
  <si>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</si>
  <si>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</si>
  <si>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</si>
  <si>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</si>
  <si>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</si>
  <si>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</si>
  <si>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</si>
  <si>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</si>
  <si>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</si>
  <si>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</si>
  <si>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</si>
  <si>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</si>
  <si>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</si>
  <si>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</si>
  <si>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</si>
  <si>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</si>
  <si>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</si>
  <si>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</si>
  <si>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</si>
  <si>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</si>
  <si>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</si>
  <si>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</si>
  <si>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</si>
  <si>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</si>
  <si>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</si>
  <si>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</si>
  <si>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</si>
  <si>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</si>
  <si>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</si>
  <si>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</si>
  <si>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</si>
  <si>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</si>
  <si>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</si>
  <si>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</si>
  <si>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</si>
  <si>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</si>
  <si>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</si>
  <si>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</si>
  <si>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</si>
  <si>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</si>
  <si>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</si>
  <si>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</si>
  <si>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</si>
  <si>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</si>
  <si>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</si>
  <si>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</si>
  <si>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</si>
  <si>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</si>
  <si>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</si>
  <si>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</si>
  <si>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</si>
  <si>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</si>
  <si>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</si>
  <si>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</si>
  <si>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</si>
  <si>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</si>
  <si>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</si>
  <si>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</si>
  <si>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</si>
  <si>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</si>
  <si>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</si>
  <si>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</si>
  <si>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</si>
  <si>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</si>
  <si>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</si>
  <si>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</si>
  <si>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</si>
  <si>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</si>
  <si>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</si>
  <si>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</si>
  <si>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</si>
  <si>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</si>
  <si>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</si>
  <si>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</si>
  <si>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</si>
  <si>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</si>
  <si>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</si>
  <si>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</si>
  <si>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</si>
  <si>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</si>
  <si>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</si>
  <si>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</si>
  <si>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</si>
  <si>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</si>
  <si>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</si>
  <si>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</si>
  <si>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</si>
  <si>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</si>
  <si>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</si>
  <si>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</si>
  <si>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</si>
  <si>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</si>
  <si>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</si>
  <si>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</si>
  <si>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</si>
  <si>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</si>
  <si>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</si>
  <si>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</si>
  <si>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</si>
  <si>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</si>
  <si>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</si>
  <si>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</si>
  <si>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</si>
  <si>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</si>
  <si>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</si>
  <si>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</si>
  <si>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</si>
  <si>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</si>
  <si>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</si>
  <si>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</si>
  <si>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</si>
  <si>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</si>
  <si>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</si>
  <si>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</si>
  <si>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</si>
  <si>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</si>
  <si>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</si>
  <si>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</si>
  <si>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</si>
  <si>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</si>
  <si>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</si>
  <si>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</si>
  <si>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</si>
  <si>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</si>
  <si>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</si>
  <si>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</si>
  <si>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</si>
  <si>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</si>
  <si>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</si>
  <si>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</si>
  <si>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</si>
  <si>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</si>
  <si>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</si>
  <si>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</si>
  <si>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</si>
  <si>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</si>
  <si>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</si>
  <si>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</si>
  <si>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</si>
  <si>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</si>
  <si>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</si>
  <si>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</si>
  <si>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</si>
  <si>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</si>
  <si>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</si>
  <si>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</si>
  <si>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</si>
  <si>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</si>
  <si>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</si>
  <si>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</si>
  <si>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</si>
  <si>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</si>
  <si>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</si>
  <si>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</si>
  <si>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</si>
  <si>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</si>
  <si>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</si>
  <si>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</si>
  <si>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</si>
  <si>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</si>
  <si>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</si>
  <si>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</si>
  <si>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</si>
  <si>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</si>
  <si>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</si>
  <si>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</si>
  <si>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</si>
  <si>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</si>
  <si>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</si>
  <si>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</si>
  <si>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</si>
  <si>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</si>
  <si>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</si>
  <si>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</si>
  <si>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</si>
  <si>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</si>
  <si>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</si>
  <si>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</si>
  <si>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</si>
  <si>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</si>
  <si>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</si>
  <si>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</si>
  <si>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</si>
  <si>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</si>
  <si>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</si>
  <si>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</si>
  <si>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</si>
  <si>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</si>
  <si>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</si>
  <si>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</si>
  <si>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</si>
  <si>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</si>
  <si>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</si>
  <si>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</si>
  <si>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</si>
  <si>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</si>
  <si>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</si>
  <si>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</si>
  <si>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</si>
  <si>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</si>
  <si>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</si>
  <si>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</si>
  <si>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</si>
  <si>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</si>
  <si>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</si>
  <si>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</si>
  <si>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</si>
  <si>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</si>
  <si>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</si>
  <si>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</si>
  <si>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</si>
  <si>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</si>
  <si>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</si>
  <si>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</si>
  <si>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</si>
  <si>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</si>
  <si>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</si>
  <si>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</si>
  <si>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</si>
  <si>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</si>
  <si>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</si>
  <si>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</si>
  <si>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</si>
  <si>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</si>
  <si>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</si>
  <si>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</si>
  <si>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</si>
  <si>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</si>
  <si>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</si>
  <si>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</si>
  <si>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</si>
  <si>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</si>
  <si>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</si>
  <si>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</si>
  <si>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</si>
  <si>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</si>
  <si>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</si>
  <si>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</si>
  <si>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</si>
  <si>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</si>
  <si>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</si>
  <si>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</si>
  <si>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</si>
  <si>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</si>
  <si>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</si>
  <si>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</si>
  <si>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</si>
  <si>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</si>
  <si>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</si>
  <si>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</si>
  <si>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</si>
  <si>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</si>
  <si>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</si>
  <si>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</si>
  <si>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</si>
  <si>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</si>
  <si>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</si>
  <si>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</si>
  <si>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</si>
  <si>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</si>
  <si>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</si>
  <si>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</si>
  <si>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</si>
  <si>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</si>
  <si>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</si>
  <si>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</si>
  <si>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</si>
  <si>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</si>
  <si>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</si>
  <si>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</si>
  <si>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</si>
  <si>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</si>
  <si>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</si>
  <si>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</si>
  <si>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</si>
  <si>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</si>
  <si>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</si>
  <si>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</si>
  <si>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</si>
  <si>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</si>
  <si>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</si>
  <si>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</si>
  <si>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</si>
  <si>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</si>
  <si>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</si>
  <si>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</si>
  <si>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</si>
  <si>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</si>
  <si>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</si>
  <si>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</si>
  <si>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</si>
  <si>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</si>
  <si>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</si>
  <si>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</si>
  <si>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</si>
  <si>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</si>
  <si>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</si>
  <si>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</si>
  <si>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</si>
  <si>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</si>
  <si>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</si>
  <si>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</si>
  <si>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</si>
  <si>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</si>
  <si>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</si>
  <si>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</si>
  <si>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</si>
  <si>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</si>
  <si>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</si>
  <si>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</si>
  <si>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</si>
  <si>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</si>
  <si>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</si>
  <si>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</si>
  <si>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</si>
  <si>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</si>
  <si>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</si>
  <si>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</si>
  <si>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</si>
  <si>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</si>
  <si>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</si>
  <si>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</si>
  <si>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</si>
  <si>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</si>
  <si>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</si>
  <si>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</si>
  <si>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</si>
  <si>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</si>
  <si>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</si>
  <si>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</si>
  <si>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</si>
  <si>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</si>
  <si>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</si>
  <si>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</si>
  <si>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</si>
  <si>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</si>
  <si>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</si>
  <si>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</si>
  <si>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</si>
  <si>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</si>
  <si>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</si>
  <si>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</si>
  <si>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</si>
  <si>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</si>
  <si>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</si>
  <si>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</si>
  <si>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</si>
  <si>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</si>
  <si>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</si>
  <si>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</si>
  <si>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</si>
  <si>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</si>
  <si>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</si>
  <si>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</si>
  <si>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</si>
  <si>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</si>
  <si>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</si>
  <si>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</si>
  <si>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</si>
  <si>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</si>
  <si>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</si>
  <si>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</si>
  <si>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</si>
  <si>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</si>
  <si>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</si>
  <si>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</si>
  <si>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</si>
  <si>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</si>
  <si>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</si>
  <si>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</si>
  <si>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</si>
  <si>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</si>
  <si>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</si>
  <si>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</si>
  <si>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</si>
  <si>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</si>
  <si>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</si>
  <si>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</si>
  <si>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</si>
  <si>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</si>
  <si>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</si>
  <si>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</si>
  <si>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</si>
  <si>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</si>
  <si>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</si>
  <si>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</si>
  <si>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</si>
  <si>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</si>
  <si>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</si>
  <si>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</si>
  <si>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</si>
  <si>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</si>
  <si>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</si>
  <si>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</si>
  <si>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</si>
  <si>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</si>
  <si>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</si>
  <si>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</si>
  <si>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</si>
  <si>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</si>
  <si>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</si>
  <si>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</si>
  <si>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</si>
  <si>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</si>
  <si>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</si>
  <si>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</si>
  <si>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</si>
  <si>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</si>
  <si>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</si>
  <si>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</si>
  <si>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</si>
  <si>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</si>
  <si>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</si>
  <si>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</si>
  <si>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</si>
  <si>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</si>
  <si>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</si>
  <si>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</si>
  <si>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</si>
  <si>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</si>
  <si>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</si>
  <si>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</si>
  <si>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</si>
  <si>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</si>
  <si>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</si>
  <si>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</si>
  <si>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</si>
  <si>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</si>
  <si>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</si>
  <si>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</si>
  <si>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</si>
  <si>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</si>
  <si>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</si>
  <si>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</si>
  <si>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</si>
  <si>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</si>
  <si>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</si>
  <si>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</si>
  <si>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</si>
  <si>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</si>
  <si>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</si>
  <si>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</si>
  <si>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</si>
  <si>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</si>
  <si>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</si>
  <si>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</si>
  <si>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</si>
  <si>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</si>
  <si>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</si>
  <si>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</si>
  <si>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</si>
  <si>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</si>
  <si>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</si>
  <si>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</si>
  <si>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</si>
  <si>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</si>
  <si>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</si>
  <si>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</si>
  <si>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</si>
  <si>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</si>
  <si>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</si>
  <si>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</si>
  <si>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</si>
  <si>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</si>
  <si>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</si>
  <si>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</si>
  <si>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</si>
  <si>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</si>
  <si>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</si>
  <si>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</si>
  <si>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</si>
  <si>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</si>
  <si>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</si>
  <si>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</si>
  <si>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</si>
  <si>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</si>
  <si>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</si>
  <si>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</si>
  <si>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</si>
  <si>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</si>
  <si>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</si>
  <si>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</si>
  <si>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</si>
  <si>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</si>
  <si>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</si>
  <si>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</si>
  <si>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</si>
  <si>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</si>
  <si>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</si>
  <si>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</si>
  <si>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</si>
  <si>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</si>
  <si>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</si>
  <si>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</si>
  <si>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</si>
  <si>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</si>
  <si>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</si>
  <si>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</si>
  <si>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</si>
  <si>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</si>
  <si>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</si>
  <si>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</si>
  <si>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</si>
  <si>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</si>
  <si>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</si>
  <si>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</si>
  <si>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</si>
  <si>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</si>
  <si>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</si>
  <si>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</si>
  <si>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</si>
  <si>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</si>
  <si>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</si>
  <si>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</si>
  <si>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</si>
  <si>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</si>
  <si>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</si>
  <si>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</si>
  <si>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</si>
  <si>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</si>
  <si>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</si>
  <si>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</si>
  <si>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</si>
  <si>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</si>
  <si>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</si>
  <si>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</si>
  <si>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</si>
  <si>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</si>
  <si>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</si>
  <si>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</si>
  <si>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</si>
  <si>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</si>
  <si>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</si>
  <si>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</si>
  <si>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</si>
  <si>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</si>
  <si>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</si>
  <si>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</si>
  <si>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</si>
  <si>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</si>
  <si>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</si>
  <si>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</si>
  <si>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</si>
  <si>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</si>
  <si>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</si>
  <si>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</si>
  <si>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</si>
  <si>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</si>
  <si>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</si>
  <si>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</si>
  <si>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</si>
  <si>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</si>
  <si>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</si>
  <si>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</si>
  <si>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</si>
  <si>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</si>
  <si>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</si>
  <si>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</si>
  <si>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</si>
  <si>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</si>
  <si>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</si>
  <si>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</si>
  <si>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</si>
  <si>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</si>
  <si>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</si>
  <si>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</si>
  <si>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</si>
  <si>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</si>
  <si>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</si>
  <si>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</si>
  <si>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</si>
  <si>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</si>
  <si>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</si>
  <si>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</si>
  <si>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</si>
  <si>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</si>
  <si>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</si>
  <si>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</si>
  <si>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</si>
  <si>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</si>
  <si>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</si>
  <si>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</si>
  <si>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</si>
  <si>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</si>
  <si>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</si>
  <si>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</si>
  <si>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</si>
  <si>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</si>
  <si>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</si>
  <si>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</si>
  <si>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</si>
  <si>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</si>
  <si>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</si>
  <si>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</si>
  <si>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</si>
  <si>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</si>
  <si>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</si>
  <si>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</si>
  <si>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</si>
  <si>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</si>
  <si>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</si>
  <si>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</si>
  <si>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</si>
  <si>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</si>
  <si>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</si>
  <si>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</si>
  <si>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</si>
  <si>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</si>
  <si>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</si>
  <si>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</si>
  <si>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</si>
  <si>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</si>
  <si>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</si>
  <si>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</si>
  <si>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</si>
  <si>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</si>
  <si>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</si>
  <si>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</si>
  <si>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</si>
  <si>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</si>
  <si>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</si>
  <si>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</si>
  <si>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</si>
  <si>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</si>
  <si>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</si>
  <si>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</si>
  <si>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</si>
  <si>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</si>
  <si>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</si>
  <si>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</si>
  <si>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</si>
  <si>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</si>
  <si>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</si>
  <si>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</si>
  <si>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</si>
  <si>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</si>
  <si>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</si>
  <si>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</si>
  <si>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</si>
  <si>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</si>
  <si>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</si>
  <si>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</si>
  <si>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</si>
  <si>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</si>
  <si>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</si>
  <si>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</si>
  <si>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</si>
  <si>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</si>
  <si>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</si>
  <si>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</si>
  <si>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</si>
  <si>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</si>
  <si>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</si>
  <si>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</si>
  <si>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</si>
  <si>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</si>
  <si>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</si>
  <si>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</si>
  <si>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</si>
  <si>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</si>
  <si>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</si>
  <si>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</si>
  <si>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</si>
  <si>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</si>
  <si>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</si>
  <si>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</si>
  <si>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</si>
  <si>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</si>
  <si>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</si>
  <si>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</si>
  <si>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</si>
  <si>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</si>
  <si>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</si>
  <si>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</si>
  <si>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</si>
  <si>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</si>
  <si>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</si>
  <si>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</si>
  <si>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</si>
  <si>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</si>
  <si>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</si>
  <si>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</si>
  <si>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</si>
  <si>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</si>
  <si>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</si>
  <si>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</si>
  <si>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</si>
  <si>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</si>
  <si>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</si>
  <si>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</si>
  <si>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</si>
  <si>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</si>
  <si>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</si>
  <si>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</si>
  <si>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</si>
  <si>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</si>
  <si>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</si>
  <si>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</si>
  <si>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</si>
  <si>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</si>
  <si>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</si>
  <si>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</si>
  <si>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</si>
  <si>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</si>
  <si>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</si>
  <si>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</si>
  <si>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</si>
  <si>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</si>
  <si>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</si>
  <si>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</si>
  <si>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</si>
  <si>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</si>
  <si>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</si>
  <si>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</si>
  <si>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</si>
  <si>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</si>
  <si>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</si>
  <si>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</si>
  <si>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</si>
  <si>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</si>
  <si>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</si>
  <si>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</si>
  <si>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</si>
  <si>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</si>
  <si>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</si>
  <si>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</si>
  <si>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</si>
  <si>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</si>
  <si>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</si>
  <si>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</si>
  <si>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</si>
  <si>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</si>
  <si>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</si>
  <si>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</si>
  <si>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</si>
  <si>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</si>
  <si>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</si>
  <si>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</si>
  <si>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</si>
  <si>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</si>
  <si>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</si>
  <si>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</si>
  <si>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</si>
  <si>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</si>
  <si>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</si>
  <si>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</si>
  <si>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</si>
  <si>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</si>
  <si>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</si>
  <si>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</si>
  <si>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</si>
  <si>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</si>
  <si>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</si>
  <si>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</si>
  <si>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</si>
  <si>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</si>
  <si>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</si>
  <si>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</si>
  <si>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</si>
  <si>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</si>
  <si>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</si>
  <si>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</si>
  <si>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</si>
  <si>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</si>
  <si>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</si>
  <si>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</si>
  <si>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</si>
  <si>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</si>
  <si>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</si>
  <si>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</si>
  <si>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</si>
  <si>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</si>
  <si>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</si>
  <si>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</si>
  <si>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</si>
  <si>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</si>
  <si>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</si>
  <si>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</si>
  <si>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</si>
  <si>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</si>
  <si>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</si>
  <si>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</si>
  <si>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</si>
  <si>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</si>
  <si>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</si>
  <si>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</si>
  <si>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</si>
  <si>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</si>
  <si>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</si>
  <si>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</si>
  <si>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</si>
  <si>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</si>
  <si>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</si>
  <si>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</si>
  <si>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</si>
  <si>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</si>
  <si>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</si>
  <si>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</si>
  <si>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</si>
  <si>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</si>
  <si>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</si>
  <si>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</si>
  <si>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</si>
  <si>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</si>
  <si>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</si>
  <si>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</si>
  <si>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</si>
  <si>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</si>
  <si>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</si>
  <si>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</si>
  <si>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</si>
  <si>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</si>
  <si>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</si>
  <si>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</si>
  <si>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</si>
  <si>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</si>
  <si>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</si>
  <si>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</si>
  <si>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</si>
  <si>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</si>
  <si>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</si>
  <si>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</si>
  <si>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</si>
  <si>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</si>
  <si>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</si>
  <si>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</si>
  <si>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</si>
  <si>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</si>
  <si>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</si>
  <si>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</si>
  <si>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</si>
  <si>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</si>
  <si>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</si>
  <si>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</si>
  <si>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</si>
  <si>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</si>
  <si>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</si>
  <si>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</si>
  <si>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</si>
  <si>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</si>
  <si>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</si>
  <si>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</si>
  <si>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</si>
  <si>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</si>
  <si>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</si>
  <si>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</si>
  <si>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</si>
  <si>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</si>
  <si>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</si>
  <si>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</si>
  <si>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</si>
  <si>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</si>
  <si>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</si>
  <si>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</si>
  <si>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</si>
  <si>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</si>
  <si>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</si>
  <si>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</si>
  <si>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</si>
  <si>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</si>
  <si>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</si>
  <si>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</si>
  <si>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</si>
  <si>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</si>
  <si>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</si>
  <si>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</si>
  <si>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</si>
  <si>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</si>
  <si>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</si>
  <si>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</si>
  <si>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</si>
  <si>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</si>
  <si>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</si>
  <si>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</si>
  <si>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</si>
  <si>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</si>
  <si>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</si>
  <si>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</si>
  <si>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</si>
  <si>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</si>
  <si>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</si>
  <si>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</si>
  <si>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</si>
  <si>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</si>
  <si>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</si>
  <si>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</si>
  <si>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</si>
  <si>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</si>
  <si>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</si>
  <si>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</si>
  <si>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</si>
  <si>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</si>
  <si>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</si>
  <si>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</si>
  <si>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</si>
  <si>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</si>
  <si>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</si>
  <si>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</si>
  <si>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</si>
  <si>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</si>
  <si>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</si>
  <si>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</si>
  <si>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</si>
  <si>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</si>
  <si>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</si>
  <si>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</si>
  <si>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</si>
  <si>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</si>
  <si>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</si>
  <si>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</si>
  <si>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</si>
  <si>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</si>
  <si>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</si>
  <si>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</si>
  <si>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</si>
  <si>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</si>
  <si>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</si>
  <si>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</si>
  <si>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</si>
  <si>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</si>
  <si>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</si>
  <si>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</si>
  <si>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</si>
  <si>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</si>
  <si>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</si>
  <si>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</si>
  <si>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</si>
  <si>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</si>
  <si>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</si>
  <si>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</si>
  <si>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</si>
  <si>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</si>
  <si>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</si>
  <si>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</si>
  <si>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</si>
  <si>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</si>
  <si>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</si>
  <si>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</si>
  <si>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</si>
  <si>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</si>
  <si>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</si>
  <si>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</si>
  <si>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</si>
  <si>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</si>
  <si>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</si>
  <si>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</si>
  <si>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</si>
  <si>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</si>
  <si>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</si>
  <si>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</si>
  <si>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</si>
  <si>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</si>
  <si>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</si>
  <si>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</si>
  <si>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</si>
  <si>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</si>
  <si>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</si>
  <si>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</si>
  <si>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</si>
  <si>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</si>
  <si>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</si>
  <si>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</si>
  <si>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</si>
  <si>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</si>
  <si>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</si>
  <si>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</si>
  <si>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</si>
  <si>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</si>
  <si>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</si>
  <si>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</si>
  <si>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</si>
  <si>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</si>
  <si>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</si>
  <si>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</si>
  <si>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</si>
  <si>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</si>
  <si>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</si>
  <si>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</si>
  <si>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</si>
  <si>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</si>
  <si>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</si>
  <si>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</si>
  <si>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</si>
  <si>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</si>
  <si>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</si>
  <si>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</si>
  <si>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</si>
  <si>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</si>
  <si>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</si>
  <si>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</si>
  <si>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</si>
  <si>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</si>
  <si>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</si>
  <si>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</si>
  <si>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</si>
  <si>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</si>
  <si>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</si>
  <si>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</si>
  <si>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</si>
  <si>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</si>
  <si>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</si>
  <si>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</si>
  <si>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</si>
  <si>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</si>
  <si>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</si>
  <si>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</si>
  <si>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</si>
  <si>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</si>
  <si>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</si>
  <si>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</si>
  <si>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</si>
  <si>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</si>
  <si>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</si>
  <si>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</si>
  <si>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</si>
  <si>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</si>
  <si>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</si>
  <si>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</si>
  <si>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</si>
  <si>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</si>
  <si>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</si>
  <si>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</si>
  <si>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</si>
  <si>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</si>
  <si>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</si>
  <si>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</si>
  <si>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</si>
  <si>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</si>
  <si>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</si>
  <si>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</si>
  <si>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</si>
  <si>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</si>
  <si>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</si>
  <si>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</si>
  <si>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</si>
  <si>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</si>
  <si>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</si>
  <si>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</si>
  <si>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</si>
  <si>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</si>
  <si>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</si>
  <si>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</si>
  <si>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</si>
  <si>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</si>
  <si>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</si>
  <si>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</si>
  <si>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</si>
  <si>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</si>
  <si>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</si>
  <si>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</si>
  <si>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</si>
  <si>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</si>
  <si>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</si>
  <si>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</si>
  <si>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</si>
  <si>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</si>
  <si>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</si>
  <si>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</si>
  <si>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</si>
  <si>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</si>
  <si>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</si>
  <si>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</si>
  <si>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</si>
  <si>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</si>
  <si>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</si>
  <si>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</si>
  <si>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</si>
  <si>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</si>
  <si>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</si>
  <si>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</si>
  <si>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</si>
  <si>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</si>
  <si>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</si>
  <si>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</si>
  <si>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</si>
  <si>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</si>
  <si>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</si>
  <si>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</si>
  <si>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</si>
  <si>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</si>
  <si>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</si>
  <si>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</si>
  <si>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</si>
  <si>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</si>
  <si>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</si>
  <si>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</si>
  <si>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</si>
  <si>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</si>
  <si>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</si>
  <si>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</si>
  <si>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</si>
  <si>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</si>
  <si>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</si>
  <si>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</si>
  <si>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</si>
  <si>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</si>
  <si>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</si>
  <si>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</si>
  <si>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</si>
  <si>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</si>
  <si>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</si>
  <si>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</si>
  <si>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</si>
  <si>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</si>
  <si>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</si>
  <si>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</si>
  <si>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</si>
  <si>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</si>
  <si>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</si>
  <si>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</si>
  <si>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</si>
  <si>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</si>
  <si>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</si>
  <si>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</si>
  <si>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</si>
  <si>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</si>
  <si>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</si>
  <si>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</si>
  <si>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</si>
  <si>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</si>
  <si>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</si>
  <si>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</si>
  <si>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</si>
  <si>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</si>
  <si>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</si>
  <si>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</si>
  <si>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</si>
  <si>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</si>
  <si>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</si>
  <si>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</si>
  <si>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</si>
  <si>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</si>
  <si>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</si>
  <si>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</si>
  <si>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</si>
  <si>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</si>
  <si>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</si>
  <si>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</si>
  <si>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</si>
  <si>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</si>
  <si>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</si>
  <si>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</si>
  <si>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</si>
  <si>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</si>
  <si>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</si>
  <si>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</si>
  <si>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</si>
  <si>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</si>
  <si>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</si>
  <si>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</si>
  <si>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</si>
  <si>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</si>
  <si>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</si>
  <si>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</si>
  <si>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</si>
  <si>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</si>
  <si>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</si>
  <si>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</si>
  <si>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</si>
  <si>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</si>
  <si>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</si>
  <si>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</si>
  <si>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</si>
  <si>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</si>
  <si>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</si>
  <si>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</si>
  <si>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</si>
  <si>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</si>
  <si>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</si>
  <si>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</si>
  <si>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</si>
  <si>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</si>
  <si>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</si>
  <si>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</si>
  <si>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</si>
  <si>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</si>
  <si>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</si>
  <si>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</si>
  <si>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</si>
  <si>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</si>
  <si>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</si>
  <si>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</si>
  <si>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</si>
  <si>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</si>
  <si>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</si>
  <si>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</si>
  <si>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</si>
  <si>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</si>
  <si>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</si>
  <si>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</si>
  <si>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</si>
  <si>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</si>
  <si>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</si>
  <si>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</si>
  <si>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</si>
  <si>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</si>
  <si>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</si>
  <si>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</si>
  <si>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</si>
  <si>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</si>
  <si>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</si>
  <si>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</si>
  <si>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</si>
  <si>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</si>
  <si>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</si>
  <si>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</si>
  <si>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</si>
  <si>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</si>
  <si>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</si>
  <si>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</si>
  <si>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</si>
  <si>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</si>
  <si>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</si>
  <si>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</si>
  <si>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</si>
  <si>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</si>
  <si>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</si>
  <si>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</si>
  <si>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</si>
  <si>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</si>
  <si>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</si>
  <si>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</si>
  <si>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</si>
  <si>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</si>
  <si>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</si>
  <si>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</si>
  <si>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</si>
  <si>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</si>
  <si>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</si>
  <si>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</si>
  <si>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</si>
  <si>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</si>
  <si>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</si>
  <si>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</si>
  <si>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</si>
  <si>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</si>
  <si>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</si>
  <si>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</si>
  <si>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</si>
  <si>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</si>
  <si>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</si>
  <si>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</si>
  <si>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</si>
  <si>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</si>
  <si>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</si>
  <si>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</si>
  <si>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</si>
  <si>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</si>
  <si>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</si>
  <si>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</si>
  <si>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</si>
  <si>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</si>
  <si>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</si>
  <si>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</si>
  <si>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</si>
  <si>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</si>
  <si>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</si>
  <si>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</si>
  <si>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</si>
  <si>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</si>
  <si>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</si>
  <si>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</si>
  <si>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</si>
  <si>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</si>
  <si>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</si>
  <si>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</si>
  <si>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</si>
  <si>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</si>
  <si>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</si>
  <si>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</si>
  <si>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</si>
  <si>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</si>
  <si>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</si>
  <si>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</si>
  <si>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</si>
  <si>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</si>
  <si>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</si>
  <si>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</si>
  <si>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</si>
  <si>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</si>
  <si>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</si>
  <si>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</si>
  <si>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</si>
  <si>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</si>
  <si>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</si>
  <si>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</si>
  <si>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</si>
  <si>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</si>
  <si>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</si>
  <si>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</si>
  <si>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</si>
  <si>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</si>
  <si>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</si>
  <si>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</si>
  <si>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</si>
  <si>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</si>
  <si>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</si>
  <si>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</si>
  <si>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</si>
  <si>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</si>
  <si>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</si>
  <si>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</si>
  <si>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</si>
  <si>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</si>
  <si>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</si>
  <si>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</si>
  <si>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</si>
  <si>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</si>
  <si>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</si>
  <si>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</si>
  <si>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</si>
  <si>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</si>
  <si>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</si>
  <si>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</si>
  <si>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</si>
  <si>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</si>
  <si>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</si>
  <si>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</si>
  <si>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</si>
  <si>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</si>
  <si>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</si>
  <si>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</si>
  <si>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</si>
  <si>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</si>
  <si>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</si>
  <si>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</si>
  <si>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</si>
  <si>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</si>
  <si>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</si>
  <si>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</si>
  <si>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</si>
  <si>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</si>
  <si>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</si>
  <si>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</si>
  <si>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</si>
  <si>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</si>
  <si>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</si>
  <si>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</si>
  <si>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</si>
  <si>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</si>
  <si>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</si>
  <si>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</si>
  <si>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</si>
  <si>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</si>
  <si>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</si>
  <si>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</si>
  <si>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</si>
  <si>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</si>
  <si>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</si>
  <si>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</si>
  <si>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</si>
  <si>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</si>
  <si>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</si>
  <si>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</si>
  <si>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</si>
  <si>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</si>
  <si>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</si>
  <si>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</si>
  <si>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</si>
  <si>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</si>
  <si>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</si>
  <si>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</si>
  <si>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</si>
  <si>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</si>
  <si>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</si>
  <si>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</si>
  <si>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</si>
  <si>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</si>
  <si>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</si>
  <si>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</si>
  <si>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</si>
  <si>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</si>
  <si>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</si>
  <si>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</si>
  <si>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</si>
  <si>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</si>
  <si>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</si>
  <si>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</si>
  <si>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</si>
  <si>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</si>
  <si>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</si>
  <si>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</si>
  <si>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</si>
  <si>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</si>
  <si>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</si>
  <si>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</si>
  <si>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</si>
  <si>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</si>
  <si>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</si>
  <si>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</si>
  <si>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</si>
  <si>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</si>
  <si>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</si>
  <si>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</si>
  <si>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</si>
  <si>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</si>
  <si>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</si>
  <si>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</si>
  <si>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</si>
  <si>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</si>
  <si>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</si>
  <si>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</si>
  <si>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</si>
  <si>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</si>
  <si>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</si>
  <si>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</si>
  <si>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</si>
  <si>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</si>
  <si>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</si>
  <si>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</si>
  <si>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</si>
  <si>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</si>
  <si>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</si>
  <si>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</si>
  <si>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</si>
  <si>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</si>
  <si>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</si>
  <si>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</si>
  <si>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</si>
  <si>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</si>
  <si>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</si>
  <si>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</si>
  <si>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</si>
  <si>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</si>
  <si>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</si>
  <si>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</si>
  <si>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</si>
  <si>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</si>
  <si>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</si>
  <si>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</si>
  <si>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</si>
  <si>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</si>
  <si>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</si>
  <si>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</si>
  <si>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</si>
  <si>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</si>
  <si>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</si>
  <si>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</si>
  <si>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</si>
  <si>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</si>
  <si>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</si>
  <si>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</si>
  <si>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</si>
  <si>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</si>
  <si>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</si>
  <si>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</si>
  <si>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</si>
  <si>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</si>
  <si>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</si>
  <si>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</si>
  <si>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</si>
  <si>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</si>
  <si>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</si>
  <si>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</si>
  <si>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</si>
  <si>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</si>
  <si>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</si>
  <si>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</si>
  <si>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</si>
  <si>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</si>
  <si>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</si>
  <si>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</si>
  <si>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</si>
  <si>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</si>
  <si>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</si>
  <si>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</si>
  <si>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</si>
  <si>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</si>
  <si>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</si>
  <si>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</si>
  <si>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</si>
  <si>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</si>
  <si>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</si>
  <si>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</si>
  <si>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</si>
  <si>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</si>
  <si>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</si>
  <si>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</si>
  <si>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</si>
  <si>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</si>
  <si>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</si>
  <si>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</si>
  <si>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</si>
  <si>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</si>
  <si>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</si>
  <si>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</si>
  <si>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</si>
  <si>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</si>
  <si>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</si>
  <si>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</si>
  <si>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</si>
  <si>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</si>
  <si>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</si>
  <si>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</si>
  <si>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</si>
  <si>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</si>
  <si>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</si>
  <si>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</si>
  <si>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</si>
  <si>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</si>
  <si>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</si>
  <si>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</si>
  <si>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</si>
  <si>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</si>
  <si>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</si>
  <si>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</si>
  <si>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</si>
  <si>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</si>
  <si>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</si>
  <si>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</si>
  <si>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</si>
  <si>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</si>
  <si>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</si>
  <si>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</si>
  <si>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</si>
  <si>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</si>
  <si>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</si>
  <si>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</si>
  <si>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</si>
  <si>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</si>
  <si>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</si>
  <si>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</si>
  <si>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</si>
  <si>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</si>
  <si>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</si>
  <si>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</si>
  <si>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</si>
  <si>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</si>
  <si>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</si>
  <si>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</si>
  <si>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</si>
  <si>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</si>
  <si>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</si>
  <si>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</si>
  <si>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</si>
  <si>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</si>
  <si>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</si>
  <si>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</si>
  <si>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</si>
  <si>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</si>
  <si>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</si>
  <si>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</si>
  <si>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</si>
  <si>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</si>
  <si>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</si>
  <si>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</si>
  <si>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</si>
  <si>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</si>
  <si>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</si>
  <si>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</si>
  <si>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</si>
  <si>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</si>
  <si>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</si>
  <si>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</si>
  <si>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</si>
  <si>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</si>
  <si>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</si>
  <si>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</si>
  <si>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</si>
  <si>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</si>
  <si>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</si>
  <si>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</si>
  <si>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</si>
  <si>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</si>
  <si>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</si>
  <si>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</si>
  <si>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</si>
  <si>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</si>
  <si>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</si>
  <si>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</si>
  <si>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</si>
  <si>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</si>
  <si>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</si>
  <si>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</si>
  <si>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</si>
  <si>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</si>
  <si>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</si>
  <si>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</si>
  <si>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</si>
  <si>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</si>
  <si>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</si>
  <si>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</si>
  <si>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</si>
  <si>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</si>
  <si>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</si>
  <si>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</si>
  <si>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</si>
  <si>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</si>
  <si>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</si>
  <si>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</si>
  <si>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</si>
  <si>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</si>
  <si>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</si>
  <si>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</si>
  <si>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</si>
  <si>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</si>
  <si>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</si>
  <si>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</si>
  <si>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</si>
  <si>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</si>
  <si>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</si>
  <si>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</si>
  <si>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</si>
  <si>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</si>
  <si>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</si>
  <si>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</si>
  <si>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</si>
  <si>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</si>
  <si>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</si>
  <si>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</si>
  <si>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</si>
  <si>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</si>
  <si>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</si>
  <si>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</si>
  <si>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</si>
  <si>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</si>
  <si>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</si>
  <si>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</si>
  <si>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</si>
  <si>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</si>
  <si>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</si>
  <si>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</si>
  <si>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</si>
  <si>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</si>
  <si>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</si>
  <si>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</si>
  <si>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</si>
  <si>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</si>
  <si>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</si>
  <si>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</si>
  <si>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</si>
  <si>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</si>
  <si>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</si>
  <si>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</si>
  <si>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</si>
  <si>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</si>
  <si>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</si>
  <si>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</si>
  <si>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</si>
  <si>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</si>
  <si>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</si>
  <si>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</si>
  <si>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Ariana Bravo Aracena</t>
  </si>
  <si>
    <t>"Fue 
asesinada con un arma de fuego. El presunto autor del crimen es el conviviente quien también dio
muerte a su hijo de 4 años tras cometer el femicidio. El sujeto se encuentra detenido y a la espera de
ser formalizado"</t>
  </si>
  <si>
    <t>Bartolita Paredes Castillo</t>
  </si>
  <si>
    <t>"Fue asesinada por su cónyuge con un golpe en la cabeza. El presunto autor confesó el crimen a
uno de los hijos en común con la víctima y se dio a la fuga"</t>
  </si>
  <si>
    <t>Mariana Milla Núñez</t>
  </si>
  <si>
    <t>"Fue 
asesinada en el estacionamiento de un supermercado por su ex conviviente con arma blanca. También
resultó lesionado de gravedad el hermano de la víctima quien se encontraba con ella. El autor del
crimen se encuentra detenido"</t>
  </si>
  <si>
    <t>Yorka González Barrera</t>
  </si>
  <si>
    <t>"Fue agredida por su conviviente dejándola con lesiones graves que causaron su muerte. El autor
del crimen se encuentra detenido y formalizado por del delito de femicidio"</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</si>
  <si>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</si>
  <si>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</si>
  <si>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</si>
  <si>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Viña del Mar</t>
  </si>
  <si>
    <t>"Fue asesinada con un arma de fuego. El presunto autor del crimen es su pareja de 31 años, quien
se encuentra detenido"</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</si>
  <si>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</si>
  <si>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</si>
  <si>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</si>
  <si>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</si>
  <si>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</si>
  <si>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</si>
  <si>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</si>
  <si>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</si>
  <si>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Quellón</t>
  </si>
  <si>
    <t>"Karen Andrea Pinilla Beltrán, de 27 años fue asesinada por su pareja Rolando Cruell Ruz, de 24, en su domicilio de Quellón. El agresor se encuentra detenido  en  prisión  preventiva y fue formalizado por los tribunales".</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</si>
  <si>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</si>
  <si>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</si>
  <si>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</si>
  <si>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</si>
  <si>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</si>
  <si>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</si>
  <si>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</si>
  <si>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</si>
  <si>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</si>
  <si>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</si>
  <si>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</si>
  <si>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</si>
  <si>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</si>
  <si>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</si>
  <si>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</si>
  <si>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</si>
  <si>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</si>
  <si>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</si>
  <si>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</si>
  <si>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</si>
  <si>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</si>
  <si>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</si>
  <si>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</si>
  <si>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</si>
  <si>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</si>
  <si>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</si>
  <si>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</si>
  <si>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</si>
  <si>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</si>
  <si>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</si>
  <si>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</si>
  <si>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</si>
  <si>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</si>
  <si>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</si>
  <si>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</si>
  <si>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</si>
  <si>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</si>
  <si>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</si>
  <si>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</si>
  <si>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</si>
  <si>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</si>
  <si>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</si>
  <si>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</si>
  <si>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</si>
  <si>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</si>
  <si>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</si>
  <si>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</si>
  <si>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</si>
  <si>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</si>
  <si>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</si>
  <si>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</si>
  <si>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</si>
  <si>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</si>
  <si>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</si>
  <si>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</si>
  <si>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</si>
  <si>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</si>
  <si>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</si>
  <si>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</si>
  <si>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</si>
  <si>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</si>
  <si>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</si>
  <si>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</si>
  <si>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</si>
  <si>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</si>
  <si>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</si>
  <si>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</si>
  <si>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</si>
  <si>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</si>
  <si>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</si>
  <si>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</si>
  <si>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</si>
  <si>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</si>
  <si>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</si>
  <si>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</si>
  <si>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</si>
  <si>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</si>
  <si>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</si>
  <si>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</si>
  <si>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</si>
  <si>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</si>
  <si>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</si>
  <si>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</si>
  <si>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</si>
  <si>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</si>
  <si>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</si>
  <si>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</si>
  <si>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</si>
  <si>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</si>
  <si>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</si>
  <si>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</si>
  <si>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</si>
  <si>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</si>
  <si>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</si>
  <si>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</si>
  <si>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</si>
  <si>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</si>
  <si>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</si>
  <si>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</si>
  <si>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</si>
  <si>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</si>
  <si>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</si>
  <si>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</si>
  <si>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</si>
  <si>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</si>
  <si>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</si>
  <si>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</si>
  <si>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</si>
  <si>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</si>
  <si>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</si>
  <si>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</si>
  <si>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</si>
  <si>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</si>
  <si>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</si>
  <si>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</si>
  <si>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</si>
  <si>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</si>
  <si>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</si>
  <si>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</si>
  <si>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</si>
  <si>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</si>
  <si>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</si>
  <si>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</si>
  <si>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</si>
  <si>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</si>
  <si>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</si>
  <si>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</si>
  <si>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</si>
  <si>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</si>
  <si>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</si>
  <si>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</si>
  <si>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</si>
  <si>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</si>
  <si>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</si>
  <si>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</si>
  <si>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</si>
  <si>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</si>
  <si>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</si>
  <si>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</si>
  <si>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</si>
  <si>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</si>
  <si>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</si>
  <si>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</si>
  <si>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</si>
  <si>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</si>
  <si>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</si>
  <si>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</si>
  <si>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</si>
  <si>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</si>
  <si>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</si>
  <si>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</si>
  <si>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</si>
  <si>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</si>
  <si>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</si>
  <si>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</si>
  <si>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</si>
  <si>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</si>
  <si>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</si>
  <si>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</si>
  <si>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</si>
  <si>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</si>
  <si>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</si>
  <si>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</si>
  <si>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</si>
  <si>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</si>
  <si>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</si>
  <si>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</si>
  <si>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</si>
  <si>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</si>
  <si>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</si>
  <si>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</si>
  <si>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</si>
  <si>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</si>
  <si>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</si>
  <si>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</si>
  <si>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</si>
  <si>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</si>
  <si>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</si>
  <si>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</si>
  <si>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</si>
  <si>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</si>
  <si>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</si>
  <si>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</si>
  <si>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</si>
  <si>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</si>
  <si>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</si>
  <si>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</si>
  <si>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</si>
  <si>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</si>
  <si>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</si>
  <si>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</si>
  <si>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</si>
  <si>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</si>
  <si>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</si>
  <si>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</si>
  <si>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</si>
  <si>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</si>
  <si>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</si>
  <si>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</si>
  <si>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</si>
  <si>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</si>
  <si>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</si>
  <si>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</si>
  <si>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</si>
  <si>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</si>
  <si>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</si>
  <si>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</si>
  <si>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</si>
  <si>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</si>
  <si>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</si>
  <si>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</si>
  <si>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</si>
  <si>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</si>
  <si>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</si>
  <si>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</si>
  <si>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</si>
  <si>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</si>
  <si>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</si>
  <si>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</si>
  <si>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</si>
  <si>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</si>
  <si>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</si>
  <si>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</si>
  <si>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</si>
  <si>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</si>
  <si>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</si>
  <si>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</si>
  <si>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</si>
  <si>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</si>
  <si>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</si>
  <si>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</si>
  <si>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</si>
  <si>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</si>
  <si>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</si>
  <si>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</si>
  <si>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</si>
  <si>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</si>
  <si>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</si>
  <si>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</si>
  <si>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</si>
  <si>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</si>
  <si>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</si>
  <si>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</si>
  <si>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</si>
  <si>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</si>
  <si>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</si>
  <si>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</si>
  <si>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</si>
  <si>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</si>
  <si>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</si>
  <si>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</si>
  <si>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</si>
  <si>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</si>
  <si>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</si>
  <si>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</si>
  <si>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</si>
  <si>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</si>
  <si>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</si>
  <si>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</si>
  <si>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</si>
  <si>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</si>
  <si>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</si>
  <si>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</si>
  <si>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</si>
  <si>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</si>
  <si>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</si>
  <si>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</si>
  <si>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</si>
  <si>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</si>
  <si>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</si>
  <si>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</si>
  <si>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</si>
  <si>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</si>
  <si>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</si>
  <si>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</si>
  <si>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</si>
  <si>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</si>
  <si>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</si>
  <si>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</si>
  <si>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</si>
  <si>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</si>
  <si>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</si>
  <si>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</si>
  <si>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</si>
  <si>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</si>
  <si>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</si>
  <si>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</si>
  <si>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</si>
  <si>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</si>
  <si>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</si>
  <si>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</si>
  <si>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</si>
  <si>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</si>
  <si>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</si>
  <si>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</si>
  <si>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</si>
  <si>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</si>
  <si>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</si>
  <si>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</si>
  <si>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</si>
  <si>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</si>
  <si>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</si>
  <si>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</si>
  <si>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</si>
  <si>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</si>
  <si>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</si>
  <si>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</si>
  <si>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</si>
  <si>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</si>
  <si>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</si>
  <si>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</si>
  <si>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</si>
  <si>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</si>
  <si>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</si>
  <si>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</si>
  <si>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</si>
  <si>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</si>
  <si>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</si>
  <si>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</si>
  <si>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</si>
  <si>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</si>
  <si>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</si>
  <si>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</si>
  <si>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</si>
  <si>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</si>
  <si>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</si>
  <si>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</si>
  <si>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</si>
  <si>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</si>
  <si>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</si>
  <si>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</si>
  <si>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</si>
  <si>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</si>
  <si>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</si>
  <si>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</si>
  <si>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</si>
  <si>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</si>
  <si>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</si>
  <si>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</si>
  <si>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</si>
  <si>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</si>
  <si>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</si>
  <si>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</si>
  <si>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</si>
  <si>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</si>
  <si>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</si>
  <si>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</si>
  <si>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</si>
  <si>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</si>
  <si>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</si>
  <si>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</si>
  <si>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</si>
  <si>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</si>
  <si>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</si>
  <si>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</si>
  <si>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</si>
  <si>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</si>
  <si>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</si>
  <si>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</si>
  <si>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</si>
  <si>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</si>
  <si>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</si>
  <si>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</si>
  <si>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</si>
  <si>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</si>
  <si>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</si>
  <si>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</si>
  <si>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</si>
  <si>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</si>
  <si>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</si>
  <si>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</si>
  <si>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</si>
  <si>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</si>
  <si>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</si>
  <si>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</si>
  <si>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</si>
  <si>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</si>
  <si>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</si>
  <si>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</si>
  <si>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</si>
  <si>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</si>
  <si>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</si>
  <si>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</si>
  <si>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</si>
  <si>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</si>
  <si>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</si>
  <si>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</si>
  <si>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</si>
  <si>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</si>
  <si>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</si>
  <si>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</si>
  <si>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</si>
  <si>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</si>
  <si>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</si>
  <si>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</si>
  <si>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</si>
  <si>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</si>
  <si>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</si>
  <si>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</si>
  <si>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</si>
  <si>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</si>
  <si>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</si>
  <si>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</si>
  <si>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</si>
  <si>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</si>
  <si>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</si>
  <si>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</si>
  <si>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</si>
  <si>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</si>
  <si>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</si>
  <si>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</si>
  <si>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</si>
  <si>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</si>
  <si>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</si>
  <si>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</si>
  <si>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</si>
  <si>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</si>
  <si>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</si>
  <si>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</si>
  <si>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</si>
  <si>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</si>
  <si>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</si>
  <si>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</si>
  <si>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</si>
  <si>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</si>
  <si>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</si>
  <si>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</si>
  <si>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</si>
  <si>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</si>
  <si>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</si>
  <si>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</si>
  <si>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</si>
  <si>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</si>
  <si>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</si>
  <si>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</si>
  <si>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</si>
  <si>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</si>
  <si>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</si>
  <si>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</si>
  <si>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</si>
  <si>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</si>
  <si>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</si>
  <si>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</si>
  <si>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</si>
  <si>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</si>
  <si>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</si>
  <si>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</si>
  <si>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</si>
  <si>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</si>
  <si>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</si>
  <si>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</si>
  <si>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</si>
  <si>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</si>
  <si>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</si>
  <si>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</si>
  <si>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</si>
  <si>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</si>
  <si>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</si>
  <si>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</si>
  <si>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</si>
  <si>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</si>
  <si>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</si>
  <si>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</si>
  <si>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</si>
  <si>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</si>
  <si>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</si>
  <si>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</si>
  <si>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</si>
  <si>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</si>
  <si>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</si>
  <si>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</si>
  <si>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</si>
  <si>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</si>
  <si>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</si>
  <si>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</si>
  <si>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</si>
  <si>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</si>
  <si>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</si>
  <si>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</si>
  <si>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</si>
  <si>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</si>
  <si>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</si>
  <si>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</si>
  <si>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</si>
  <si>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</si>
  <si>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</si>
  <si>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</si>
  <si>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</si>
  <si>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</si>
  <si>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</si>
  <si>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</si>
  <si>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</si>
  <si>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</si>
  <si>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</si>
  <si>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</si>
  <si>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</si>
  <si>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</si>
  <si>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</si>
  <si>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</si>
  <si>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</si>
  <si>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</si>
  <si>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</si>
  <si>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</si>
  <si>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</si>
  <si>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</si>
  <si>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</si>
  <si>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</si>
  <si>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</si>
  <si>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</si>
  <si>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</si>
  <si>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</si>
  <si>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</si>
  <si>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</si>
  <si>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</si>
  <si>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</si>
  <si>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</si>
  <si>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</si>
  <si>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</si>
  <si>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</si>
  <si>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</si>
  <si>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</si>
  <si>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</si>
  <si>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</si>
  <si>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</si>
  <si>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</si>
  <si>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</si>
  <si>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</si>
  <si>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</si>
  <si>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</si>
  <si>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</si>
  <si>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</si>
  <si>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</si>
  <si>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</si>
  <si>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</si>
  <si>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</si>
  <si>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</si>
  <si>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</si>
  <si>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</si>
  <si>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</si>
  <si>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</si>
  <si>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</si>
  <si>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</si>
  <si>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</si>
  <si>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</si>
  <si>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</si>
  <si>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</si>
  <si>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</si>
  <si>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</si>
  <si>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</si>
  <si>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</si>
  <si>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</si>
  <si>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</si>
  <si>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</si>
  <si>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</si>
  <si>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</si>
  <si>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</si>
  <si>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</si>
  <si>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</si>
  <si>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</si>
  <si>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</si>
  <si>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</si>
  <si>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</si>
  <si>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</si>
  <si>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</si>
  <si>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</si>
  <si>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</si>
  <si>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</si>
  <si>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</si>
  <si>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</si>
  <si>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</si>
  <si>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</si>
  <si>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</si>
  <si>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</si>
  <si>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</si>
  <si>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</si>
  <si>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</si>
  <si>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</si>
  <si>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</si>
  <si>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</si>
  <si>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</si>
  <si>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</si>
  <si>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</si>
  <si>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</si>
  <si>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</si>
  <si>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</si>
  <si>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</si>
  <si>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</si>
  <si>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</si>
  <si>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</si>
  <si>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</si>
  <si>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</si>
  <si>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</si>
  <si>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</si>
  <si>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</si>
  <si>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</si>
  <si>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</si>
  <si>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</si>
  <si>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</si>
  <si>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</si>
  <si>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</si>
  <si>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</si>
  <si>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</si>
  <si>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</si>
  <si>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</si>
  <si>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</si>
  <si>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</si>
  <si>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</si>
  <si>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</si>
  <si>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</si>
  <si>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</si>
  <si>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</si>
  <si>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</si>
  <si>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</si>
  <si>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</si>
  <si>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</si>
  <si>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</si>
  <si>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</si>
  <si>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</si>
  <si>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</si>
  <si>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</si>
  <si>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</si>
  <si>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</si>
  <si>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</si>
  <si>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</si>
  <si>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</si>
  <si>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</si>
  <si>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</si>
  <si>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</si>
  <si>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</si>
  <si>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</si>
  <si>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</si>
  <si>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</si>
  <si>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</si>
  <si>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</si>
  <si>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</si>
  <si>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</si>
  <si>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</si>
  <si>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</si>
  <si>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</si>
  <si>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</si>
  <si>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</si>
  <si>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</si>
  <si>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</si>
  <si>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</si>
  <si>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</si>
  <si>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</si>
  <si>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</si>
  <si>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</si>
  <si>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</si>
  <si>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</si>
  <si>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</si>
  <si>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</si>
  <si>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</si>
  <si>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</si>
  <si>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</si>
  <si>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</si>
  <si>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</si>
  <si>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</si>
  <si>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</si>
  <si>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</si>
  <si>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</si>
  <si>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</si>
  <si>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</si>
  <si>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</si>
  <si>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</si>
  <si>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</si>
  <si>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</si>
  <si>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</si>
  <si>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</si>
  <si>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</si>
  <si>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</si>
  <si>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</si>
  <si>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</si>
  <si>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</si>
  <si>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</si>
  <si>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</si>
  <si>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</si>
  <si>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</si>
  <si>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</si>
  <si>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</si>
  <si>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</si>
  <si>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</si>
  <si>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</si>
  <si>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</si>
  <si>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</si>
  <si>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</si>
  <si>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</si>
  <si>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</si>
  <si>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</si>
  <si>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</si>
  <si>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</si>
  <si>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</si>
  <si>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</si>
  <si>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</si>
  <si>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</si>
  <si>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</si>
  <si>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</si>
  <si>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</si>
  <si>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</si>
  <si>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</si>
  <si>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</si>
  <si>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</si>
  <si>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</si>
  <si>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</si>
  <si>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</si>
  <si>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</si>
  <si>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</si>
  <si>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</si>
  <si>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</si>
  <si>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</si>
  <si>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</si>
  <si>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</si>
  <si>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</si>
  <si>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</si>
  <si>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</si>
  <si>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</si>
  <si>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</si>
  <si>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Nacionalidad Víctima</t>
  </si>
  <si>
    <t>Ocupación Víctima</t>
  </si>
  <si>
    <t>Edad Víctima</t>
  </si>
  <si>
    <t>Nacionalidad Femicida</t>
  </si>
  <si>
    <t>Ocupación Femicida</t>
  </si>
  <si>
    <t>RED</t>
  </si>
  <si>
    <t>MINISTERIO</t>
  </si>
  <si>
    <t>Columna1</t>
  </si>
  <si>
    <t>Rosa Francisca Millanao Chule</t>
  </si>
  <si>
    <t>Catalina (C.E.V.U.)</t>
  </si>
  <si>
    <t>En la comuna de El Bosque, región Metropolitana, Blanca Rosa Sáez Henríquez, de 85 años, fue asesinada por su esposo de 94 años, quien tras el hecho se suicidó.</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</si>
  <si>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</si>
  <si>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</si>
  <si>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 de 59 años, fue asesinada por un conocido, quien la golpeó brutalmente hasta darle muerte en la comuna de Constitución, Región del Maule. Este caso fue calificado como femicidio consumado el 6 de febrero de 2018</t>
  </si>
  <si>
    <t>Edad Femicida</t>
  </si>
  <si>
    <t>Viviana Vilchez Muñoz (2 meses)</t>
  </si>
  <si>
    <t>Matilda Rayún Contardo Vallejos (5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</si>
</sst>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font>
    <font>
      <sz val="10"/>
      <color rgb="FF00000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rgb="FF000000"/>
      <name val="Arial"/>
      <family val="2"/>
    </font>
    <font>
      <sz val="10"/>
      <color theme="1"/>
      <name val="Arial"/>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59">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14" fontId="0" fillId="0" borderId="0" xfId="0" applyNumberFormat="1"/>
    <xf numFmtId="49" fontId="0" fillId="0" borderId="0" xfId="0" applyNumberFormat="1" applyFont="1" applyAlignment="1"/>
    <xf numFmtId="0" fontId="3" fillId="0" borderId="0" xfId="0" applyFont="1"/>
    <xf numFmtId="0" fontId="0" fillId="0" borderId="0" xfId="0" applyFont="1" applyFill="1" applyAlignment="1"/>
    <xf numFmtId="14" fontId="0" fillId="0" borderId="0" xfId="0" applyNumberFormat="1" applyFill="1"/>
    <xf numFmtId="0" fontId="4" fillId="2" borderId="1" xfId="0" applyFont="1" applyFill="1" applyBorder="1"/>
    <xf numFmtId="0" fontId="4" fillId="0" borderId="1" xfId="0" applyFont="1" applyBorder="1"/>
    <xf numFmtId="0" fontId="4" fillId="2" borderId="1" xfId="0" applyNumberFormat="1" applyFont="1" applyFill="1" applyBorder="1" applyAlignment="1"/>
    <xf numFmtId="0" fontId="4"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14" fontId="1" fillId="0" borderId="0" xfId="0" applyNumberFormat="1" applyFont="1" applyAlignment="1"/>
    <xf numFmtId="0" fontId="5" fillId="0" borderId="0" xfId="0" applyFont="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4" fillId="0" borderId="0" xfId="0" applyFont="1"/>
    <xf numFmtId="0" fontId="3" fillId="0" borderId="0" xfId="0" applyFont="1" applyBorder="1"/>
    <xf numFmtId="0" fontId="0" fillId="0" borderId="0" xfId="0" applyFont="1" applyFill="1" applyBorder="1" applyAlignment="1"/>
    <xf numFmtId="0" fontId="4" fillId="0" borderId="1" xfId="0" applyFont="1" applyBorder="1" applyAlignment="1"/>
    <xf numFmtId="0" fontId="0" fillId="0" borderId="0" xfId="0" applyFont="1" applyAlignment="1">
      <alignment horizontal="center"/>
    </xf>
    <xf numFmtId="0" fontId="10" fillId="0" borderId="0" xfId="0" applyFont="1" applyAlignment="1">
      <alignment horizontal="center"/>
    </xf>
    <xf numFmtId="0" fontId="1" fillId="0" borderId="0" xfId="0" applyFont="1" applyAlignment="1">
      <alignment horizontal="center"/>
    </xf>
    <xf numFmtId="0" fontId="0" fillId="0" borderId="1" xfId="0" applyFont="1" applyBorder="1" applyAlignment="1"/>
    <xf numFmtId="0" fontId="4" fillId="0" borderId="0" xfId="0" applyNumberFormat="1" applyFont="1" applyBorder="1" applyAlignment="1"/>
    <xf numFmtId="0" fontId="4" fillId="2" borderId="0" xfId="0" applyNumberFormat="1" applyFont="1" applyFill="1" applyBorder="1" applyAlignment="1"/>
    <xf numFmtId="0" fontId="4" fillId="2" borderId="0" xfId="0" applyFont="1" applyFill="1" applyBorder="1"/>
    <xf numFmtId="0" fontId="4" fillId="0" borderId="0" xfId="0" applyFont="1" applyBorder="1"/>
    <xf numFmtId="0" fontId="1" fillId="0" borderId="0" xfId="0" applyFont="1" applyBorder="1"/>
    <xf numFmtId="0" fontId="0" fillId="0" borderId="0" xfId="0" applyBorder="1"/>
    <xf numFmtId="0" fontId="4" fillId="0" borderId="0" xfId="0" applyFont="1" applyBorder="1" applyAlignment="1"/>
    <xf numFmtId="0" fontId="0" fillId="0" borderId="2" xfId="0" applyFont="1" applyBorder="1" applyAlignment="1"/>
    <xf numFmtId="0" fontId="9" fillId="0" borderId="0" xfId="0" applyFont="1" applyBorder="1" applyAlignment="1"/>
    <xf numFmtId="0" fontId="8" fillId="0" borderId="0" xfId="0" applyFont="1" applyBorder="1" applyAlignment="1"/>
    <xf numFmtId="0" fontId="4" fillId="2" borderId="2" xfId="0" applyFont="1" applyFill="1" applyBorder="1"/>
    <xf numFmtId="0" fontId="7" fillId="0" borderId="0" xfId="0" applyFont="1" applyBorder="1" applyAlignment="1"/>
    <xf numFmtId="0" fontId="6" fillId="0" borderId="0" xfId="0" applyFont="1" applyBorder="1" applyAlignment="1"/>
    <xf numFmtId="14" fontId="4" fillId="0" borderId="0" xfId="0" applyNumberFormat="1" applyFont="1" applyBorder="1" applyAlignment="1"/>
    <xf numFmtId="14" fontId="4" fillId="2" borderId="0" xfId="0" applyNumberFormat="1" applyFont="1" applyFill="1" applyBorder="1" applyAlignment="1"/>
    <xf numFmtId="0" fontId="1" fillId="0" borderId="1" xfId="0" applyFont="1" applyBorder="1" applyAlignment="1"/>
    <xf numFmtId="0" fontId="0" fillId="0" borderId="1" xfId="0" applyNumberFormat="1" applyFont="1" applyBorder="1" applyAlignment="1"/>
    <xf numFmtId="0" fontId="0" fillId="3" borderId="0" xfId="0" applyFont="1" applyFill="1" applyAlignment="1"/>
    <xf numFmtId="0" fontId="0" fillId="3" borderId="0" xfId="0" applyFont="1" applyFill="1" applyBorder="1" applyAlignment="1"/>
    <xf numFmtId="14" fontId="0" fillId="3" borderId="0" xfId="0" applyNumberFormat="1" applyFill="1"/>
    <xf numFmtId="0" fontId="11" fillId="3" borderId="2" xfId="0" applyFont="1" applyFill="1" applyBorder="1" applyAlignment="1"/>
    <xf numFmtId="0" fontId="1" fillId="3" borderId="0" xfId="0" applyFont="1" applyFill="1" applyBorder="1" applyAlignment="1">
      <alignment horizontal="center"/>
    </xf>
    <xf numFmtId="0" fontId="0" fillId="3" borderId="0" xfId="0" applyFont="1" applyFill="1" applyBorder="1" applyAlignment="1">
      <alignment horizontal="center"/>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06D57387-4C75-4BE2-ABDA-35CCA4D7D4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I677" totalsRowShown="0" headerRowDxfId="40">
  <autoFilter ref="A1:AI677" xr:uid="{54A0130B-34CB-4B76-91EB-0AAE22021486}"/>
  <sortState xmlns:xlrd2="http://schemas.microsoft.com/office/spreadsheetml/2017/richdata2" ref="A2:AI673">
    <sortCondition ref="G1:G673"/>
  </sortState>
  <tableColumns count="35">
    <tableColumn id="1" xr3:uid="{295819E2-C44F-4620-A4E3-14BAD15D31A4}" name="Tipo"/>
    <tableColumn id="2" xr3:uid="{23950132-12A0-4B4E-BC02-1AF91947A44A}" name="Fecha" dataDxfId="39"/>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Víctima" dataDxfId="38"/>
    <tableColumn id="9" xr3:uid="{B8C768FF-7BBD-4009-A2BB-C4BDE19CDCB4}" name="Nacionalidad Víctima"/>
    <tableColumn id="10" xr3:uid="{367C11FD-290E-4F47-A35A-EC90AA04BE92}" name="Ocupación Víctima"/>
    <tableColumn id="11" xr3:uid="{45C91FE3-8AA6-4B39-9A4F-BDEA9F58CED6}" name="Información sobre el hecho"/>
    <tableColumn id="12" xr3:uid="{83E043BE-F033-4CBB-823D-81C134131F23}" name="Violencia sexual"/>
    <tableColumn id="13" xr3:uid="{F8C44A01-49A2-49B1-8C42-18B5C868026A}" name="Relación víctima-femicida"/>
    <tableColumn id="16" xr3:uid="{3046C2AD-3DDC-4167-AD75-98359C974335}" name="Categoría Red Chilena"/>
    <tableColumn id="17" xr3:uid="{AB565CDA-C591-400A-B51D-731CEE95C967}" name="Nombre femicida"/>
    <tableColumn id="18" xr3:uid="{13960CB1-D4AB-4A4E-B070-3BA78B4FD9FB}" name="Edad Femicida" dataDxfId="37"/>
    <tableColumn id="19" xr3:uid="{ACB69A62-C21A-4E5C-92B6-965A74F32395}" name="Nacionalidad Femicida"/>
    <tableColumn id="20" xr3:uid="{D1ECC15C-0106-413E-AB9D-88B9436D4ED2}" name="Ocupación Femicida"/>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03648EA0-A822-42C1-91C0-DD6CBAFC86A9}" name="RED" dataDxfId="34"/>
    <tableColumn id="37" xr3:uid="{4AB8CAAE-9E19-4C46-A150-F36DF2FF9224}" name="MINISTERIO"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J472" totalsRowShown="0" headerRowDxfId="36">
  <autoFilter ref="A1:J472" xr:uid="{5537D96D-3C16-40CC-8AAE-45CBA186FB36}">
    <filterColumn colId="9">
      <colorFilter dxfId="32"/>
    </filterColumn>
  </autoFilter>
  <sortState xmlns:xlrd2="http://schemas.microsoft.com/office/spreadsheetml/2017/richdata2" ref="A27:J472">
    <sortCondition ref="G1:G472"/>
  </sortState>
  <tableColumns count="10">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1EB77737-48EE-479C-86EA-8D15D4CCBBE2}" name="Columna1" dataDxfId="35">
      <calculatedColumnFormula>+IFERROR(VLOOKUP(Tabla_MINMUJER[[#This Row],[Nombre víctima]],Tabla_RED[Nombre víctima],1,0),"NO")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I677"/>
  <sheetViews>
    <sheetView tabSelected="1" topLeftCell="B238" zoomScaleNormal="100" workbookViewId="0">
      <selection activeCell="F325" sqref="F325"/>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7.5546875" customWidth="1"/>
    <col min="8" max="8" width="14.5546875" bestFit="1" customWidth="1"/>
    <col min="9" max="9" width="22.77734375" customWidth="1"/>
    <col min="10" max="10" width="40" customWidth="1"/>
    <col min="11" max="11" width="61.33203125" customWidth="1"/>
    <col min="12" max="12" width="22.88671875" customWidth="1"/>
    <col min="13" max="13" width="20.109375" customWidth="1"/>
    <col min="14" max="14" width="22.33203125" customWidth="1"/>
    <col min="15" max="15" width="41.88671875" customWidth="1"/>
    <col min="16" max="16" width="16.88671875" bestFit="1" customWidth="1"/>
    <col min="17" max="17" width="34.5546875" customWidth="1"/>
    <col min="18" max="18" width="36" customWidth="1"/>
    <col min="19" max="19" width="11.6640625" customWidth="1"/>
    <col min="20" max="20" width="10.88671875" customWidth="1"/>
    <col min="21" max="21" width="22.88671875" customWidth="1"/>
    <col min="22" max="22" width="21.109375" customWidth="1"/>
    <col min="23" max="23" width="11.5546875" customWidth="1"/>
    <col min="24" max="24" width="20" customWidth="1"/>
    <col min="25" max="25" width="41" customWidth="1"/>
    <col min="26" max="26" width="30.33203125" customWidth="1"/>
    <col min="27" max="27" width="23.44140625" customWidth="1"/>
    <col min="28" max="28" width="32.33203125" customWidth="1"/>
    <col min="29" max="29" width="38.77734375" customWidth="1"/>
    <col min="30" max="30" width="31.6640625" customWidth="1"/>
    <col min="31" max="31" width="29.109375" customWidth="1"/>
    <col min="32" max="33" width="21.44140625" customWidth="1"/>
    <col min="34" max="34" width="9.33203125" bestFit="1" customWidth="1"/>
    <col min="35" max="35" width="13.6640625" bestFit="1" customWidth="1"/>
  </cols>
  <sheetData>
    <row r="1" spans="1:35" x14ac:dyDescent="0.25">
      <c r="A1" t="s">
        <v>339</v>
      </c>
      <c r="B1" t="s">
        <v>0</v>
      </c>
      <c r="C1" t="s">
        <v>347</v>
      </c>
      <c r="D1" t="s">
        <v>348</v>
      </c>
      <c r="E1" s="2" t="s">
        <v>340</v>
      </c>
      <c r="F1" t="s">
        <v>1</v>
      </c>
      <c r="G1" t="s">
        <v>2</v>
      </c>
      <c r="H1" s="15" t="s">
        <v>4420</v>
      </c>
      <c r="I1" s="15" t="s">
        <v>4418</v>
      </c>
      <c r="J1" s="15" t="s">
        <v>4419</v>
      </c>
      <c r="K1" t="s">
        <v>4</v>
      </c>
      <c r="L1" t="s">
        <v>5</v>
      </c>
      <c r="M1" t="s">
        <v>6</v>
      </c>
      <c r="N1" t="s">
        <v>7</v>
      </c>
      <c r="O1" t="s">
        <v>8</v>
      </c>
      <c r="P1" t="s">
        <v>4432</v>
      </c>
      <c r="Q1" s="15" t="s">
        <v>4421</v>
      </c>
      <c r="R1" s="15" t="s">
        <v>4422</v>
      </c>
      <c r="S1" t="s">
        <v>9</v>
      </c>
      <c r="T1" t="s">
        <v>10</v>
      </c>
      <c r="U1" t="s">
        <v>11</v>
      </c>
      <c r="V1" t="s">
        <v>12</v>
      </c>
      <c r="W1" t="s">
        <v>13</v>
      </c>
      <c r="X1" t="s">
        <v>14</v>
      </c>
      <c r="Y1" t="s">
        <v>15</v>
      </c>
      <c r="Z1" t="s">
        <v>16</v>
      </c>
      <c r="AA1" t="s">
        <v>17</v>
      </c>
      <c r="AB1" t="s">
        <v>18</v>
      </c>
      <c r="AC1" t="s">
        <v>19</v>
      </c>
      <c r="AD1" t="s">
        <v>20</v>
      </c>
      <c r="AE1" t="s">
        <v>21</v>
      </c>
      <c r="AF1" t="s">
        <v>22</v>
      </c>
      <c r="AG1" t="s">
        <v>23</v>
      </c>
      <c r="AH1" s="34" t="s">
        <v>4423</v>
      </c>
      <c r="AI1" s="15" t="s">
        <v>4424</v>
      </c>
    </row>
    <row r="2" spans="1:35" x14ac:dyDescent="0.25">
      <c r="A2" t="s">
        <v>338</v>
      </c>
      <c r="B2" s="14">
        <v>42498</v>
      </c>
      <c r="C2" s="35">
        <v>13</v>
      </c>
      <c r="D2" s="35">
        <v>13111</v>
      </c>
      <c r="E2" t="s">
        <v>1703</v>
      </c>
      <c r="F2" t="s">
        <v>66</v>
      </c>
      <c r="G2" t="s">
        <v>2119</v>
      </c>
      <c r="H2" s="35">
        <v>44</v>
      </c>
      <c r="I2" t="s">
        <v>27</v>
      </c>
      <c r="J2" t="s">
        <v>1374</v>
      </c>
      <c r="K2" t="s">
        <v>2120</v>
      </c>
      <c r="L2" t="s">
        <v>31</v>
      </c>
      <c r="M2" t="s">
        <v>28</v>
      </c>
      <c r="N2" t="s">
        <v>129</v>
      </c>
      <c r="O2" t="s">
        <v>2221</v>
      </c>
      <c r="P2" s="35">
        <v>58</v>
      </c>
      <c r="Q2" t="s">
        <v>27</v>
      </c>
      <c r="R2" t="s">
        <v>489</v>
      </c>
      <c r="S2" t="s">
        <v>31</v>
      </c>
      <c r="T2" t="s">
        <v>31</v>
      </c>
      <c r="U2" t="s">
        <v>2323</v>
      </c>
      <c r="V2" t="s">
        <v>497</v>
      </c>
      <c r="W2" t="s">
        <v>77</v>
      </c>
      <c r="X2" t="s">
        <v>33</v>
      </c>
      <c r="Y2" t="s">
        <v>31</v>
      </c>
      <c r="Z2" t="s">
        <v>1556</v>
      </c>
      <c r="AA2" s="35">
        <v>43019</v>
      </c>
      <c r="AB2" t="s">
        <v>1557</v>
      </c>
      <c r="AC2" t="s">
        <v>2324</v>
      </c>
      <c r="AD2" t="s">
        <v>751</v>
      </c>
      <c r="AE2" t="s">
        <v>491</v>
      </c>
      <c r="AF2" t="s">
        <v>2325</v>
      </c>
      <c r="AG2" t="s">
        <v>2326</v>
      </c>
      <c r="AH2" s="34" t="s">
        <v>4250</v>
      </c>
      <c r="AI2" s="34" t="s">
        <v>4250</v>
      </c>
    </row>
    <row r="3" spans="1:35" x14ac:dyDescent="0.25">
      <c r="A3" t="s">
        <v>338</v>
      </c>
      <c r="B3" s="14">
        <v>40570</v>
      </c>
      <c r="C3" s="35">
        <v>9</v>
      </c>
      <c r="D3" s="35">
        <v>9111</v>
      </c>
      <c r="E3" t="s">
        <v>753</v>
      </c>
      <c r="F3" s="35" t="s">
        <v>2899</v>
      </c>
      <c r="G3" t="s">
        <v>773</v>
      </c>
      <c r="H3" s="35">
        <v>42</v>
      </c>
      <c r="I3" t="s">
        <v>489</v>
      </c>
      <c r="J3" t="s">
        <v>3667</v>
      </c>
      <c r="K3" t="s">
        <v>625</v>
      </c>
      <c r="L3" t="s">
        <v>491</v>
      </c>
      <c r="M3" t="s">
        <v>4251</v>
      </c>
      <c r="N3" t="s">
        <v>4257</v>
      </c>
      <c r="O3" t="s">
        <v>838</v>
      </c>
      <c r="P3" s="35">
        <v>47</v>
      </c>
      <c r="Q3" t="s">
        <v>489</v>
      </c>
      <c r="R3" t="s">
        <v>489</v>
      </c>
      <c r="T3" t="s">
        <v>490</v>
      </c>
      <c r="U3" t="s">
        <v>892</v>
      </c>
      <c r="V3" t="s">
        <v>892</v>
      </c>
      <c r="W3" t="s">
        <v>490</v>
      </c>
      <c r="X3" t="s">
        <v>33</v>
      </c>
      <c r="Y3" t="s">
        <v>489</v>
      </c>
      <c r="Z3" t="s">
        <v>491</v>
      </c>
      <c r="AA3" s="35" t="s">
        <v>491</v>
      </c>
      <c r="AB3" t="s">
        <v>489</v>
      </c>
      <c r="AC3" t="s">
        <v>491</v>
      </c>
      <c r="AD3" t="s">
        <v>491</v>
      </c>
      <c r="AE3" t="s">
        <v>491</v>
      </c>
      <c r="AF3" t="s">
        <v>4160</v>
      </c>
      <c r="AG3" t="s">
        <v>4160</v>
      </c>
      <c r="AH3" s="34" t="s">
        <v>4250</v>
      </c>
      <c r="AI3" s="34" t="s">
        <v>4250</v>
      </c>
    </row>
    <row r="4" spans="1:35" x14ac:dyDescent="0.25">
      <c r="A4" t="s">
        <v>338</v>
      </c>
      <c r="B4" s="14">
        <v>42049</v>
      </c>
      <c r="C4" s="35">
        <v>13</v>
      </c>
      <c r="D4" s="35">
        <v>13404</v>
      </c>
      <c r="E4" t="s">
        <v>1700</v>
      </c>
      <c r="F4" t="s">
        <v>66</v>
      </c>
      <c r="G4" t="s">
        <v>1724</v>
      </c>
      <c r="H4" s="35">
        <v>25</v>
      </c>
      <c r="I4" t="s">
        <v>27</v>
      </c>
      <c r="J4" t="s">
        <v>1392</v>
      </c>
      <c r="K4" t="s">
        <v>612</v>
      </c>
      <c r="L4" t="s">
        <v>31</v>
      </c>
      <c r="M4" t="s">
        <v>126</v>
      </c>
      <c r="N4" t="s">
        <v>129</v>
      </c>
      <c r="O4" t="s">
        <v>1857</v>
      </c>
      <c r="P4" s="35">
        <v>30</v>
      </c>
      <c r="Q4" t="s">
        <v>27</v>
      </c>
      <c r="R4" t="s">
        <v>1858</v>
      </c>
      <c r="S4" t="s">
        <v>31</v>
      </c>
      <c r="T4" t="s">
        <v>77</v>
      </c>
      <c r="U4" t="s">
        <v>497</v>
      </c>
      <c r="V4" t="s">
        <v>31</v>
      </c>
      <c r="W4" t="s">
        <v>77</v>
      </c>
      <c r="X4" t="s">
        <v>33</v>
      </c>
      <c r="Y4" t="s">
        <v>31</v>
      </c>
      <c r="Z4" t="s">
        <v>1556</v>
      </c>
      <c r="AA4" s="35">
        <v>42451</v>
      </c>
      <c r="AB4" t="s">
        <v>1557</v>
      </c>
      <c r="AC4" t="s">
        <v>1859</v>
      </c>
      <c r="AD4" t="s">
        <v>1675</v>
      </c>
      <c r="AE4" t="s">
        <v>491</v>
      </c>
      <c r="AF4" t="s">
        <v>1973</v>
      </c>
      <c r="AG4" t="s">
        <v>1974</v>
      </c>
      <c r="AH4" s="34" t="s">
        <v>4250</v>
      </c>
      <c r="AI4" s="32" t="s">
        <v>4250</v>
      </c>
    </row>
    <row r="5" spans="1:35" x14ac:dyDescent="0.25">
      <c r="A5" t="s">
        <v>338</v>
      </c>
      <c r="B5" s="14">
        <v>41906</v>
      </c>
      <c r="C5" s="52">
        <v>13</v>
      </c>
      <c r="D5" s="35">
        <v>13124</v>
      </c>
      <c r="E5" t="s">
        <v>506</v>
      </c>
      <c r="F5" s="35" t="s">
        <v>66</v>
      </c>
      <c r="G5" t="s">
        <v>4289</v>
      </c>
      <c r="H5" s="35">
        <v>69</v>
      </c>
      <c r="I5" t="s">
        <v>27</v>
      </c>
      <c r="J5" s="15" t="s">
        <v>489</v>
      </c>
      <c r="K5" t="s">
        <v>1439</v>
      </c>
      <c r="L5" t="s">
        <v>31</v>
      </c>
      <c r="M5" t="s">
        <v>4291</v>
      </c>
      <c r="N5" t="s">
        <v>299</v>
      </c>
      <c r="O5" t="s">
        <v>1499</v>
      </c>
      <c r="P5" s="35">
        <v>37</v>
      </c>
      <c r="Q5" t="s">
        <v>27</v>
      </c>
      <c r="R5" s="15" t="s">
        <v>489</v>
      </c>
      <c r="S5" t="s">
        <v>708</v>
      </c>
      <c r="T5" t="s">
        <v>31</v>
      </c>
      <c r="U5" t="s">
        <v>1549</v>
      </c>
      <c r="V5" s="15" t="s">
        <v>497</v>
      </c>
      <c r="W5" t="s">
        <v>708</v>
      </c>
      <c r="X5" t="s">
        <v>80</v>
      </c>
      <c r="Y5" t="s">
        <v>33</v>
      </c>
      <c r="Z5" t="s">
        <v>145</v>
      </c>
      <c r="AA5" s="35">
        <v>41906</v>
      </c>
      <c r="AB5" t="s">
        <v>81</v>
      </c>
      <c r="AC5" s="15" t="s">
        <v>491</v>
      </c>
      <c r="AD5" s="15" t="s">
        <v>491</v>
      </c>
      <c r="AE5" s="15" t="s">
        <v>491</v>
      </c>
      <c r="AF5" t="s">
        <v>1666</v>
      </c>
      <c r="AG5" t="s">
        <v>1667</v>
      </c>
      <c r="AH5" s="34" t="s">
        <v>4250</v>
      </c>
      <c r="AI5" s="32" t="s">
        <v>710</v>
      </c>
    </row>
    <row r="6" spans="1:35" x14ac:dyDescent="0.25">
      <c r="A6" t="s">
        <v>338</v>
      </c>
      <c r="B6" s="14">
        <v>40521</v>
      </c>
      <c r="C6" s="35">
        <v>15</v>
      </c>
      <c r="D6" s="35">
        <v>15101</v>
      </c>
      <c r="E6" t="s">
        <v>161</v>
      </c>
      <c r="F6" t="s">
        <v>162</v>
      </c>
      <c r="G6" t="s">
        <v>593</v>
      </c>
      <c r="H6" s="35">
        <v>31</v>
      </c>
      <c r="I6" t="s">
        <v>489</v>
      </c>
      <c r="J6" t="s">
        <v>609</v>
      </c>
      <c r="K6" t="s">
        <v>612</v>
      </c>
      <c r="L6" t="s">
        <v>491</v>
      </c>
      <c r="M6" s="15" t="s">
        <v>4335</v>
      </c>
      <c r="N6" t="s">
        <v>4257</v>
      </c>
      <c r="O6" t="s">
        <v>688</v>
      </c>
      <c r="P6" s="35">
        <v>35</v>
      </c>
      <c r="Q6" t="s">
        <v>489</v>
      </c>
      <c r="R6" t="s">
        <v>4264</v>
      </c>
      <c r="S6" t="s">
        <v>490</v>
      </c>
      <c r="T6" t="s">
        <v>490</v>
      </c>
      <c r="U6" t="s">
        <v>4265</v>
      </c>
      <c r="V6" t="s">
        <v>497</v>
      </c>
      <c r="W6" t="s">
        <v>490</v>
      </c>
      <c r="X6" t="s">
        <v>54</v>
      </c>
      <c r="Y6" t="s">
        <v>489</v>
      </c>
      <c r="Z6" t="s">
        <v>491</v>
      </c>
      <c r="AA6" s="35" t="s">
        <v>491</v>
      </c>
      <c r="AB6" t="s">
        <v>489</v>
      </c>
      <c r="AC6" t="s">
        <v>491</v>
      </c>
      <c r="AD6" t="s">
        <v>491</v>
      </c>
      <c r="AE6" t="s">
        <v>491</v>
      </c>
      <c r="AF6" t="s">
        <v>4160</v>
      </c>
      <c r="AG6" t="s">
        <v>4160</v>
      </c>
      <c r="AH6" s="34" t="s">
        <v>4250</v>
      </c>
      <c r="AI6" s="32" t="s">
        <v>4250</v>
      </c>
    </row>
    <row r="7" spans="1:35" x14ac:dyDescent="0.25">
      <c r="A7" t="s">
        <v>338</v>
      </c>
      <c r="B7" s="14">
        <v>43840</v>
      </c>
      <c r="C7" s="12">
        <v>6</v>
      </c>
      <c r="D7" s="12">
        <v>6116</v>
      </c>
      <c r="E7" t="s">
        <v>38</v>
      </c>
      <c r="F7" s="40" t="s">
        <v>39</v>
      </c>
      <c r="G7" t="s">
        <v>40</v>
      </c>
      <c r="H7" s="10">
        <v>32</v>
      </c>
      <c r="I7" t="s">
        <v>27</v>
      </c>
      <c r="J7" t="s">
        <v>489</v>
      </c>
      <c r="K7" t="s">
        <v>41</v>
      </c>
      <c r="L7" t="s">
        <v>491</v>
      </c>
      <c r="M7" t="s">
        <v>28</v>
      </c>
      <c r="N7" t="s">
        <v>29</v>
      </c>
      <c r="O7" t="s">
        <v>42</v>
      </c>
      <c r="P7" s="10">
        <v>51</v>
      </c>
      <c r="Q7" t="s">
        <v>27</v>
      </c>
      <c r="R7" t="s">
        <v>489</v>
      </c>
      <c r="S7" t="s">
        <v>43</v>
      </c>
      <c r="T7" t="s">
        <v>490</v>
      </c>
      <c r="U7" t="s">
        <v>44</v>
      </c>
      <c r="V7" t="s">
        <v>497</v>
      </c>
      <c r="W7" t="s">
        <v>77</v>
      </c>
      <c r="X7" t="s">
        <v>33</v>
      </c>
      <c r="Y7" t="s">
        <v>489</v>
      </c>
      <c r="Z7" t="s">
        <v>34</v>
      </c>
      <c r="AA7" s="10" t="s">
        <v>491</v>
      </c>
      <c r="AB7" t="s">
        <v>35</v>
      </c>
      <c r="AC7" t="s">
        <v>491</v>
      </c>
      <c r="AD7" t="s">
        <v>491</v>
      </c>
      <c r="AE7" t="s">
        <v>491</v>
      </c>
      <c r="AF7" t="s">
        <v>45</v>
      </c>
      <c r="AG7" t="s">
        <v>46</v>
      </c>
      <c r="AH7" s="34" t="s">
        <v>4250</v>
      </c>
      <c r="AI7" s="32" t="s">
        <v>4250</v>
      </c>
    </row>
    <row r="8" spans="1:35" x14ac:dyDescent="0.25">
      <c r="A8" t="s">
        <v>338</v>
      </c>
      <c r="B8" s="14">
        <v>42337</v>
      </c>
      <c r="C8" s="35">
        <v>13</v>
      </c>
      <c r="D8" s="35">
        <v>13201</v>
      </c>
      <c r="E8" t="s">
        <v>763</v>
      </c>
      <c r="F8" t="s">
        <v>66</v>
      </c>
      <c r="G8" t="s">
        <v>1828</v>
      </c>
      <c r="H8" s="35">
        <v>17</v>
      </c>
      <c r="I8" t="s">
        <v>27</v>
      </c>
      <c r="J8" t="s">
        <v>489</v>
      </c>
      <c r="K8" t="s">
        <v>612</v>
      </c>
      <c r="L8" t="s">
        <v>491</v>
      </c>
      <c r="M8" t="s">
        <v>28</v>
      </c>
      <c r="N8" t="s">
        <v>129</v>
      </c>
      <c r="O8" t="s">
        <v>1949</v>
      </c>
      <c r="P8" s="35">
        <v>19</v>
      </c>
      <c r="Q8" t="s">
        <v>489</v>
      </c>
      <c r="R8" t="s">
        <v>489</v>
      </c>
      <c r="S8" t="s">
        <v>490</v>
      </c>
      <c r="T8" t="s">
        <v>490</v>
      </c>
      <c r="U8" t="s">
        <v>497</v>
      </c>
      <c r="V8" t="s">
        <v>31</v>
      </c>
      <c r="W8" t="s">
        <v>77</v>
      </c>
      <c r="X8" t="s">
        <v>33</v>
      </c>
      <c r="Y8" t="s">
        <v>31</v>
      </c>
      <c r="Z8" t="s">
        <v>1556</v>
      </c>
      <c r="AA8" s="35">
        <v>43301</v>
      </c>
      <c r="AB8" t="s">
        <v>1557</v>
      </c>
      <c r="AC8" t="s">
        <v>1668</v>
      </c>
      <c r="AD8" t="s">
        <v>751</v>
      </c>
      <c r="AE8" t="s">
        <v>491</v>
      </c>
      <c r="AF8" t="s">
        <v>2056</v>
      </c>
      <c r="AG8" t="s">
        <v>2057</v>
      </c>
      <c r="AH8" s="34" t="s">
        <v>4250</v>
      </c>
      <c r="AI8" s="32" t="s">
        <v>4250</v>
      </c>
    </row>
    <row r="9" spans="1:35" x14ac:dyDescent="0.25">
      <c r="A9" t="s">
        <v>338</v>
      </c>
      <c r="B9" s="14">
        <v>41459</v>
      </c>
      <c r="C9" s="35">
        <v>9</v>
      </c>
      <c r="D9" s="35">
        <v>9207</v>
      </c>
      <c r="E9" t="s">
        <v>1095</v>
      </c>
      <c r="F9" s="35" t="s">
        <v>2899</v>
      </c>
      <c r="G9" t="s">
        <v>1131</v>
      </c>
      <c r="H9" s="35">
        <v>14</v>
      </c>
      <c r="I9" t="s">
        <v>489</v>
      </c>
      <c r="J9" s="15" t="s">
        <v>3667</v>
      </c>
      <c r="K9" t="s">
        <v>1176</v>
      </c>
      <c r="L9" s="15" t="s">
        <v>491</v>
      </c>
      <c r="M9" t="s">
        <v>298</v>
      </c>
      <c r="N9" t="s">
        <v>4282</v>
      </c>
      <c r="O9" t="s">
        <v>1215</v>
      </c>
      <c r="P9" s="35">
        <v>35</v>
      </c>
      <c r="Q9" t="s">
        <v>489</v>
      </c>
      <c r="R9" t="s">
        <v>489</v>
      </c>
      <c r="S9" t="s">
        <v>708</v>
      </c>
      <c r="T9" t="s">
        <v>490</v>
      </c>
      <c r="U9" s="15" t="s">
        <v>497</v>
      </c>
      <c r="V9" t="s">
        <v>497</v>
      </c>
      <c r="W9" t="s">
        <v>490</v>
      </c>
      <c r="X9" t="s">
        <v>54</v>
      </c>
      <c r="Y9" t="s">
        <v>489</v>
      </c>
      <c r="Z9" s="15" t="s">
        <v>491</v>
      </c>
      <c r="AA9" s="35" t="s">
        <v>491</v>
      </c>
      <c r="AB9" t="s">
        <v>489</v>
      </c>
      <c r="AC9" s="15" t="s">
        <v>491</v>
      </c>
      <c r="AE9" t="s">
        <v>491</v>
      </c>
      <c r="AF9" t="s">
        <v>4160</v>
      </c>
      <c r="AG9" t="s">
        <v>4160</v>
      </c>
      <c r="AH9" s="34" t="s">
        <v>4250</v>
      </c>
      <c r="AI9" s="32" t="s">
        <v>710</v>
      </c>
    </row>
    <row r="10" spans="1:35" x14ac:dyDescent="0.25">
      <c r="A10" t="s">
        <v>338</v>
      </c>
      <c r="B10" s="14">
        <v>43174</v>
      </c>
      <c r="C10" s="35">
        <v>13</v>
      </c>
      <c r="D10" s="35">
        <v>13112</v>
      </c>
      <c r="E10" t="s">
        <v>270</v>
      </c>
      <c r="F10" t="s">
        <v>66</v>
      </c>
      <c r="G10" t="s">
        <v>2923</v>
      </c>
      <c r="H10" s="35">
        <v>17</v>
      </c>
      <c r="I10" t="s">
        <v>27</v>
      </c>
      <c r="J10" t="s">
        <v>489</v>
      </c>
      <c r="K10" t="s">
        <v>2924</v>
      </c>
      <c r="L10" t="s">
        <v>31</v>
      </c>
      <c r="M10" t="s">
        <v>4133</v>
      </c>
      <c r="N10" t="s">
        <v>1456</v>
      </c>
      <c r="O10" t="s">
        <v>4134</v>
      </c>
      <c r="P10" s="35">
        <v>17</v>
      </c>
      <c r="Q10" t="s">
        <v>27</v>
      </c>
      <c r="R10" t="s">
        <v>1383</v>
      </c>
      <c r="S10" t="s">
        <v>31</v>
      </c>
      <c r="T10" t="s">
        <v>77</v>
      </c>
      <c r="U10" t="s">
        <v>3070</v>
      </c>
      <c r="V10" t="s">
        <v>1543</v>
      </c>
      <c r="W10" t="s">
        <v>31</v>
      </c>
      <c r="X10" t="s">
        <v>425</v>
      </c>
      <c r="Y10" t="s">
        <v>489</v>
      </c>
      <c r="Z10" t="s">
        <v>1556</v>
      </c>
      <c r="AA10" s="35">
        <v>43691</v>
      </c>
      <c r="AB10" t="s">
        <v>4238</v>
      </c>
      <c r="AC10" t="s">
        <v>1668</v>
      </c>
      <c r="AD10" t="s">
        <v>1608</v>
      </c>
      <c r="AE10" t="s">
        <v>491</v>
      </c>
      <c r="AF10" t="s">
        <v>3071</v>
      </c>
      <c r="AG10" t="s">
        <v>3072</v>
      </c>
      <c r="AH10" s="34" t="s">
        <v>4250</v>
      </c>
      <c r="AI10" s="32" t="s">
        <v>710</v>
      </c>
    </row>
    <row r="11" spans="1:35" x14ac:dyDescent="0.25">
      <c r="A11" t="s">
        <v>338</v>
      </c>
      <c r="B11" s="14">
        <v>42860</v>
      </c>
      <c r="C11" s="35">
        <v>4</v>
      </c>
      <c r="D11" s="35">
        <v>4102</v>
      </c>
      <c r="E11" s="5" t="s">
        <v>170</v>
      </c>
      <c r="F11" s="5" t="s">
        <v>170</v>
      </c>
      <c r="G11" t="s">
        <v>2497</v>
      </c>
      <c r="H11" s="35">
        <v>64</v>
      </c>
      <c r="I11" t="s">
        <v>27</v>
      </c>
      <c r="J11" t="s">
        <v>489</v>
      </c>
      <c r="K11" t="s">
        <v>2498</v>
      </c>
      <c r="L11" t="s">
        <v>31</v>
      </c>
      <c r="M11" t="s">
        <v>126</v>
      </c>
      <c r="N11" t="s">
        <v>129</v>
      </c>
      <c r="O11" t="s">
        <v>2715</v>
      </c>
      <c r="P11" s="35">
        <v>60</v>
      </c>
      <c r="Q11" t="s">
        <v>2716</v>
      </c>
      <c r="R11" t="s">
        <v>489</v>
      </c>
      <c r="S11" t="s">
        <v>77</v>
      </c>
      <c r="T11" t="s">
        <v>31</v>
      </c>
      <c r="U11" t="s">
        <v>497</v>
      </c>
      <c r="V11" t="s">
        <v>1528</v>
      </c>
      <c r="W11" t="s">
        <v>77</v>
      </c>
      <c r="X11" t="s">
        <v>33</v>
      </c>
      <c r="Y11" t="s">
        <v>31</v>
      </c>
      <c r="Z11" t="s">
        <v>145</v>
      </c>
      <c r="AA11" s="35">
        <v>42860</v>
      </c>
      <c r="AB11" t="s">
        <v>81</v>
      </c>
      <c r="AC11" t="s">
        <v>491</v>
      </c>
      <c r="AD11" t="s">
        <v>491</v>
      </c>
      <c r="AE11" t="s">
        <v>491</v>
      </c>
      <c r="AF11" t="s">
        <v>2717</v>
      </c>
      <c r="AG11" t="s">
        <v>2718</v>
      </c>
      <c r="AH11" s="34" t="s">
        <v>4250</v>
      </c>
      <c r="AI11" s="32" t="s">
        <v>4250</v>
      </c>
    </row>
    <row r="12" spans="1:35" x14ac:dyDescent="0.25">
      <c r="A12" t="s">
        <v>338</v>
      </c>
      <c r="B12" s="14">
        <v>41065</v>
      </c>
      <c r="C12" s="35">
        <v>5</v>
      </c>
      <c r="D12" s="35">
        <v>5701</v>
      </c>
      <c r="E12" t="s">
        <v>3779</v>
      </c>
      <c r="F12" t="s">
        <v>85</v>
      </c>
      <c r="G12" t="s">
        <v>960</v>
      </c>
      <c r="H12" s="35">
        <v>20</v>
      </c>
      <c r="I12" t="s">
        <v>489</v>
      </c>
      <c r="J12" t="s">
        <v>3667</v>
      </c>
      <c r="K12" s="15" t="s">
        <v>612</v>
      </c>
      <c r="L12" t="s">
        <v>491</v>
      </c>
      <c r="M12" t="s">
        <v>4252</v>
      </c>
      <c r="N12" t="s">
        <v>4257</v>
      </c>
      <c r="O12" t="s">
        <v>1008</v>
      </c>
      <c r="P12" s="35">
        <v>26</v>
      </c>
      <c r="Q12" t="s">
        <v>489</v>
      </c>
      <c r="R12" t="s">
        <v>489</v>
      </c>
      <c r="S12" t="s">
        <v>490</v>
      </c>
      <c r="T12" t="s">
        <v>490</v>
      </c>
      <c r="U12" t="s">
        <v>1055</v>
      </c>
      <c r="V12" t="s">
        <v>497</v>
      </c>
      <c r="W12" t="s">
        <v>4250</v>
      </c>
      <c r="X12" t="s">
        <v>33</v>
      </c>
      <c r="Y12" t="s">
        <v>489</v>
      </c>
      <c r="Z12" t="s">
        <v>491</v>
      </c>
      <c r="AA12" s="35" t="s">
        <v>491</v>
      </c>
      <c r="AB12" t="s">
        <v>489</v>
      </c>
      <c r="AC12" t="s">
        <v>491</v>
      </c>
      <c r="AD12" t="s">
        <v>920</v>
      </c>
      <c r="AE12" t="s">
        <v>491</v>
      </c>
      <c r="AF12" t="s">
        <v>4160</v>
      </c>
      <c r="AG12" t="s">
        <v>4160</v>
      </c>
      <c r="AH12" s="34" t="s">
        <v>4250</v>
      </c>
      <c r="AI12" s="32" t="s">
        <v>4250</v>
      </c>
    </row>
    <row r="13" spans="1:35" x14ac:dyDescent="0.25">
      <c r="A13" t="s">
        <v>338</v>
      </c>
      <c r="B13" s="14">
        <v>42454</v>
      </c>
      <c r="C13" s="35">
        <v>13</v>
      </c>
      <c r="D13" s="35">
        <v>13105</v>
      </c>
      <c r="E13" s="13" t="s">
        <v>2072</v>
      </c>
      <c r="F13" t="s">
        <v>66</v>
      </c>
      <c r="G13" t="s">
        <v>2113</v>
      </c>
      <c r="H13" s="35">
        <v>17</v>
      </c>
      <c r="I13" t="s">
        <v>27</v>
      </c>
      <c r="J13" t="s">
        <v>1373</v>
      </c>
      <c r="K13" t="s">
        <v>2114</v>
      </c>
      <c r="L13" t="s">
        <v>31</v>
      </c>
      <c r="M13" t="s">
        <v>629</v>
      </c>
      <c r="N13" t="s">
        <v>1457</v>
      </c>
      <c r="O13" t="s">
        <v>2218</v>
      </c>
      <c r="P13" s="35">
        <v>32</v>
      </c>
      <c r="Q13" t="s">
        <v>27</v>
      </c>
      <c r="R13" t="s">
        <v>489</v>
      </c>
      <c r="S13" t="s">
        <v>31</v>
      </c>
      <c r="T13" t="s">
        <v>31</v>
      </c>
      <c r="U13" t="s">
        <v>497</v>
      </c>
      <c r="V13" t="s">
        <v>31</v>
      </c>
      <c r="W13" t="s">
        <v>31</v>
      </c>
      <c r="X13" t="s">
        <v>97</v>
      </c>
      <c r="Y13" t="s">
        <v>31</v>
      </c>
      <c r="Z13" t="s">
        <v>1556</v>
      </c>
      <c r="AA13" s="35">
        <v>43370</v>
      </c>
      <c r="AB13" t="s">
        <v>1557</v>
      </c>
      <c r="AC13" t="s">
        <v>2314</v>
      </c>
      <c r="AD13" t="s">
        <v>1615</v>
      </c>
      <c r="AE13" t="s">
        <v>491</v>
      </c>
      <c r="AF13" t="s">
        <v>2315</v>
      </c>
      <c r="AG13" t="s">
        <v>2316</v>
      </c>
      <c r="AH13" s="34" t="s">
        <v>4250</v>
      </c>
      <c r="AI13" s="32" t="s">
        <v>710</v>
      </c>
    </row>
    <row r="14" spans="1:35" x14ac:dyDescent="0.25">
      <c r="A14" t="s">
        <v>338</v>
      </c>
      <c r="B14" s="14">
        <v>43292</v>
      </c>
      <c r="C14" s="35">
        <v>13</v>
      </c>
      <c r="D14" s="35">
        <v>13110</v>
      </c>
      <c r="E14" s="5" t="s">
        <v>524</v>
      </c>
      <c r="F14" s="5" t="s">
        <v>66</v>
      </c>
      <c r="G14" t="s">
        <v>2971</v>
      </c>
      <c r="H14" s="35">
        <v>3</v>
      </c>
      <c r="I14" t="s">
        <v>27</v>
      </c>
      <c r="J14" t="s">
        <v>489</v>
      </c>
      <c r="K14" t="s">
        <v>2972</v>
      </c>
      <c r="L14" t="s">
        <v>77</v>
      </c>
      <c r="M14" t="s">
        <v>311</v>
      </c>
      <c r="N14" t="s">
        <v>1456</v>
      </c>
      <c r="O14" t="s">
        <v>3152</v>
      </c>
      <c r="P14" s="35">
        <v>46</v>
      </c>
      <c r="Q14" t="s">
        <v>27</v>
      </c>
      <c r="R14" t="s">
        <v>709</v>
      </c>
      <c r="S14" t="s">
        <v>31</v>
      </c>
      <c r="T14" t="s">
        <v>77</v>
      </c>
      <c r="U14" t="s">
        <v>497</v>
      </c>
      <c r="V14" t="s">
        <v>497</v>
      </c>
      <c r="W14" t="s">
        <v>31</v>
      </c>
      <c r="X14" t="s">
        <v>425</v>
      </c>
      <c r="Y14" t="s">
        <v>3153</v>
      </c>
      <c r="Z14" t="s">
        <v>34</v>
      </c>
      <c r="AA14" s="35">
        <v>43293</v>
      </c>
      <c r="AB14" t="s">
        <v>62</v>
      </c>
      <c r="AC14" t="s">
        <v>2874</v>
      </c>
      <c r="AD14" t="s">
        <v>491</v>
      </c>
      <c r="AE14" t="s">
        <v>491</v>
      </c>
      <c r="AF14" t="s">
        <v>4223</v>
      </c>
      <c r="AG14" t="s">
        <v>3154</v>
      </c>
      <c r="AH14" s="34" t="s">
        <v>4250</v>
      </c>
      <c r="AI14" s="32" t="s">
        <v>710</v>
      </c>
    </row>
    <row r="15" spans="1:35" x14ac:dyDescent="0.25">
      <c r="A15" t="s">
        <v>338</v>
      </c>
      <c r="B15" s="16">
        <v>44082</v>
      </c>
      <c r="C15" s="35">
        <v>13</v>
      </c>
      <c r="D15" s="35">
        <v>13302</v>
      </c>
      <c r="E15" t="s">
        <v>380</v>
      </c>
      <c r="F15" t="s">
        <v>66</v>
      </c>
      <c r="G15" t="s">
        <v>381</v>
      </c>
      <c r="H15" s="35">
        <v>60</v>
      </c>
      <c r="I15" t="s">
        <v>27</v>
      </c>
      <c r="J15" t="s">
        <v>489</v>
      </c>
      <c r="K15" t="s">
        <v>382</v>
      </c>
      <c r="L15" t="s">
        <v>491</v>
      </c>
      <c r="M15" t="s">
        <v>126</v>
      </c>
      <c r="N15" t="s">
        <v>29</v>
      </c>
      <c r="O15" t="s">
        <v>383</v>
      </c>
      <c r="P15" s="35">
        <v>61</v>
      </c>
      <c r="Q15" t="s">
        <v>489</v>
      </c>
      <c r="R15" t="s">
        <v>489</v>
      </c>
      <c r="S15" t="s">
        <v>490</v>
      </c>
      <c r="T15" t="s">
        <v>490</v>
      </c>
      <c r="U15" t="s">
        <v>497</v>
      </c>
      <c r="V15" t="s">
        <v>384</v>
      </c>
      <c r="W15" t="s">
        <v>490</v>
      </c>
      <c r="X15" t="s">
        <v>33</v>
      </c>
      <c r="Y15" t="s">
        <v>489</v>
      </c>
      <c r="Z15" t="s">
        <v>35</v>
      </c>
      <c r="AA15" s="35" t="s">
        <v>491</v>
      </c>
      <c r="AB15" t="s">
        <v>489</v>
      </c>
      <c r="AC15" t="s">
        <v>491</v>
      </c>
      <c r="AD15" t="s">
        <v>491</v>
      </c>
      <c r="AE15" t="s">
        <v>491</v>
      </c>
      <c r="AF15" t="s">
        <v>385</v>
      </c>
      <c r="AG15" t="s">
        <v>386</v>
      </c>
      <c r="AH15" s="34" t="s">
        <v>4250</v>
      </c>
      <c r="AI15" s="34" t="s">
        <v>4250</v>
      </c>
    </row>
    <row r="16" spans="1:35" x14ac:dyDescent="0.25">
      <c r="A16" t="s">
        <v>338</v>
      </c>
      <c r="B16" s="16">
        <v>44193</v>
      </c>
      <c r="C16" s="35">
        <v>10</v>
      </c>
      <c r="D16" s="35">
        <v>10107</v>
      </c>
      <c r="E16" t="s">
        <v>485</v>
      </c>
      <c r="F16" t="s">
        <v>288</v>
      </c>
      <c r="G16" t="s">
        <v>4217</v>
      </c>
      <c r="H16" s="35">
        <v>89</v>
      </c>
      <c r="I16" t="s">
        <v>27</v>
      </c>
      <c r="J16" t="s">
        <v>489</v>
      </c>
      <c r="K16" t="s">
        <v>486</v>
      </c>
      <c r="L16" t="s">
        <v>491</v>
      </c>
      <c r="M16" t="s">
        <v>50</v>
      </c>
      <c r="N16" t="s">
        <v>51</v>
      </c>
      <c r="O16" t="s">
        <v>4218</v>
      </c>
      <c r="P16" s="35">
        <v>53</v>
      </c>
      <c r="Q16" t="s">
        <v>27</v>
      </c>
      <c r="R16" t="s">
        <v>489</v>
      </c>
      <c r="S16" t="s">
        <v>77</v>
      </c>
      <c r="T16" t="s">
        <v>490</v>
      </c>
      <c r="U16" t="s">
        <v>497</v>
      </c>
      <c r="V16" t="s">
        <v>497</v>
      </c>
      <c r="W16" t="s">
        <v>490</v>
      </c>
      <c r="X16" t="s">
        <v>54</v>
      </c>
      <c r="Y16" t="s">
        <v>489</v>
      </c>
      <c r="Z16" t="s">
        <v>4219</v>
      </c>
      <c r="AA16" s="35" t="s">
        <v>491</v>
      </c>
      <c r="AB16" t="s">
        <v>4239</v>
      </c>
      <c r="AC16" t="s">
        <v>491</v>
      </c>
      <c r="AD16" t="s">
        <v>491</v>
      </c>
      <c r="AE16" t="s">
        <v>491</v>
      </c>
      <c r="AF16" t="s">
        <v>487</v>
      </c>
      <c r="AG16" t="s">
        <v>488</v>
      </c>
      <c r="AH16" s="34" t="s">
        <v>4250</v>
      </c>
      <c r="AI16" s="32" t="s">
        <v>710</v>
      </c>
    </row>
    <row r="17" spans="1:35" ht="13.8" x14ac:dyDescent="0.3">
      <c r="A17" t="s">
        <v>338</v>
      </c>
      <c r="B17" s="14">
        <v>42370</v>
      </c>
      <c r="C17" s="35">
        <v>2</v>
      </c>
      <c r="D17" s="35">
        <v>2101</v>
      </c>
      <c r="E17" t="s">
        <v>361</v>
      </c>
      <c r="F17" s="6" t="s">
        <v>361</v>
      </c>
      <c r="G17" t="s">
        <v>2079</v>
      </c>
      <c r="H17" s="35">
        <v>67</v>
      </c>
      <c r="I17" t="s">
        <v>27</v>
      </c>
      <c r="J17" t="s">
        <v>2080</v>
      </c>
      <c r="K17" t="s">
        <v>2081</v>
      </c>
      <c r="L17" t="s">
        <v>77</v>
      </c>
      <c r="M17" t="s">
        <v>629</v>
      </c>
      <c r="N17" t="s">
        <v>1457</v>
      </c>
      <c r="O17" t="s">
        <v>2202</v>
      </c>
      <c r="P17" s="35">
        <v>19</v>
      </c>
      <c r="Q17" t="s">
        <v>489</v>
      </c>
      <c r="R17" t="s">
        <v>489</v>
      </c>
      <c r="S17" t="s">
        <v>31</v>
      </c>
      <c r="T17" t="s">
        <v>31</v>
      </c>
      <c r="U17" t="s">
        <v>2271</v>
      </c>
      <c r="V17" t="s">
        <v>31</v>
      </c>
      <c r="W17" t="s">
        <v>31</v>
      </c>
      <c r="X17" t="s">
        <v>749</v>
      </c>
      <c r="Y17" t="s">
        <v>2272</v>
      </c>
      <c r="Z17" t="s">
        <v>1556</v>
      </c>
      <c r="AA17" s="35">
        <v>42943</v>
      </c>
      <c r="AB17" t="s">
        <v>1557</v>
      </c>
      <c r="AC17" t="s">
        <v>1870</v>
      </c>
      <c r="AD17" t="s">
        <v>1615</v>
      </c>
      <c r="AE17" t="s">
        <v>491</v>
      </c>
      <c r="AF17" t="s">
        <v>2273</v>
      </c>
      <c r="AG17" t="s">
        <v>2274</v>
      </c>
      <c r="AH17" s="34" t="s">
        <v>4250</v>
      </c>
      <c r="AI17" s="32" t="s">
        <v>710</v>
      </c>
    </row>
    <row r="18" spans="1:35" x14ac:dyDescent="0.25">
      <c r="A18" t="s">
        <v>338</v>
      </c>
      <c r="B18" s="14">
        <v>43683</v>
      </c>
      <c r="C18" s="35">
        <v>5</v>
      </c>
      <c r="D18" s="35">
        <v>5404</v>
      </c>
      <c r="E18" t="s">
        <v>3254</v>
      </c>
      <c r="F18" t="s">
        <v>85</v>
      </c>
      <c r="G18" t="s">
        <v>3343</v>
      </c>
      <c r="H18" s="35">
        <v>1</v>
      </c>
      <c r="I18" t="s">
        <v>27</v>
      </c>
      <c r="J18" t="s">
        <v>489</v>
      </c>
      <c r="K18" t="s">
        <v>3344</v>
      </c>
      <c r="L18" t="s">
        <v>491</v>
      </c>
      <c r="M18" t="s">
        <v>298</v>
      </c>
      <c r="N18" t="s">
        <v>1456</v>
      </c>
      <c r="O18" t="s">
        <v>3521</v>
      </c>
      <c r="P18" s="35">
        <v>34</v>
      </c>
      <c r="Q18" t="s">
        <v>27</v>
      </c>
      <c r="R18" t="s">
        <v>3522</v>
      </c>
      <c r="S18" t="s">
        <v>77</v>
      </c>
      <c r="T18" t="s">
        <v>490</v>
      </c>
      <c r="U18" t="s">
        <v>3523</v>
      </c>
      <c r="V18" t="s">
        <v>497</v>
      </c>
      <c r="W18" t="s">
        <v>31</v>
      </c>
      <c r="X18" t="s">
        <v>54</v>
      </c>
      <c r="Y18" t="s">
        <v>489</v>
      </c>
      <c r="Z18" t="s">
        <v>145</v>
      </c>
      <c r="AA18" s="35" t="s">
        <v>491</v>
      </c>
      <c r="AB18" t="s">
        <v>81</v>
      </c>
      <c r="AC18" t="s">
        <v>491</v>
      </c>
      <c r="AD18" t="s">
        <v>491</v>
      </c>
      <c r="AE18" t="s">
        <v>491</v>
      </c>
      <c r="AF18" t="s">
        <v>3526</v>
      </c>
      <c r="AG18" t="s">
        <v>3527</v>
      </c>
      <c r="AH18" s="34" t="s">
        <v>4250</v>
      </c>
      <c r="AI18" s="32" t="s">
        <v>710</v>
      </c>
    </row>
    <row r="19" spans="1:35" x14ac:dyDescent="0.25">
      <c r="A19" t="s">
        <v>338</v>
      </c>
      <c r="B19" s="14">
        <v>44049</v>
      </c>
      <c r="C19" s="11">
        <v>5</v>
      </c>
      <c r="D19" s="11">
        <v>5804</v>
      </c>
      <c r="E19" t="s">
        <v>84</v>
      </c>
      <c r="F19" t="s">
        <v>85</v>
      </c>
      <c r="G19" t="s">
        <v>232</v>
      </c>
      <c r="H19" s="9">
        <v>16</v>
      </c>
      <c r="I19" t="s">
        <v>27</v>
      </c>
      <c r="J19" t="s">
        <v>489</v>
      </c>
      <c r="K19" t="s">
        <v>4165</v>
      </c>
      <c r="L19" t="s">
        <v>491</v>
      </c>
      <c r="M19" t="s">
        <v>233</v>
      </c>
      <c r="N19" t="s">
        <v>51</v>
      </c>
      <c r="O19" t="s">
        <v>234</v>
      </c>
      <c r="P19" s="9"/>
      <c r="Q19" t="s">
        <v>27</v>
      </c>
      <c r="R19" t="s">
        <v>489</v>
      </c>
      <c r="S19" t="s">
        <v>31</v>
      </c>
      <c r="T19" t="s">
        <v>490</v>
      </c>
      <c r="U19" t="s">
        <v>497</v>
      </c>
      <c r="V19" t="s">
        <v>235</v>
      </c>
      <c r="W19" t="s">
        <v>31</v>
      </c>
      <c r="X19" t="s">
        <v>129</v>
      </c>
      <c r="Y19" t="s">
        <v>236</v>
      </c>
      <c r="Z19" t="s">
        <v>237</v>
      </c>
      <c r="AA19" s="9" t="s">
        <v>491</v>
      </c>
      <c r="AB19" t="s">
        <v>35</v>
      </c>
      <c r="AC19" t="s">
        <v>491</v>
      </c>
      <c r="AD19" t="s">
        <v>491</v>
      </c>
      <c r="AE19" t="s">
        <v>491</v>
      </c>
      <c r="AF19" t="s">
        <v>238</v>
      </c>
      <c r="AG19" t="s">
        <v>239</v>
      </c>
      <c r="AH19" s="34" t="s">
        <v>4250</v>
      </c>
      <c r="AI19" s="32" t="s">
        <v>4250</v>
      </c>
    </row>
    <row r="20" spans="1:35" x14ac:dyDescent="0.25">
      <c r="A20" t="s">
        <v>338</v>
      </c>
      <c r="B20" s="14">
        <v>43218</v>
      </c>
      <c r="C20" s="35">
        <v>5</v>
      </c>
      <c r="D20" s="35">
        <v>5301</v>
      </c>
      <c r="E20" t="s">
        <v>108</v>
      </c>
      <c r="F20" s="13" t="s">
        <v>85</v>
      </c>
      <c r="G20" t="s">
        <v>2928</v>
      </c>
      <c r="H20" s="35">
        <v>1</v>
      </c>
      <c r="I20" t="s">
        <v>27</v>
      </c>
      <c r="J20" t="s">
        <v>489</v>
      </c>
      <c r="K20" t="s">
        <v>2929</v>
      </c>
      <c r="L20" t="s">
        <v>77</v>
      </c>
      <c r="M20" t="s">
        <v>2930</v>
      </c>
      <c r="N20" t="s">
        <v>1456</v>
      </c>
      <c r="O20" t="s">
        <v>3078</v>
      </c>
      <c r="P20" s="35">
        <v>30</v>
      </c>
      <c r="Q20" t="s">
        <v>27</v>
      </c>
      <c r="R20" t="s">
        <v>489</v>
      </c>
      <c r="S20" t="s">
        <v>31</v>
      </c>
      <c r="T20" t="s">
        <v>31</v>
      </c>
      <c r="U20" t="s">
        <v>3079</v>
      </c>
      <c r="V20" t="s">
        <v>497</v>
      </c>
      <c r="W20" t="s">
        <v>31</v>
      </c>
      <c r="X20" t="s">
        <v>749</v>
      </c>
      <c r="Y20" t="s">
        <v>489</v>
      </c>
      <c r="Z20" t="s">
        <v>1556</v>
      </c>
      <c r="AA20" s="35">
        <v>43804</v>
      </c>
      <c r="AB20" t="s">
        <v>1557</v>
      </c>
      <c r="AC20" t="s">
        <v>1919</v>
      </c>
      <c r="AD20" t="s">
        <v>1615</v>
      </c>
      <c r="AE20" t="s">
        <v>491</v>
      </c>
      <c r="AF20" t="s">
        <v>3080</v>
      </c>
      <c r="AG20" t="s">
        <v>3081</v>
      </c>
      <c r="AH20" s="34" t="s">
        <v>4250</v>
      </c>
      <c r="AI20" s="32" t="s">
        <v>710</v>
      </c>
    </row>
    <row r="21" spans="1:35" x14ac:dyDescent="0.25">
      <c r="A21" t="s">
        <v>338</v>
      </c>
      <c r="B21" s="14">
        <v>42437</v>
      </c>
      <c r="C21" s="35">
        <v>6</v>
      </c>
      <c r="D21" s="35">
        <v>6206</v>
      </c>
      <c r="E21" t="s">
        <v>2070</v>
      </c>
      <c r="F21" t="s">
        <v>39</v>
      </c>
      <c r="G21" t="s">
        <v>2102</v>
      </c>
      <c r="H21" s="35">
        <v>47</v>
      </c>
      <c r="I21" t="s">
        <v>27</v>
      </c>
      <c r="J21" t="s">
        <v>1154</v>
      </c>
      <c r="K21" t="s">
        <v>2103</v>
      </c>
      <c r="L21" t="s">
        <v>31</v>
      </c>
      <c r="M21" t="s">
        <v>126</v>
      </c>
      <c r="N21" t="s">
        <v>129</v>
      </c>
      <c r="O21" t="s">
        <v>2212</v>
      </c>
      <c r="P21" s="35">
        <v>49</v>
      </c>
      <c r="Q21" t="s">
        <v>27</v>
      </c>
      <c r="R21" t="s">
        <v>489</v>
      </c>
      <c r="S21" t="s">
        <v>31</v>
      </c>
      <c r="T21" t="s">
        <v>490</v>
      </c>
      <c r="U21" t="s">
        <v>497</v>
      </c>
      <c r="V21" t="s">
        <v>1528</v>
      </c>
      <c r="W21" t="s">
        <v>77</v>
      </c>
      <c r="X21" t="s">
        <v>33</v>
      </c>
      <c r="Y21" t="s">
        <v>31</v>
      </c>
      <c r="Z21" t="s">
        <v>34</v>
      </c>
      <c r="AA21" s="35">
        <v>42466</v>
      </c>
      <c r="AB21" t="s">
        <v>62</v>
      </c>
      <c r="AC21" t="s">
        <v>2299</v>
      </c>
      <c r="AD21" t="s">
        <v>491</v>
      </c>
      <c r="AE21" t="s">
        <v>491</v>
      </c>
      <c r="AF21" t="s">
        <v>2300</v>
      </c>
      <c r="AG21" t="s">
        <v>2301</v>
      </c>
      <c r="AH21" s="34" t="s">
        <v>4250</v>
      </c>
      <c r="AI21" s="32" t="s">
        <v>4250</v>
      </c>
    </row>
    <row r="22" spans="1:35" x14ac:dyDescent="0.25">
      <c r="A22" s="26" t="s">
        <v>275</v>
      </c>
      <c r="B22" s="25">
        <v>44296</v>
      </c>
      <c r="C22" s="35">
        <v>13</v>
      </c>
      <c r="D22" s="35"/>
      <c r="E22" s="24"/>
      <c r="F22" s="26" t="s">
        <v>66</v>
      </c>
      <c r="G22" s="24" t="s">
        <v>4390</v>
      </c>
      <c r="H22" s="31">
        <v>16</v>
      </c>
      <c r="I22" s="24" t="s">
        <v>27</v>
      </c>
      <c r="J22" s="24" t="s">
        <v>1383</v>
      </c>
      <c r="K22" s="24" t="s">
        <v>4391</v>
      </c>
      <c r="L22" s="26" t="s">
        <v>491</v>
      </c>
      <c r="M22" s="24" t="s">
        <v>173</v>
      </c>
      <c r="N22" s="24" t="s">
        <v>279</v>
      </c>
      <c r="O22" s="24" t="s">
        <v>4392</v>
      </c>
      <c r="P22" s="31">
        <v>17</v>
      </c>
      <c r="Q22" s="24" t="s">
        <v>27</v>
      </c>
      <c r="R22" s="26" t="s">
        <v>489</v>
      </c>
      <c r="S22" s="24" t="s">
        <v>31</v>
      </c>
      <c r="T22" s="24" t="s">
        <v>31</v>
      </c>
      <c r="U22" s="26" t="s">
        <v>497</v>
      </c>
      <c r="V22" s="26" t="s">
        <v>497</v>
      </c>
      <c r="W22" s="24" t="s">
        <v>31</v>
      </c>
      <c r="X22" s="24" t="s">
        <v>9</v>
      </c>
      <c r="Y22" s="26" t="s">
        <v>489</v>
      </c>
      <c r="Z22" s="26" t="s">
        <v>491</v>
      </c>
      <c r="AA22" s="51" t="s">
        <v>491</v>
      </c>
      <c r="AB22" s="26" t="s">
        <v>489</v>
      </c>
      <c r="AC22" s="26" t="s">
        <v>491</v>
      </c>
      <c r="AD22" s="26" t="s">
        <v>491</v>
      </c>
      <c r="AE22" s="26" t="s">
        <v>491</v>
      </c>
      <c r="AF22" s="26" t="s">
        <v>3667</v>
      </c>
      <c r="AG22" s="24"/>
      <c r="AH22" s="34" t="s">
        <v>4250</v>
      </c>
      <c r="AI22" s="32" t="s">
        <v>710</v>
      </c>
    </row>
    <row r="23" spans="1:35" x14ac:dyDescent="0.25">
      <c r="A23" s="15" t="s">
        <v>338</v>
      </c>
      <c r="B23" s="14">
        <v>42823</v>
      </c>
      <c r="C23" s="35">
        <v>13</v>
      </c>
      <c r="D23" s="35">
        <v>13124</v>
      </c>
      <c r="E23" t="s">
        <v>506</v>
      </c>
      <c r="F23" s="13" t="s">
        <v>66</v>
      </c>
      <c r="G23" t="s">
        <v>3998</v>
      </c>
      <c r="H23" s="35">
        <v>32</v>
      </c>
      <c r="I23" t="s">
        <v>27</v>
      </c>
      <c r="J23" s="15" t="s">
        <v>489</v>
      </c>
      <c r="K23" t="s">
        <v>2476</v>
      </c>
      <c r="L23" t="s">
        <v>31</v>
      </c>
      <c r="M23" t="s">
        <v>4292</v>
      </c>
      <c r="N23" t="s">
        <v>129</v>
      </c>
      <c r="O23" t="s">
        <v>2674</v>
      </c>
      <c r="P23" s="35">
        <v>39</v>
      </c>
      <c r="Q23" t="s">
        <v>27</v>
      </c>
      <c r="R23" s="15" t="s">
        <v>489</v>
      </c>
      <c r="S23" t="s">
        <v>708</v>
      </c>
      <c r="T23" t="s">
        <v>31</v>
      </c>
      <c r="U23" t="s">
        <v>2675</v>
      </c>
      <c r="V23" t="s">
        <v>1543</v>
      </c>
      <c r="W23" t="s">
        <v>708</v>
      </c>
      <c r="X23" t="s">
        <v>33</v>
      </c>
      <c r="Y23" t="s">
        <v>31</v>
      </c>
      <c r="Z23" t="s">
        <v>4301</v>
      </c>
      <c r="AA23" s="35">
        <v>42823</v>
      </c>
      <c r="AB23" t="s">
        <v>81</v>
      </c>
      <c r="AC23" s="15" t="s">
        <v>491</v>
      </c>
      <c r="AD23" s="15" t="s">
        <v>491</v>
      </c>
      <c r="AE23" s="15" t="s">
        <v>491</v>
      </c>
      <c r="AF23" t="s">
        <v>2676</v>
      </c>
      <c r="AG23" t="s">
        <v>2677</v>
      </c>
      <c r="AH23" s="34" t="s">
        <v>4250</v>
      </c>
      <c r="AI23" s="32" t="s">
        <v>4250</v>
      </c>
    </row>
    <row r="24" spans="1:35" x14ac:dyDescent="0.25">
      <c r="A24" t="s">
        <v>338</v>
      </c>
      <c r="B24" s="14">
        <v>43739</v>
      </c>
      <c r="C24" s="35">
        <v>10</v>
      </c>
      <c r="D24" s="35">
        <v>10101</v>
      </c>
      <c r="E24" t="s">
        <v>3718</v>
      </c>
      <c r="F24" s="13" t="s">
        <v>288</v>
      </c>
      <c r="G24" t="s">
        <v>3367</v>
      </c>
      <c r="H24" s="35">
        <v>48</v>
      </c>
      <c r="I24" t="s">
        <v>27</v>
      </c>
      <c r="J24" t="s">
        <v>110</v>
      </c>
      <c r="K24" t="s">
        <v>3368</v>
      </c>
      <c r="L24" t="s">
        <v>491</v>
      </c>
      <c r="M24" t="s">
        <v>28</v>
      </c>
      <c r="N24" t="s">
        <v>129</v>
      </c>
      <c r="O24" t="s">
        <v>3562</v>
      </c>
      <c r="P24" s="35">
        <v>38</v>
      </c>
      <c r="Q24" t="s">
        <v>27</v>
      </c>
      <c r="R24" t="s">
        <v>3390</v>
      </c>
      <c r="S24" t="s">
        <v>31</v>
      </c>
      <c r="T24" t="s">
        <v>490</v>
      </c>
      <c r="U24" t="s">
        <v>3563</v>
      </c>
      <c r="V24" t="s">
        <v>497</v>
      </c>
      <c r="W24" t="s">
        <v>77</v>
      </c>
      <c r="X24" t="s">
        <v>33</v>
      </c>
      <c r="Y24" t="s">
        <v>489</v>
      </c>
      <c r="Z24" t="s">
        <v>34</v>
      </c>
      <c r="AA24" s="35" t="s">
        <v>491</v>
      </c>
      <c r="AB24" t="s">
        <v>35</v>
      </c>
      <c r="AC24" t="s">
        <v>491</v>
      </c>
      <c r="AD24" t="s">
        <v>491</v>
      </c>
      <c r="AE24" t="s">
        <v>491</v>
      </c>
      <c r="AF24" t="s">
        <v>3564</v>
      </c>
      <c r="AG24" t="s">
        <v>3565</v>
      </c>
      <c r="AH24" s="34" t="s">
        <v>4250</v>
      </c>
      <c r="AI24" s="32" t="s">
        <v>4250</v>
      </c>
    </row>
    <row r="25" spans="1:35" x14ac:dyDescent="0.25">
      <c r="A25" t="s">
        <v>338</v>
      </c>
      <c r="B25" s="14">
        <v>42987</v>
      </c>
      <c r="C25" s="35">
        <v>4</v>
      </c>
      <c r="D25" s="35">
        <v>4201</v>
      </c>
      <c r="E25" t="s">
        <v>752</v>
      </c>
      <c r="F25" s="13" t="s">
        <v>170</v>
      </c>
      <c r="G25" t="s">
        <v>2560</v>
      </c>
      <c r="H25" s="35">
        <v>27</v>
      </c>
      <c r="I25" t="s">
        <v>27</v>
      </c>
      <c r="J25" t="s">
        <v>2561</v>
      </c>
      <c r="K25" t="s">
        <v>2562</v>
      </c>
      <c r="L25" t="s">
        <v>31</v>
      </c>
      <c r="M25" t="s">
        <v>95</v>
      </c>
      <c r="N25" t="s">
        <v>129</v>
      </c>
      <c r="O25" t="s">
        <v>2822</v>
      </c>
      <c r="P25" s="35">
        <v>31</v>
      </c>
      <c r="Q25" t="s">
        <v>27</v>
      </c>
      <c r="R25" t="s">
        <v>489</v>
      </c>
      <c r="S25" t="s">
        <v>77</v>
      </c>
      <c r="T25" t="s">
        <v>31</v>
      </c>
      <c r="U25" t="s">
        <v>497</v>
      </c>
      <c r="V25" t="s">
        <v>79</v>
      </c>
      <c r="W25" t="s">
        <v>77</v>
      </c>
      <c r="X25" t="s">
        <v>97</v>
      </c>
      <c r="Y25" t="s">
        <v>31</v>
      </c>
      <c r="Z25" t="s">
        <v>145</v>
      </c>
      <c r="AA25" s="35">
        <v>42990</v>
      </c>
      <c r="AB25" t="s">
        <v>81</v>
      </c>
      <c r="AC25" t="s">
        <v>491</v>
      </c>
      <c r="AD25" t="s">
        <v>491</v>
      </c>
      <c r="AE25" t="s">
        <v>491</v>
      </c>
      <c r="AF25" t="s">
        <v>2823</v>
      </c>
      <c r="AG25" t="s">
        <v>2824</v>
      </c>
      <c r="AH25" s="34" t="s">
        <v>4250</v>
      </c>
      <c r="AI25" s="32" t="s">
        <v>4250</v>
      </c>
    </row>
    <row r="26" spans="1:35" x14ac:dyDescent="0.25">
      <c r="A26" t="s">
        <v>338</v>
      </c>
      <c r="B26" s="14">
        <v>42022</v>
      </c>
      <c r="C26" s="35">
        <v>8</v>
      </c>
      <c r="D26" s="35">
        <v>8107</v>
      </c>
      <c r="E26" t="s">
        <v>761</v>
      </c>
      <c r="F26" s="15" t="s">
        <v>346</v>
      </c>
      <c r="G26" t="s">
        <v>1711</v>
      </c>
      <c r="H26" s="35">
        <v>36</v>
      </c>
      <c r="I26" t="s">
        <v>27</v>
      </c>
      <c r="J26" t="s">
        <v>489</v>
      </c>
      <c r="K26" t="s">
        <v>1712</v>
      </c>
      <c r="L26" t="s">
        <v>31</v>
      </c>
      <c r="M26" t="s">
        <v>4128</v>
      </c>
      <c r="N26" t="s">
        <v>129</v>
      </c>
      <c r="O26" t="s">
        <v>1845</v>
      </c>
      <c r="P26" s="35">
        <v>47</v>
      </c>
      <c r="Q26" t="s">
        <v>27</v>
      </c>
      <c r="R26" t="s">
        <v>489</v>
      </c>
      <c r="S26" t="s">
        <v>77</v>
      </c>
      <c r="T26" t="s">
        <v>31</v>
      </c>
      <c r="U26" t="s">
        <v>497</v>
      </c>
      <c r="V26" t="s">
        <v>31</v>
      </c>
      <c r="W26" t="s">
        <v>77</v>
      </c>
      <c r="X26" t="s">
        <v>33</v>
      </c>
      <c r="Y26" t="s">
        <v>31</v>
      </c>
      <c r="Z26" t="s">
        <v>145</v>
      </c>
      <c r="AA26" s="35">
        <v>42022</v>
      </c>
      <c r="AB26" t="s">
        <v>81</v>
      </c>
      <c r="AC26" t="s">
        <v>491</v>
      </c>
      <c r="AD26" t="s">
        <v>491</v>
      </c>
      <c r="AE26" t="s">
        <v>491</v>
      </c>
      <c r="AF26" t="s">
        <v>1961</v>
      </c>
      <c r="AG26" t="s">
        <v>1962</v>
      </c>
      <c r="AH26" s="34" t="s">
        <v>4250</v>
      </c>
      <c r="AI26" s="32" t="s">
        <v>4250</v>
      </c>
    </row>
    <row r="27" spans="1:35" x14ac:dyDescent="0.25">
      <c r="A27" t="s">
        <v>338</v>
      </c>
      <c r="B27" s="14">
        <v>40241</v>
      </c>
      <c r="C27" s="35">
        <v>8</v>
      </c>
      <c r="D27" s="35">
        <v>8313</v>
      </c>
      <c r="E27" s="5" t="s">
        <v>509</v>
      </c>
      <c r="F27" s="15" t="s">
        <v>346</v>
      </c>
      <c r="G27" t="s">
        <v>544</v>
      </c>
      <c r="H27" s="35">
        <v>41</v>
      </c>
      <c r="I27" t="s">
        <v>489</v>
      </c>
      <c r="J27" t="s">
        <v>3667</v>
      </c>
      <c r="K27" t="s">
        <v>614</v>
      </c>
      <c r="L27" t="s">
        <v>491</v>
      </c>
      <c r="M27" t="s">
        <v>1242</v>
      </c>
      <c r="N27" t="s">
        <v>4257</v>
      </c>
      <c r="O27" t="s">
        <v>642</v>
      </c>
      <c r="P27" s="35">
        <v>46</v>
      </c>
      <c r="Q27" t="s">
        <v>489</v>
      </c>
      <c r="R27" t="s">
        <v>489</v>
      </c>
      <c r="S27" t="s">
        <v>4250</v>
      </c>
      <c r="T27" t="s">
        <v>490</v>
      </c>
      <c r="U27" t="s">
        <v>497</v>
      </c>
      <c r="V27" t="s">
        <v>497</v>
      </c>
      <c r="W27" t="s">
        <v>490</v>
      </c>
      <c r="X27" t="s">
        <v>54</v>
      </c>
      <c r="Y27" t="s">
        <v>489</v>
      </c>
      <c r="Z27" t="s">
        <v>491</v>
      </c>
      <c r="AA27" s="35" t="s">
        <v>491</v>
      </c>
      <c r="AB27" t="s">
        <v>489</v>
      </c>
      <c r="AC27" t="s">
        <v>491</v>
      </c>
      <c r="AD27" t="s">
        <v>491</v>
      </c>
      <c r="AE27" t="s">
        <v>491</v>
      </c>
      <c r="AF27" t="s">
        <v>4160</v>
      </c>
      <c r="AG27" t="s">
        <v>4160</v>
      </c>
      <c r="AH27" s="34" t="s">
        <v>4250</v>
      </c>
      <c r="AI27" s="32" t="s">
        <v>4250</v>
      </c>
    </row>
    <row r="28" spans="1:35" x14ac:dyDescent="0.25">
      <c r="A28" t="s">
        <v>338</v>
      </c>
      <c r="B28" s="14">
        <v>42306</v>
      </c>
      <c r="C28" s="35">
        <v>12</v>
      </c>
      <c r="D28" s="35">
        <v>12101</v>
      </c>
      <c r="E28" t="s">
        <v>116</v>
      </c>
      <c r="F28" t="s">
        <v>117</v>
      </c>
      <c r="G28" t="s">
        <v>1811</v>
      </c>
      <c r="H28" s="35">
        <v>24</v>
      </c>
      <c r="I28" t="s">
        <v>27</v>
      </c>
      <c r="J28" t="s">
        <v>1812</v>
      </c>
      <c r="K28" t="s">
        <v>1813</v>
      </c>
      <c r="L28" t="s">
        <v>31</v>
      </c>
      <c r="M28" t="s">
        <v>629</v>
      </c>
      <c r="N28" t="s">
        <v>1457</v>
      </c>
      <c r="O28" t="s">
        <v>1933</v>
      </c>
      <c r="P28" s="35">
        <v>22</v>
      </c>
      <c r="Q28" t="s">
        <v>27</v>
      </c>
      <c r="R28" t="s">
        <v>489</v>
      </c>
      <c r="S28" t="s">
        <v>31</v>
      </c>
      <c r="T28" t="s">
        <v>31</v>
      </c>
      <c r="U28" t="s">
        <v>1934</v>
      </c>
      <c r="V28" t="s">
        <v>31</v>
      </c>
      <c r="W28" t="s">
        <v>31</v>
      </c>
      <c r="X28" t="s">
        <v>97</v>
      </c>
      <c r="Y28" t="s">
        <v>31</v>
      </c>
      <c r="Z28" t="s">
        <v>1556</v>
      </c>
      <c r="AA28" s="35">
        <v>42747</v>
      </c>
      <c r="AB28" t="s">
        <v>1557</v>
      </c>
      <c r="AC28" t="s">
        <v>1629</v>
      </c>
      <c r="AD28" t="s">
        <v>1608</v>
      </c>
      <c r="AE28" t="s">
        <v>491</v>
      </c>
      <c r="AF28" t="s">
        <v>2040</v>
      </c>
      <c r="AG28" t="s">
        <v>2041</v>
      </c>
      <c r="AH28" s="34" t="s">
        <v>4250</v>
      </c>
      <c r="AI28" s="32" t="s">
        <v>710</v>
      </c>
    </row>
    <row r="29" spans="1:35" x14ac:dyDescent="0.25">
      <c r="A29" t="s">
        <v>338</v>
      </c>
      <c r="B29" s="14">
        <v>41612</v>
      </c>
      <c r="C29" s="35">
        <v>8</v>
      </c>
      <c r="D29" s="35">
        <v>8301</v>
      </c>
      <c r="E29" s="5" t="s">
        <v>528</v>
      </c>
      <c r="F29" s="15" t="s">
        <v>346</v>
      </c>
      <c r="G29" t="s">
        <v>1152</v>
      </c>
      <c r="H29" s="35">
        <v>40</v>
      </c>
      <c r="I29" t="s">
        <v>489</v>
      </c>
      <c r="J29" s="15" t="s">
        <v>3667</v>
      </c>
      <c r="K29" t="s">
        <v>823</v>
      </c>
      <c r="L29" s="15" t="s">
        <v>491</v>
      </c>
      <c r="M29" t="s">
        <v>1242</v>
      </c>
      <c r="N29" t="s">
        <v>1186</v>
      </c>
      <c r="O29" t="s">
        <v>1234</v>
      </c>
      <c r="P29" s="35">
        <v>52</v>
      </c>
      <c r="Q29" t="s">
        <v>489</v>
      </c>
      <c r="R29" t="s">
        <v>489</v>
      </c>
      <c r="S29" t="s">
        <v>4280</v>
      </c>
      <c r="T29" t="s">
        <v>490</v>
      </c>
      <c r="U29" s="15" t="s">
        <v>497</v>
      </c>
      <c r="V29" t="s">
        <v>497</v>
      </c>
      <c r="W29" t="s">
        <v>77</v>
      </c>
      <c r="X29" s="15" t="s">
        <v>489</v>
      </c>
      <c r="Y29" t="s">
        <v>489</v>
      </c>
      <c r="Z29" s="15" t="s">
        <v>491</v>
      </c>
      <c r="AA29" s="35" t="s">
        <v>491</v>
      </c>
      <c r="AB29" t="s">
        <v>489</v>
      </c>
      <c r="AC29" s="15" t="s">
        <v>491</v>
      </c>
      <c r="AE29" t="s">
        <v>491</v>
      </c>
      <c r="AF29" t="s">
        <v>4160</v>
      </c>
      <c r="AG29" t="s">
        <v>4160</v>
      </c>
      <c r="AH29" s="34" t="s">
        <v>4250</v>
      </c>
      <c r="AI29" s="32" t="s">
        <v>4250</v>
      </c>
    </row>
    <row r="30" spans="1:35" x14ac:dyDescent="0.25">
      <c r="A30" t="s">
        <v>338</v>
      </c>
      <c r="B30" s="16">
        <v>44180</v>
      </c>
      <c r="C30" s="13">
        <v>8</v>
      </c>
      <c r="D30" s="13">
        <v>8108</v>
      </c>
      <c r="E30" t="s">
        <v>374</v>
      </c>
      <c r="F30" s="15" t="s">
        <v>346</v>
      </c>
      <c r="G30" t="s">
        <v>503</v>
      </c>
      <c r="H30" s="13">
        <v>66</v>
      </c>
      <c r="I30" t="s">
        <v>27</v>
      </c>
      <c r="J30" t="s">
        <v>489</v>
      </c>
      <c r="K30" t="s">
        <v>466</v>
      </c>
      <c r="L30" t="s">
        <v>491</v>
      </c>
      <c r="M30" t="s">
        <v>126</v>
      </c>
      <c r="N30" t="s">
        <v>29</v>
      </c>
      <c r="O30" t="s">
        <v>4204</v>
      </c>
      <c r="P30" s="13">
        <v>73</v>
      </c>
      <c r="Q30" t="s">
        <v>489</v>
      </c>
      <c r="R30" t="s">
        <v>489</v>
      </c>
      <c r="S30" t="s">
        <v>31</v>
      </c>
      <c r="T30" t="s">
        <v>77</v>
      </c>
      <c r="U30" t="s">
        <v>497</v>
      </c>
      <c r="V30" t="s">
        <v>467</v>
      </c>
      <c r="W30" t="s">
        <v>490</v>
      </c>
      <c r="X30" t="s">
        <v>129</v>
      </c>
      <c r="Y30" t="s">
        <v>489</v>
      </c>
      <c r="Z30" t="s">
        <v>55</v>
      </c>
      <c r="AA30" s="13" t="s">
        <v>491</v>
      </c>
      <c r="AB30" t="s">
        <v>55</v>
      </c>
      <c r="AC30" t="s">
        <v>491</v>
      </c>
      <c r="AD30" t="s">
        <v>491</v>
      </c>
      <c r="AE30" t="s">
        <v>491</v>
      </c>
      <c r="AF30" t="s">
        <v>468</v>
      </c>
      <c r="AG30" t="s">
        <v>469</v>
      </c>
      <c r="AH30" s="34" t="s">
        <v>4250</v>
      </c>
      <c r="AI30" s="32" t="s">
        <v>4250</v>
      </c>
    </row>
    <row r="31" spans="1:35" s="13" customFormat="1" x14ac:dyDescent="0.25">
      <c r="A31" s="13" t="s">
        <v>338</v>
      </c>
      <c r="B31" s="14">
        <v>41077</v>
      </c>
      <c r="C31" s="13">
        <v>13</v>
      </c>
      <c r="D31" s="13">
        <v>13201</v>
      </c>
      <c r="E31" s="13" t="s">
        <v>763</v>
      </c>
      <c r="F31" s="13" t="s">
        <v>66</v>
      </c>
      <c r="G31" s="13" t="s">
        <v>963</v>
      </c>
      <c r="H31" s="13">
        <v>41</v>
      </c>
      <c r="I31" s="13" t="s">
        <v>489</v>
      </c>
      <c r="J31" s="13" t="s">
        <v>3667</v>
      </c>
      <c r="K31" s="15" t="s">
        <v>612</v>
      </c>
      <c r="L31" s="13" t="s">
        <v>491</v>
      </c>
      <c r="M31" s="13" t="s">
        <v>28</v>
      </c>
      <c r="N31" s="13" t="s">
        <v>4257</v>
      </c>
      <c r="O31" s="13" t="s">
        <v>1011</v>
      </c>
      <c r="P31" s="13">
        <v>45</v>
      </c>
      <c r="Q31" s="13" t="s">
        <v>489</v>
      </c>
      <c r="R31" s="13" t="s">
        <v>489</v>
      </c>
      <c r="S31" s="13" t="s">
        <v>490</v>
      </c>
      <c r="T31" s="13" t="s">
        <v>490</v>
      </c>
      <c r="U31" s="13" t="s">
        <v>1057</v>
      </c>
      <c r="V31" s="13" t="s">
        <v>1066</v>
      </c>
      <c r="W31" s="13" t="s">
        <v>4250</v>
      </c>
      <c r="X31" s="13" t="s">
        <v>33</v>
      </c>
      <c r="Y31" s="13" t="s">
        <v>489</v>
      </c>
      <c r="Z31" s="13" t="s">
        <v>491</v>
      </c>
      <c r="AA31" s="13" t="s">
        <v>491</v>
      </c>
      <c r="AB31" s="13" t="s">
        <v>489</v>
      </c>
      <c r="AC31" s="13" t="s">
        <v>491</v>
      </c>
      <c r="AD31" s="13" t="s">
        <v>491</v>
      </c>
      <c r="AE31" s="13" t="s">
        <v>491</v>
      </c>
      <c r="AF31" s="13" t="s">
        <v>4160</v>
      </c>
      <c r="AG31" s="13" t="s">
        <v>4160</v>
      </c>
      <c r="AH31" s="34" t="s">
        <v>4250</v>
      </c>
      <c r="AI31" s="32" t="s">
        <v>4250</v>
      </c>
    </row>
    <row r="32" spans="1:35" s="13" customFormat="1" x14ac:dyDescent="0.25">
      <c r="A32" s="13" t="s">
        <v>338</v>
      </c>
      <c r="B32" s="14">
        <v>42050</v>
      </c>
      <c r="C32" s="13">
        <v>13</v>
      </c>
      <c r="D32" s="13">
        <v>13201</v>
      </c>
      <c r="E32" s="13" t="s">
        <v>763</v>
      </c>
      <c r="F32" s="13" t="s">
        <v>66</v>
      </c>
      <c r="G32" s="13" t="s">
        <v>1725</v>
      </c>
      <c r="H32" s="13">
        <v>33</v>
      </c>
      <c r="I32" s="13" t="s">
        <v>27</v>
      </c>
      <c r="J32" s="13" t="s">
        <v>489</v>
      </c>
      <c r="K32" s="13" t="s">
        <v>1726</v>
      </c>
      <c r="L32" s="13" t="s">
        <v>31</v>
      </c>
      <c r="M32" s="13" t="s">
        <v>95</v>
      </c>
      <c r="N32" s="13" t="s">
        <v>129</v>
      </c>
      <c r="O32" s="13" t="s">
        <v>1860</v>
      </c>
      <c r="P32" s="13">
        <v>49</v>
      </c>
      <c r="Q32" s="13" t="s">
        <v>27</v>
      </c>
      <c r="R32" s="13" t="s">
        <v>1861</v>
      </c>
      <c r="S32" s="13" t="s">
        <v>31</v>
      </c>
      <c r="T32" s="13" t="s">
        <v>77</v>
      </c>
      <c r="U32" s="13" t="s">
        <v>497</v>
      </c>
      <c r="V32" s="13" t="s">
        <v>1530</v>
      </c>
      <c r="W32" s="13" t="s">
        <v>77</v>
      </c>
      <c r="X32" s="13" t="s">
        <v>33</v>
      </c>
      <c r="Y32" s="13" t="s">
        <v>4145</v>
      </c>
      <c r="Z32" s="13" t="s">
        <v>1556</v>
      </c>
      <c r="AA32" s="13">
        <v>42683</v>
      </c>
      <c r="AB32" s="13" t="s">
        <v>1557</v>
      </c>
      <c r="AC32" s="13" t="s">
        <v>1668</v>
      </c>
      <c r="AD32" s="13" t="s">
        <v>1615</v>
      </c>
      <c r="AE32" s="13" t="s">
        <v>491</v>
      </c>
      <c r="AF32" s="13" t="s">
        <v>1975</v>
      </c>
      <c r="AG32" s="13" t="s">
        <v>1976</v>
      </c>
      <c r="AH32" s="34" t="s">
        <v>4250</v>
      </c>
      <c r="AI32" s="32" t="s">
        <v>4250</v>
      </c>
    </row>
    <row r="33" spans="1:35" x14ac:dyDescent="0.25">
      <c r="A33" t="s">
        <v>338</v>
      </c>
      <c r="B33" s="14">
        <v>41415</v>
      </c>
      <c r="C33" s="13">
        <v>10</v>
      </c>
      <c r="D33" s="13">
        <v>10101</v>
      </c>
      <c r="E33" s="13" t="s">
        <v>3718</v>
      </c>
      <c r="F33" t="s">
        <v>288</v>
      </c>
      <c r="G33" s="13" t="s">
        <v>1123</v>
      </c>
      <c r="H33" s="13">
        <v>27</v>
      </c>
      <c r="I33" t="s">
        <v>489</v>
      </c>
      <c r="J33" s="15" t="s">
        <v>3667</v>
      </c>
      <c r="K33" t="s">
        <v>1168</v>
      </c>
      <c r="L33" s="15" t="s">
        <v>491</v>
      </c>
      <c r="M33" t="s">
        <v>173</v>
      </c>
      <c r="N33" t="s">
        <v>1186</v>
      </c>
      <c r="O33" t="s">
        <v>1210</v>
      </c>
      <c r="P33" s="13"/>
      <c r="Q33" t="s">
        <v>489</v>
      </c>
      <c r="R33" t="s">
        <v>489</v>
      </c>
      <c r="S33" s="15" t="s">
        <v>490</v>
      </c>
      <c r="T33" t="s">
        <v>490</v>
      </c>
      <c r="U33" t="s">
        <v>1262</v>
      </c>
      <c r="V33" t="s">
        <v>497</v>
      </c>
      <c r="W33" t="s">
        <v>77</v>
      </c>
      <c r="X33" t="s">
        <v>33</v>
      </c>
      <c r="Y33" t="s">
        <v>489</v>
      </c>
      <c r="Z33" t="s">
        <v>35</v>
      </c>
      <c r="AA33" s="13" t="s">
        <v>491</v>
      </c>
      <c r="AB33" t="s">
        <v>489</v>
      </c>
      <c r="AC33" s="15" t="s">
        <v>491</v>
      </c>
      <c r="AE33" t="s">
        <v>491</v>
      </c>
      <c r="AF33" t="s">
        <v>4160</v>
      </c>
      <c r="AG33" t="s">
        <v>4160</v>
      </c>
      <c r="AH33" s="34" t="s">
        <v>4250</v>
      </c>
      <c r="AI33" s="32" t="s">
        <v>4250</v>
      </c>
    </row>
    <row r="34" spans="1:35" x14ac:dyDescent="0.25">
      <c r="A34" t="s">
        <v>338</v>
      </c>
      <c r="B34" s="14">
        <v>43636</v>
      </c>
      <c r="C34" s="13">
        <v>10</v>
      </c>
      <c r="D34" s="13">
        <v>10101</v>
      </c>
      <c r="E34" t="s">
        <v>3718</v>
      </c>
      <c r="F34" t="s">
        <v>288</v>
      </c>
      <c r="G34" s="13" t="s">
        <v>3326</v>
      </c>
      <c r="H34" s="13">
        <v>31</v>
      </c>
      <c r="I34" t="s">
        <v>27</v>
      </c>
      <c r="J34" t="s">
        <v>1032</v>
      </c>
      <c r="K34" t="s">
        <v>3327</v>
      </c>
      <c r="L34" t="s">
        <v>491</v>
      </c>
      <c r="M34" t="s">
        <v>126</v>
      </c>
      <c r="N34" t="s">
        <v>129</v>
      </c>
      <c r="O34" t="s">
        <v>3496</v>
      </c>
      <c r="P34" s="13">
        <v>40</v>
      </c>
      <c r="Q34" t="s">
        <v>27</v>
      </c>
      <c r="R34" t="s">
        <v>697</v>
      </c>
      <c r="S34" t="s">
        <v>31</v>
      </c>
      <c r="T34" t="s">
        <v>490</v>
      </c>
      <c r="U34" t="s">
        <v>3497</v>
      </c>
      <c r="V34" t="s">
        <v>497</v>
      </c>
      <c r="W34" t="s">
        <v>77</v>
      </c>
      <c r="X34" t="s">
        <v>33</v>
      </c>
      <c r="Y34" t="s">
        <v>489</v>
      </c>
      <c r="Z34" t="s">
        <v>34</v>
      </c>
      <c r="AA34" s="13" t="s">
        <v>491</v>
      </c>
      <c r="AB34" t="s">
        <v>35</v>
      </c>
      <c r="AC34" t="s">
        <v>491</v>
      </c>
      <c r="AD34" t="s">
        <v>491</v>
      </c>
      <c r="AE34" t="s">
        <v>491</v>
      </c>
      <c r="AF34" t="s">
        <v>3498</v>
      </c>
      <c r="AG34" t="s">
        <v>3499</v>
      </c>
      <c r="AH34" s="34" t="s">
        <v>4250</v>
      </c>
      <c r="AI34" s="32" t="s">
        <v>4250</v>
      </c>
    </row>
    <row r="35" spans="1:35" x14ac:dyDescent="0.25">
      <c r="A35" t="s">
        <v>338</v>
      </c>
      <c r="B35" s="14">
        <v>42949</v>
      </c>
      <c r="C35" s="13">
        <v>13</v>
      </c>
      <c r="D35" s="13">
        <v>13123</v>
      </c>
      <c r="E35" t="s">
        <v>2432</v>
      </c>
      <c r="F35" t="s">
        <v>66</v>
      </c>
      <c r="G35" s="13" t="s">
        <v>2532</v>
      </c>
      <c r="H35" s="13">
        <v>26</v>
      </c>
      <c r="I35" t="s">
        <v>27</v>
      </c>
      <c r="J35" t="s">
        <v>2533</v>
      </c>
      <c r="K35" t="s">
        <v>2534</v>
      </c>
      <c r="L35" t="s">
        <v>77</v>
      </c>
      <c r="M35" t="s">
        <v>491</v>
      </c>
      <c r="N35" s="15" t="s">
        <v>3667</v>
      </c>
      <c r="O35" t="s">
        <v>2775</v>
      </c>
      <c r="P35" s="13"/>
      <c r="Q35" t="s">
        <v>489</v>
      </c>
      <c r="R35" t="s">
        <v>489</v>
      </c>
      <c r="S35" t="s">
        <v>490</v>
      </c>
      <c r="T35" t="s">
        <v>490</v>
      </c>
      <c r="U35" t="s">
        <v>497</v>
      </c>
      <c r="V35" t="s">
        <v>497</v>
      </c>
      <c r="W35" t="s">
        <v>490</v>
      </c>
      <c r="X35" t="s">
        <v>489</v>
      </c>
      <c r="Y35" t="s">
        <v>489</v>
      </c>
      <c r="Z35" t="s">
        <v>34</v>
      </c>
      <c r="AA35" s="13" t="s">
        <v>491</v>
      </c>
      <c r="AB35" t="s">
        <v>1497</v>
      </c>
      <c r="AC35" t="s">
        <v>2776</v>
      </c>
      <c r="AD35" t="s">
        <v>491</v>
      </c>
      <c r="AE35" t="s">
        <v>491</v>
      </c>
      <c r="AF35" t="s">
        <v>2777</v>
      </c>
      <c r="AG35" t="s">
        <v>4160</v>
      </c>
      <c r="AH35" s="34" t="s">
        <v>4250</v>
      </c>
      <c r="AI35" s="32" t="s">
        <v>710</v>
      </c>
    </row>
    <row r="36" spans="1:35" x14ac:dyDescent="0.25">
      <c r="A36" t="s">
        <v>338</v>
      </c>
      <c r="B36" s="14">
        <v>42653</v>
      </c>
      <c r="C36" s="13">
        <v>10</v>
      </c>
      <c r="D36" s="13">
        <v>10104</v>
      </c>
      <c r="E36" t="s">
        <v>2075</v>
      </c>
      <c r="F36" t="s">
        <v>288</v>
      </c>
      <c r="G36" s="13" t="s">
        <v>2164</v>
      </c>
      <c r="H36" s="13">
        <v>24</v>
      </c>
      <c r="I36" t="s">
        <v>27</v>
      </c>
      <c r="J36" t="s">
        <v>489</v>
      </c>
      <c r="K36" t="s">
        <v>2165</v>
      </c>
      <c r="L36" t="s">
        <v>31</v>
      </c>
      <c r="M36" t="s">
        <v>1031</v>
      </c>
      <c r="N36" t="s">
        <v>1456</v>
      </c>
      <c r="O36" t="s">
        <v>2250</v>
      </c>
      <c r="P36" s="13">
        <v>15</v>
      </c>
      <c r="Q36" t="s">
        <v>27</v>
      </c>
      <c r="R36" t="s">
        <v>1383</v>
      </c>
      <c r="S36" t="s">
        <v>31</v>
      </c>
      <c r="T36" t="s">
        <v>31</v>
      </c>
      <c r="U36" t="s">
        <v>497</v>
      </c>
      <c r="V36" t="s">
        <v>31</v>
      </c>
      <c r="W36" t="s">
        <v>31</v>
      </c>
      <c r="X36" t="s">
        <v>425</v>
      </c>
      <c r="Y36" t="s">
        <v>4143</v>
      </c>
      <c r="Z36" t="s">
        <v>34</v>
      </c>
      <c r="AA36" s="13">
        <v>42657</v>
      </c>
      <c r="AB36" t="s">
        <v>1892</v>
      </c>
      <c r="AC36" t="s">
        <v>2377</v>
      </c>
      <c r="AD36" t="s">
        <v>491</v>
      </c>
      <c r="AE36" t="s">
        <v>491</v>
      </c>
      <c r="AF36" t="s">
        <v>2378</v>
      </c>
      <c r="AG36" t="s">
        <v>2379</v>
      </c>
      <c r="AH36" s="34" t="s">
        <v>4250</v>
      </c>
      <c r="AI36" s="32" t="s">
        <v>710</v>
      </c>
    </row>
    <row r="37" spans="1:35" x14ac:dyDescent="0.25">
      <c r="A37" t="s">
        <v>338</v>
      </c>
      <c r="B37" s="14">
        <v>43878</v>
      </c>
      <c r="C37" s="36">
        <v>8</v>
      </c>
      <c r="D37" s="36">
        <v>8305</v>
      </c>
      <c r="E37" t="s">
        <v>74</v>
      </c>
      <c r="F37" s="15" t="s">
        <v>346</v>
      </c>
      <c r="G37" s="13" t="s">
        <v>75</v>
      </c>
      <c r="H37" s="39">
        <v>47</v>
      </c>
      <c r="I37" t="s">
        <v>27</v>
      </c>
      <c r="J37" t="s">
        <v>489</v>
      </c>
      <c r="K37" t="s">
        <v>76</v>
      </c>
      <c r="L37" t="s">
        <v>491</v>
      </c>
      <c r="M37" t="s">
        <v>4128</v>
      </c>
      <c r="N37" t="s">
        <v>29</v>
      </c>
      <c r="O37" t="s">
        <v>494</v>
      </c>
      <c r="P37" s="39">
        <v>35</v>
      </c>
      <c r="Q37" t="s">
        <v>489</v>
      </c>
      <c r="R37" t="s">
        <v>489</v>
      </c>
      <c r="S37" t="s">
        <v>77</v>
      </c>
      <c r="T37" t="s">
        <v>490</v>
      </c>
      <c r="U37" t="s">
        <v>78</v>
      </c>
      <c r="V37" t="s">
        <v>79</v>
      </c>
      <c r="W37" t="s">
        <v>77</v>
      </c>
      <c r="X37" t="s">
        <v>33</v>
      </c>
      <c r="Y37" t="s">
        <v>80</v>
      </c>
      <c r="Z37" t="s">
        <v>145</v>
      </c>
      <c r="AA37" s="49">
        <v>43878</v>
      </c>
      <c r="AB37" t="s">
        <v>81</v>
      </c>
      <c r="AC37" t="s">
        <v>491</v>
      </c>
      <c r="AD37" t="s">
        <v>491</v>
      </c>
      <c r="AE37" t="s">
        <v>491</v>
      </c>
      <c r="AF37" t="s">
        <v>82</v>
      </c>
      <c r="AG37" t="s">
        <v>83</v>
      </c>
      <c r="AH37" s="34" t="s">
        <v>4250</v>
      </c>
      <c r="AI37" s="32" t="s">
        <v>4250</v>
      </c>
    </row>
    <row r="38" spans="1:35" x14ac:dyDescent="0.25">
      <c r="A38" t="s">
        <v>275</v>
      </c>
      <c r="B38" s="14">
        <v>44010</v>
      </c>
      <c r="C38" s="13">
        <v>4</v>
      </c>
      <c r="D38" s="13">
        <v>4106</v>
      </c>
      <c r="E38" t="s">
        <v>282</v>
      </c>
      <c r="F38" t="s">
        <v>170</v>
      </c>
      <c r="G38" s="13" t="s">
        <v>283</v>
      </c>
      <c r="H38" s="13">
        <v>16</v>
      </c>
      <c r="I38" t="s">
        <v>27</v>
      </c>
      <c r="J38" t="s">
        <v>489</v>
      </c>
      <c r="K38" t="s">
        <v>284</v>
      </c>
      <c r="L38" t="s">
        <v>77</v>
      </c>
      <c r="M38" t="s">
        <v>256</v>
      </c>
      <c r="N38" t="s">
        <v>279</v>
      </c>
      <c r="O38" t="s">
        <v>285</v>
      </c>
      <c r="P38" s="13">
        <v>23</v>
      </c>
      <c r="Q38" t="s">
        <v>27</v>
      </c>
      <c r="R38" t="s">
        <v>489</v>
      </c>
      <c r="S38" t="s">
        <v>490</v>
      </c>
      <c r="T38" t="s">
        <v>490</v>
      </c>
      <c r="U38" t="s">
        <v>497</v>
      </c>
      <c r="V38" t="s">
        <v>497</v>
      </c>
      <c r="W38" t="s">
        <v>31</v>
      </c>
      <c r="X38" t="s">
        <v>9</v>
      </c>
      <c r="Y38" t="s">
        <v>489</v>
      </c>
      <c r="Z38" t="s">
        <v>491</v>
      </c>
      <c r="AA38" s="13" t="s">
        <v>491</v>
      </c>
      <c r="AB38" t="s">
        <v>90</v>
      </c>
      <c r="AC38" t="s">
        <v>491</v>
      </c>
      <c r="AD38" t="s">
        <v>491</v>
      </c>
      <c r="AE38" t="s">
        <v>491</v>
      </c>
      <c r="AF38" t="s">
        <v>286</v>
      </c>
      <c r="AG38" t="s">
        <v>287</v>
      </c>
      <c r="AH38" s="34" t="s">
        <v>4250</v>
      </c>
      <c r="AI38" s="32" t="s">
        <v>710</v>
      </c>
    </row>
    <row r="39" spans="1:35" x14ac:dyDescent="0.25">
      <c r="A39" t="s">
        <v>338</v>
      </c>
      <c r="B39" s="14">
        <v>43100</v>
      </c>
      <c r="C39" s="13">
        <v>16</v>
      </c>
      <c r="D39" s="13">
        <v>16302</v>
      </c>
      <c r="E39" t="s">
        <v>1313</v>
      </c>
      <c r="F39" t="s">
        <v>356</v>
      </c>
      <c r="G39" s="13" t="s">
        <v>2597</v>
      </c>
      <c r="H39" s="13">
        <v>22</v>
      </c>
      <c r="I39" t="s">
        <v>27</v>
      </c>
      <c r="J39" t="s">
        <v>489</v>
      </c>
      <c r="K39" t="s">
        <v>2598</v>
      </c>
      <c r="L39" t="s">
        <v>31</v>
      </c>
      <c r="M39" t="s">
        <v>95</v>
      </c>
      <c r="N39" t="s">
        <v>129</v>
      </c>
      <c r="O39" t="s">
        <v>2886</v>
      </c>
      <c r="P39" s="13">
        <v>34</v>
      </c>
      <c r="Q39" t="s">
        <v>27</v>
      </c>
      <c r="R39" t="s">
        <v>489</v>
      </c>
      <c r="S39" t="s">
        <v>77</v>
      </c>
      <c r="T39" t="s">
        <v>31</v>
      </c>
      <c r="U39" t="s">
        <v>2887</v>
      </c>
      <c r="V39" t="s">
        <v>31</v>
      </c>
      <c r="W39" t="s">
        <v>77</v>
      </c>
      <c r="X39" t="s">
        <v>97</v>
      </c>
      <c r="Y39" t="s">
        <v>31</v>
      </c>
      <c r="Z39" t="s">
        <v>145</v>
      </c>
      <c r="AA39" s="13">
        <v>43100</v>
      </c>
      <c r="AB39" t="s">
        <v>81</v>
      </c>
      <c r="AC39" t="s">
        <v>491</v>
      </c>
      <c r="AD39" t="s">
        <v>491</v>
      </c>
      <c r="AE39" t="s">
        <v>491</v>
      </c>
      <c r="AF39" t="s">
        <v>2888</v>
      </c>
      <c r="AG39" t="s">
        <v>2889</v>
      </c>
      <c r="AH39" s="34" t="s">
        <v>4250</v>
      </c>
      <c r="AI39" s="32" t="s">
        <v>4250</v>
      </c>
    </row>
    <row r="40" spans="1:35" x14ac:dyDescent="0.25">
      <c r="A40" t="s">
        <v>338</v>
      </c>
      <c r="B40" s="14">
        <v>42789</v>
      </c>
      <c r="C40" s="13">
        <v>16</v>
      </c>
      <c r="D40" s="13">
        <v>16105</v>
      </c>
      <c r="E40" t="s">
        <v>2426</v>
      </c>
      <c r="F40" t="s">
        <v>356</v>
      </c>
      <c r="G40" s="13" t="s">
        <v>2457</v>
      </c>
      <c r="H40" s="13">
        <v>34</v>
      </c>
      <c r="I40" t="s">
        <v>27</v>
      </c>
      <c r="J40" t="s">
        <v>489</v>
      </c>
      <c r="K40" t="s">
        <v>2458</v>
      </c>
      <c r="L40" t="s">
        <v>31</v>
      </c>
      <c r="M40" t="s">
        <v>4127</v>
      </c>
      <c r="N40" t="s">
        <v>129</v>
      </c>
      <c r="O40" t="s">
        <v>2635</v>
      </c>
      <c r="P40" s="13">
        <v>53</v>
      </c>
      <c r="Q40" t="s">
        <v>27</v>
      </c>
      <c r="R40" t="s">
        <v>489</v>
      </c>
      <c r="S40" t="s">
        <v>77</v>
      </c>
      <c r="T40" t="s">
        <v>31</v>
      </c>
      <c r="U40" t="s">
        <v>2636</v>
      </c>
      <c r="V40" t="s">
        <v>31</v>
      </c>
      <c r="W40" t="s">
        <v>77</v>
      </c>
      <c r="X40" t="s">
        <v>33</v>
      </c>
      <c r="Y40" t="s">
        <v>2637</v>
      </c>
      <c r="Z40" t="s">
        <v>34</v>
      </c>
      <c r="AA40" s="13">
        <v>42789</v>
      </c>
      <c r="AB40" t="s">
        <v>2638</v>
      </c>
      <c r="AC40" t="s">
        <v>491</v>
      </c>
      <c r="AD40" t="s">
        <v>491</v>
      </c>
      <c r="AE40" t="s">
        <v>491</v>
      </c>
      <c r="AF40" t="s">
        <v>2639</v>
      </c>
      <c r="AG40" t="s">
        <v>2640</v>
      </c>
      <c r="AH40" s="34" t="s">
        <v>4250</v>
      </c>
      <c r="AI40" s="32" t="s">
        <v>4250</v>
      </c>
    </row>
    <row r="41" spans="1:35" x14ac:dyDescent="0.25">
      <c r="A41" t="s">
        <v>338</v>
      </c>
      <c r="B41" s="14">
        <v>40274</v>
      </c>
      <c r="C41" s="13">
        <v>6</v>
      </c>
      <c r="D41" s="13">
        <v>6308</v>
      </c>
      <c r="E41" s="5" t="s">
        <v>511</v>
      </c>
      <c r="F41" s="5" t="s">
        <v>39</v>
      </c>
      <c r="G41" s="13" t="s">
        <v>549</v>
      </c>
      <c r="H41" s="13">
        <v>43</v>
      </c>
      <c r="I41" t="s">
        <v>489</v>
      </c>
      <c r="J41" t="s">
        <v>600</v>
      </c>
      <c r="K41" t="s">
        <v>616</v>
      </c>
      <c r="L41" t="s">
        <v>4250</v>
      </c>
      <c r="M41" t="s">
        <v>183</v>
      </c>
      <c r="N41" t="s">
        <v>4258</v>
      </c>
      <c r="O41" t="s">
        <v>645</v>
      </c>
      <c r="P41" s="13">
        <v>40</v>
      </c>
      <c r="Q41" t="s">
        <v>489</v>
      </c>
      <c r="R41" t="s">
        <v>489</v>
      </c>
      <c r="S41" t="s">
        <v>490</v>
      </c>
      <c r="T41" t="s">
        <v>490</v>
      </c>
      <c r="U41" t="s">
        <v>719</v>
      </c>
      <c r="V41" t="s">
        <v>497</v>
      </c>
      <c r="W41" t="s">
        <v>490</v>
      </c>
      <c r="X41" t="s">
        <v>749</v>
      </c>
      <c r="Y41" t="s">
        <v>489</v>
      </c>
      <c r="Z41" t="s">
        <v>491</v>
      </c>
      <c r="AA41" s="13" t="s">
        <v>491</v>
      </c>
      <c r="AB41" t="s">
        <v>489</v>
      </c>
      <c r="AC41" t="s">
        <v>491</v>
      </c>
      <c r="AD41" t="s">
        <v>491</v>
      </c>
      <c r="AE41" t="s">
        <v>491</v>
      </c>
      <c r="AF41" t="s">
        <v>4160</v>
      </c>
      <c r="AG41" t="s">
        <v>4160</v>
      </c>
      <c r="AH41" s="34" t="s">
        <v>4250</v>
      </c>
      <c r="AI41" s="32" t="s">
        <v>710</v>
      </c>
    </row>
    <row r="42" spans="1:35" x14ac:dyDescent="0.25">
      <c r="A42" t="s">
        <v>338</v>
      </c>
      <c r="B42" s="14">
        <v>42973</v>
      </c>
      <c r="C42" s="13">
        <v>13</v>
      </c>
      <c r="D42" s="13">
        <v>13126</v>
      </c>
      <c r="E42" t="s">
        <v>756</v>
      </c>
      <c r="F42" t="s">
        <v>66</v>
      </c>
      <c r="G42" s="13" t="s">
        <v>2540</v>
      </c>
      <c r="H42" s="13">
        <v>15</v>
      </c>
      <c r="I42" t="s">
        <v>27</v>
      </c>
      <c r="J42" t="s">
        <v>1373</v>
      </c>
      <c r="K42" t="s">
        <v>2541</v>
      </c>
      <c r="L42" t="s">
        <v>77</v>
      </c>
      <c r="M42" t="s">
        <v>629</v>
      </c>
      <c r="N42" t="s">
        <v>1457</v>
      </c>
      <c r="O42" t="s">
        <v>2785</v>
      </c>
      <c r="P42" s="13">
        <v>21</v>
      </c>
      <c r="Q42" t="s">
        <v>164</v>
      </c>
      <c r="R42" t="s">
        <v>489</v>
      </c>
      <c r="S42" t="s">
        <v>31</v>
      </c>
      <c r="T42" t="s">
        <v>31</v>
      </c>
      <c r="U42" t="s">
        <v>2786</v>
      </c>
      <c r="V42" t="s">
        <v>31</v>
      </c>
      <c r="W42" t="s">
        <v>31</v>
      </c>
      <c r="X42" t="s">
        <v>749</v>
      </c>
      <c r="Y42" t="s">
        <v>31</v>
      </c>
      <c r="Z42" t="s">
        <v>34</v>
      </c>
      <c r="AA42" s="13" t="s">
        <v>491</v>
      </c>
      <c r="AB42" t="s">
        <v>62</v>
      </c>
      <c r="AC42" t="s">
        <v>2787</v>
      </c>
      <c r="AD42" t="s">
        <v>491</v>
      </c>
      <c r="AE42" t="s">
        <v>491</v>
      </c>
      <c r="AF42" t="s">
        <v>2788</v>
      </c>
      <c r="AG42" t="s">
        <v>2789</v>
      </c>
      <c r="AH42" s="34" t="s">
        <v>4250</v>
      </c>
      <c r="AI42" s="32" t="s">
        <v>710</v>
      </c>
    </row>
    <row r="43" spans="1:35" x14ac:dyDescent="0.25">
      <c r="A43" t="s">
        <v>338</v>
      </c>
      <c r="B43" s="14">
        <v>41808</v>
      </c>
      <c r="C43" s="13">
        <v>12</v>
      </c>
      <c r="D43" s="13">
        <v>12101</v>
      </c>
      <c r="E43" t="s">
        <v>116</v>
      </c>
      <c r="F43" t="s">
        <v>117</v>
      </c>
      <c r="G43" s="13" t="s">
        <v>1343</v>
      </c>
      <c r="H43" s="13">
        <v>24</v>
      </c>
      <c r="I43" t="s">
        <v>27</v>
      </c>
      <c r="J43" t="s">
        <v>489</v>
      </c>
      <c r="K43" t="s">
        <v>1424</v>
      </c>
      <c r="L43" t="s">
        <v>31</v>
      </c>
      <c r="M43" t="s">
        <v>4128</v>
      </c>
      <c r="N43" t="s">
        <v>129</v>
      </c>
      <c r="O43" t="s">
        <v>1484</v>
      </c>
      <c r="P43" s="13">
        <v>29</v>
      </c>
      <c r="Q43" t="s">
        <v>27</v>
      </c>
      <c r="R43" t="s">
        <v>1519</v>
      </c>
      <c r="S43" t="s">
        <v>31</v>
      </c>
      <c r="T43" t="s">
        <v>77</v>
      </c>
      <c r="U43" t="s">
        <v>497</v>
      </c>
      <c r="V43" t="s">
        <v>1528</v>
      </c>
      <c r="W43" t="s">
        <v>77</v>
      </c>
      <c r="X43" t="s">
        <v>33</v>
      </c>
      <c r="Y43" t="s">
        <v>31</v>
      </c>
      <c r="Z43" t="s">
        <v>1556</v>
      </c>
      <c r="AA43" s="13">
        <v>42212</v>
      </c>
      <c r="AB43" t="s">
        <v>1557</v>
      </c>
      <c r="AC43" t="s">
        <v>1629</v>
      </c>
      <c r="AD43" t="s">
        <v>750</v>
      </c>
      <c r="AE43" t="s">
        <v>491</v>
      </c>
      <c r="AF43" t="s">
        <v>1630</v>
      </c>
      <c r="AG43" t="s">
        <v>1631</v>
      </c>
      <c r="AH43" s="34" t="s">
        <v>4250</v>
      </c>
      <c r="AI43" s="32" t="s">
        <v>4250</v>
      </c>
    </row>
    <row r="44" spans="1:35" x14ac:dyDescent="0.25">
      <c r="A44" t="s">
        <v>338</v>
      </c>
      <c r="B44" s="14">
        <v>40322</v>
      </c>
      <c r="C44" s="13">
        <v>9</v>
      </c>
      <c r="D44" s="13">
        <v>9201</v>
      </c>
      <c r="E44" s="5" t="s">
        <v>515</v>
      </c>
      <c r="F44" s="5" t="s">
        <v>2899</v>
      </c>
      <c r="G44" s="13" t="s">
        <v>556</v>
      </c>
      <c r="H44" s="13">
        <v>20</v>
      </c>
      <c r="I44" t="s">
        <v>489</v>
      </c>
      <c r="J44" t="s">
        <v>3667</v>
      </c>
      <c r="K44" t="s">
        <v>616</v>
      </c>
      <c r="L44" t="s">
        <v>491</v>
      </c>
      <c r="M44" s="15" t="s">
        <v>4128</v>
      </c>
      <c r="N44" t="s">
        <v>4257</v>
      </c>
      <c r="O44" t="s">
        <v>652</v>
      </c>
      <c r="P44" s="13">
        <v>17</v>
      </c>
      <c r="Q44" t="s">
        <v>489</v>
      </c>
      <c r="R44" t="s">
        <v>489</v>
      </c>
      <c r="S44" t="s">
        <v>490</v>
      </c>
      <c r="T44" t="s">
        <v>490</v>
      </c>
      <c r="U44" t="s">
        <v>725</v>
      </c>
      <c r="V44" t="s">
        <v>497</v>
      </c>
      <c r="W44" t="s">
        <v>490</v>
      </c>
      <c r="X44" t="s">
        <v>80</v>
      </c>
      <c r="Y44" t="s">
        <v>489</v>
      </c>
      <c r="Z44" t="s">
        <v>491</v>
      </c>
      <c r="AA44" s="13" t="s">
        <v>491</v>
      </c>
      <c r="AB44" t="s">
        <v>489</v>
      </c>
      <c r="AC44" t="s">
        <v>491</v>
      </c>
      <c r="AD44" t="s">
        <v>491</v>
      </c>
      <c r="AE44" t="s">
        <v>491</v>
      </c>
      <c r="AF44" t="s">
        <v>4160</v>
      </c>
      <c r="AG44" t="s">
        <v>4160</v>
      </c>
      <c r="AH44" s="34" t="s">
        <v>4250</v>
      </c>
      <c r="AI44" s="32" t="s">
        <v>4250</v>
      </c>
    </row>
    <row r="45" spans="1:35" x14ac:dyDescent="0.25">
      <c r="A45" t="s">
        <v>338</v>
      </c>
      <c r="B45" s="14">
        <v>41245</v>
      </c>
      <c r="C45" s="13">
        <v>8</v>
      </c>
      <c r="D45" s="13">
        <v>8313</v>
      </c>
      <c r="E45" s="5" t="s">
        <v>509</v>
      </c>
      <c r="F45" s="15" t="s">
        <v>346</v>
      </c>
      <c r="G45" s="13" t="s">
        <v>979</v>
      </c>
      <c r="H45" s="13">
        <v>49</v>
      </c>
      <c r="I45" t="s">
        <v>489</v>
      </c>
      <c r="J45" t="s">
        <v>3667</v>
      </c>
      <c r="K45" s="15" t="s">
        <v>625</v>
      </c>
      <c r="L45" t="s">
        <v>4250</v>
      </c>
      <c r="M45" t="s">
        <v>4252</v>
      </c>
      <c r="N45" t="s">
        <v>4257</v>
      </c>
      <c r="O45" t="s">
        <v>1025</v>
      </c>
      <c r="P45" s="13">
        <v>57</v>
      </c>
      <c r="Q45" t="s">
        <v>489</v>
      </c>
      <c r="R45" t="s">
        <v>1036</v>
      </c>
      <c r="S45" t="s">
        <v>490</v>
      </c>
      <c r="T45" t="s">
        <v>490</v>
      </c>
      <c r="U45" t="s">
        <v>497</v>
      </c>
      <c r="V45" t="s">
        <v>497</v>
      </c>
      <c r="W45" t="s">
        <v>490</v>
      </c>
      <c r="X45" t="s">
        <v>33</v>
      </c>
      <c r="Y45" t="s">
        <v>489</v>
      </c>
      <c r="Z45" t="s">
        <v>491</v>
      </c>
      <c r="AA45" s="13" t="s">
        <v>491</v>
      </c>
      <c r="AB45" t="s">
        <v>489</v>
      </c>
      <c r="AC45" t="s">
        <v>491</v>
      </c>
      <c r="AD45" t="s">
        <v>491</v>
      </c>
      <c r="AE45" t="s">
        <v>491</v>
      </c>
      <c r="AF45" t="s">
        <v>4160</v>
      </c>
      <c r="AG45" t="s">
        <v>4160</v>
      </c>
      <c r="AH45" s="34" t="s">
        <v>4250</v>
      </c>
      <c r="AI45" s="32" t="s">
        <v>4250</v>
      </c>
    </row>
    <row r="46" spans="1:35" x14ac:dyDescent="0.25">
      <c r="A46" t="s">
        <v>338</v>
      </c>
      <c r="B46" s="14">
        <v>43310</v>
      </c>
      <c r="C46" s="13">
        <v>13</v>
      </c>
      <c r="D46" s="13">
        <v>13109</v>
      </c>
      <c r="E46" t="s">
        <v>2068</v>
      </c>
      <c r="F46" t="s">
        <v>66</v>
      </c>
      <c r="G46" s="13" t="s">
        <v>2977</v>
      </c>
      <c r="H46" s="13">
        <v>33</v>
      </c>
      <c r="I46" t="s">
        <v>242</v>
      </c>
      <c r="J46" t="s">
        <v>489</v>
      </c>
      <c r="K46" t="s">
        <v>2978</v>
      </c>
      <c r="L46" t="s">
        <v>31</v>
      </c>
      <c r="M46" t="s">
        <v>28</v>
      </c>
      <c r="N46" t="s">
        <v>129</v>
      </c>
      <c r="O46" t="s">
        <v>3162</v>
      </c>
      <c r="P46" s="13"/>
      <c r="Q46" t="s">
        <v>242</v>
      </c>
      <c r="R46" t="s">
        <v>489</v>
      </c>
      <c r="S46" t="s">
        <v>31</v>
      </c>
      <c r="T46" t="s">
        <v>31</v>
      </c>
      <c r="U46" t="s">
        <v>3163</v>
      </c>
      <c r="V46" t="s">
        <v>1543</v>
      </c>
      <c r="W46" t="s">
        <v>77</v>
      </c>
      <c r="X46" t="s">
        <v>33</v>
      </c>
      <c r="Y46" t="s">
        <v>489</v>
      </c>
      <c r="Z46" t="s">
        <v>34</v>
      </c>
      <c r="AA46" s="13">
        <v>43318</v>
      </c>
      <c r="AB46" t="s">
        <v>62</v>
      </c>
      <c r="AC46" t="s">
        <v>491</v>
      </c>
      <c r="AD46" t="s">
        <v>491</v>
      </c>
      <c r="AE46" t="s">
        <v>491</v>
      </c>
      <c r="AF46" t="s">
        <v>3164</v>
      </c>
      <c r="AG46" t="s">
        <v>3165</v>
      </c>
      <c r="AH46" s="34" t="s">
        <v>4250</v>
      </c>
      <c r="AI46" s="32" t="s">
        <v>4250</v>
      </c>
    </row>
    <row r="47" spans="1:35" x14ac:dyDescent="0.25">
      <c r="A47" s="15" t="s">
        <v>275</v>
      </c>
      <c r="B47" s="14">
        <v>43751</v>
      </c>
      <c r="C47" s="13">
        <v>9</v>
      </c>
      <c r="D47" s="13">
        <v>9101</v>
      </c>
      <c r="E47" t="s">
        <v>507</v>
      </c>
      <c r="F47" t="s">
        <v>2899</v>
      </c>
      <c r="G47" s="13" t="s">
        <v>3606</v>
      </c>
      <c r="H47" s="13">
        <v>20</v>
      </c>
      <c r="I47" t="s">
        <v>27</v>
      </c>
      <c r="J47" t="s">
        <v>473</v>
      </c>
      <c r="K47" t="s">
        <v>3607</v>
      </c>
      <c r="L47" t="s">
        <v>77</v>
      </c>
      <c r="M47" t="s">
        <v>183</v>
      </c>
      <c r="N47" t="s">
        <v>279</v>
      </c>
      <c r="O47" t="s">
        <v>3608</v>
      </c>
      <c r="P47" s="13">
        <v>28</v>
      </c>
      <c r="Q47" t="s">
        <v>27</v>
      </c>
      <c r="R47" t="s">
        <v>489</v>
      </c>
      <c r="S47" t="s">
        <v>490</v>
      </c>
      <c r="T47" t="s">
        <v>490</v>
      </c>
      <c r="U47" t="s">
        <v>3609</v>
      </c>
      <c r="V47" t="s">
        <v>497</v>
      </c>
      <c r="W47" t="s">
        <v>490</v>
      </c>
      <c r="X47" t="s">
        <v>489</v>
      </c>
      <c r="Y47" t="s">
        <v>489</v>
      </c>
      <c r="Z47" t="s">
        <v>491</v>
      </c>
      <c r="AA47" s="13" t="s">
        <v>491</v>
      </c>
      <c r="AB47" t="s">
        <v>489</v>
      </c>
      <c r="AC47" t="s">
        <v>491</v>
      </c>
      <c r="AD47" t="s">
        <v>491</v>
      </c>
      <c r="AE47" t="s">
        <v>491</v>
      </c>
      <c r="AF47" t="s">
        <v>3610</v>
      </c>
      <c r="AG47" t="s">
        <v>3611</v>
      </c>
      <c r="AH47" s="34" t="s">
        <v>4250</v>
      </c>
      <c r="AI47" s="32" t="s">
        <v>710</v>
      </c>
    </row>
    <row r="48" spans="1:35" x14ac:dyDescent="0.25">
      <c r="A48" s="15" t="s">
        <v>275</v>
      </c>
      <c r="B48" s="14">
        <v>42773</v>
      </c>
      <c r="C48" s="13">
        <v>8</v>
      </c>
      <c r="D48" s="13">
        <v>8101</v>
      </c>
      <c r="E48" s="5" t="s">
        <v>762</v>
      </c>
      <c r="F48" s="5" t="s">
        <v>346</v>
      </c>
      <c r="G48" s="13" t="s">
        <v>4294</v>
      </c>
      <c r="H48" s="13">
        <v>25</v>
      </c>
      <c r="I48" t="s">
        <v>27</v>
      </c>
      <c r="J48" t="s">
        <v>4295</v>
      </c>
      <c r="K48" t="s">
        <v>4296</v>
      </c>
      <c r="L48" t="s">
        <v>31</v>
      </c>
      <c r="M48" t="s">
        <v>173</v>
      </c>
      <c r="N48" t="s">
        <v>279</v>
      </c>
      <c r="O48" t="s">
        <v>4297</v>
      </c>
      <c r="P48" s="13">
        <v>33</v>
      </c>
      <c r="Q48" t="s">
        <v>27</v>
      </c>
      <c r="R48" t="s">
        <v>4298</v>
      </c>
      <c r="S48" t="s">
        <v>31</v>
      </c>
      <c r="T48" t="s">
        <v>31</v>
      </c>
      <c r="U48" t="s">
        <v>4299</v>
      </c>
      <c r="V48" t="s">
        <v>1528</v>
      </c>
      <c r="W48" t="s">
        <v>31</v>
      </c>
      <c r="X48" t="s">
        <v>2370</v>
      </c>
      <c r="Y48" t="s">
        <v>4300</v>
      </c>
      <c r="Z48" t="s">
        <v>4301</v>
      </c>
      <c r="AA48" s="13">
        <v>43473</v>
      </c>
      <c r="AB48" t="s">
        <v>444</v>
      </c>
      <c r="AC48" t="s">
        <v>4302</v>
      </c>
      <c r="AD48" s="23" t="s">
        <v>491</v>
      </c>
      <c r="AE48" s="15" t="s">
        <v>491</v>
      </c>
      <c r="AF48" t="s">
        <v>4303</v>
      </c>
      <c r="AG48" t="s">
        <v>4304</v>
      </c>
      <c r="AH48" s="34" t="s">
        <v>4250</v>
      </c>
      <c r="AI48" s="32" t="s">
        <v>710</v>
      </c>
    </row>
    <row r="49" spans="1:35" x14ac:dyDescent="0.25">
      <c r="A49" s="15" t="s">
        <v>338</v>
      </c>
      <c r="B49" s="14">
        <v>44205</v>
      </c>
      <c r="C49" s="13">
        <v>1</v>
      </c>
      <c r="D49" s="13">
        <v>1404</v>
      </c>
      <c r="E49" t="s">
        <v>3614</v>
      </c>
      <c r="F49" t="s">
        <v>100</v>
      </c>
      <c r="G49" s="13" t="s">
        <v>3617</v>
      </c>
      <c r="H49" s="13">
        <v>30</v>
      </c>
      <c r="I49" t="s">
        <v>27</v>
      </c>
      <c r="J49" t="s">
        <v>3618</v>
      </c>
      <c r="K49" t="s">
        <v>4226</v>
      </c>
      <c r="L49" t="s">
        <v>31</v>
      </c>
      <c r="M49" t="s">
        <v>126</v>
      </c>
      <c r="N49" t="s">
        <v>29</v>
      </c>
      <c r="O49" t="s">
        <v>3637</v>
      </c>
      <c r="P49" s="13">
        <v>34</v>
      </c>
      <c r="Q49" t="s">
        <v>27</v>
      </c>
      <c r="R49" t="s">
        <v>702</v>
      </c>
      <c r="S49" t="s">
        <v>31</v>
      </c>
      <c r="T49" t="s">
        <v>490</v>
      </c>
      <c r="U49" t="s">
        <v>497</v>
      </c>
      <c r="V49" t="s">
        <v>497</v>
      </c>
      <c r="W49" t="s">
        <v>77</v>
      </c>
      <c r="X49" t="s">
        <v>129</v>
      </c>
      <c r="Y49" t="s">
        <v>54</v>
      </c>
      <c r="Z49" t="s">
        <v>34</v>
      </c>
      <c r="AA49" s="13" t="s">
        <v>3638</v>
      </c>
      <c r="AB49" t="s">
        <v>35</v>
      </c>
      <c r="AC49" t="s">
        <v>491</v>
      </c>
      <c r="AD49" t="s">
        <v>491</v>
      </c>
      <c r="AE49" t="s">
        <v>491</v>
      </c>
      <c r="AF49" t="s">
        <v>3639</v>
      </c>
      <c r="AG49" t="s">
        <v>3640</v>
      </c>
      <c r="AH49" s="34" t="s">
        <v>4250</v>
      </c>
      <c r="AI49" s="34" t="s">
        <v>4250</v>
      </c>
    </row>
    <row r="50" spans="1:35" x14ac:dyDescent="0.25">
      <c r="A50" s="18" t="s">
        <v>338</v>
      </c>
      <c r="B50" s="19">
        <v>43471</v>
      </c>
      <c r="C50" s="13">
        <v>7</v>
      </c>
      <c r="D50" s="13">
        <v>7101</v>
      </c>
      <c r="E50" s="18" t="s">
        <v>428</v>
      </c>
      <c r="F50" s="18" t="s">
        <v>48</v>
      </c>
      <c r="G50" s="18" t="s">
        <v>3266</v>
      </c>
      <c r="H50" s="13">
        <v>18</v>
      </c>
      <c r="I50" s="18" t="s">
        <v>27</v>
      </c>
      <c r="J50" s="18" t="s">
        <v>489</v>
      </c>
      <c r="K50" s="18" t="s">
        <v>3267</v>
      </c>
      <c r="L50" s="18" t="s">
        <v>77</v>
      </c>
      <c r="M50" s="18" t="s">
        <v>629</v>
      </c>
      <c r="N50" s="18" t="s">
        <v>1457</v>
      </c>
      <c r="O50" s="18" t="s">
        <v>4228</v>
      </c>
      <c r="P50" s="13"/>
      <c r="Q50" s="18" t="s">
        <v>27</v>
      </c>
      <c r="R50" s="18" t="s">
        <v>489</v>
      </c>
      <c r="S50" s="18" t="s">
        <v>31</v>
      </c>
      <c r="T50" s="18" t="s">
        <v>490</v>
      </c>
      <c r="U50" s="18" t="s">
        <v>3404</v>
      </c>
      <c r="V50" s="18" t="s">
        <v>497</v>
      </c>
      <c r="W50" s="18" t="s">
        <v>490</v>
      </c>
      <c r="X50" s="18" t="s">
        <v>3405</v>
      </c>
      <c r="Y50" s="18" t="s">
        <v>489</v>
      </c>
      <c r="Z50" s="18" t="s">
        <v>34</v>
      </c>
      <c r="AA50" s="13" t="s">
        <v>491</v>
      </c>
      <c r="AB50" s="18" t="s">
        <v>4229</v>
      </c>
      <c r="AC50" s="18" t="s">
        <v>491</v>
      </c>
      <c r="AD50" s="18" t="s">
        <v>491</v>
      </c>
      <c r="AE50" s="18" t="s">
        <v>491</v>
      </c>
      <c r="AF50" s="18" t="s">
        <v>3406</v>
      </c>
      <c r="AG50" s="18" t="s">
        <v>3407</v>
      </c>
      <c r="AH50" s="34" t="s">
        <v>4250</v>
      </c>
      <c r="AI50" s="32" t="s">
        <v>710</v>
      </c>
    </row>
    <row r="51" spans="1:35" x14ac:dyDescent="0.25">
      <c r="A51" s="15" t="s">
        <v>338</v>
      </c>
      <c r="B51" s="14">
        <v>44216</v>
      </c>
      <c r="C51" s="13">
        <v>13</v>
      </c>
      <c r="D51" s="13">
        <v>13601</v>
      </c>
      <c r="E51" t="s">
        <v>3615</v>
      </c>
      <c r="F51" t="s">
        <v>66</v>
      </c>
      <c r="G51" s="13" t="s">
        <v>3619</v>
      </c>
      <c r="H51" s="13">
        <v>67</v>
      </c>
      <c r="I51" t="s">
        <v>27</v>
      </c>
      <c r="J51" t="s">
        <v>709</v>
      </c>
      <c r="K51" t="s">
        <v>3620</v>
      </c>
      <c r="L51" t="s">
        <v>31</v>
      </c>
      <c r="M51" t="s">
        <v>126</v>
      </c>
      <c r="N51" t="s">
        <v>29</v>
      </c>
      <c r="O51" t="s">
        <v>3641</v>
      </c>
      <c r="P51" s="13">
        <v>69</v>
      </c>
      <c r="Q51" t="s">
        <v>27</v>
      </c>
      <c r="R51" t="s">
        <v>489</v>
      </c>
      <c r="S51" t="s">
        <v>31</v>
      </c>
      <c r="T51" t="s">
        <v>77</v>
      </c>
      <c r="U51" t="s">
        <v>497</v>
      </c>
      <c r="V51" t="s">
        <v>31</v>
      </c>
      <c r="W51" t="s">
        <v>77</v>
      </c>
      <c r="X51" t="s">
        <v>129</v>
      </c>
      <c r="Y51" t="s">
        <v>489</v>
      </c>
      <c r="Z51" t="s">
        <v>34</v>
      </c>
      <c r="AA51" s="13" t="s">
        <v>491</v>
      </c>
      <c r="AB51" t="s">
        <v>35</v>
      </c>
      <c r="AC51" t="s">
        <v>491</v>
      </c>
      <c r="AD51" t="s">
        <v>491</v>
      </c>
      <c r="AE51" t="s">
        <v>491</v>
      </c>
      <c r="AF51" t="s">
        <v>3642</v>
      </c>
      <c r="AG51" t="s">
        <v>3643</v>
      </c>
      <c r="AH51" s="34" t="s">
        <v>4250</v>
      </c>
      <c r="AI51" s="34" t="s">
        <v>4250</v>
      </c>
    </row>
    <row r="52" spans="1:35" x14ac:dyDescent="0.25">
      <c r="A52" t="s">
        <v>338</v>
      </c>
      <c r="B52" s="14">
        <v>43887</v>
      </c>
      <c r="C52" s="36">
        <v>6</v>
      </c>
      <c r="D52" s="36">
        <v>6115</v>
      </c>
      <c r="E52" t="s">
        <v>58</v>
      </c>
      <c r="F52" s="41" t="s">
        <v>39</v>
      </c>
      <c r="G52" s="13" t="s">
        <v>93</v>
      </c>
      <c r="H52" s="39">
        <v>16</v>
      </c>
      <c r="I52" t="s">
        <v>27</v>
      </c>
      <c r="J52" t="s">
        <v>489</v>
      </c>
      <c r="K52" t="s">
        <v>94</v>
      </c>
      <c r="L52" t="s">
        <v>491</v>
      </c>
      <c r="M52" t="s">
        <v>95</v>
      </c>
      <c r="N52" t="s">
        <v>29</v>
      </c>
      <c r="O52" t="s">
        <v>96</v>
      </c>
      <c r="P52" s="39">
        <v>18</v>
      </c>
      <c r="Q52" t="s">
        <v>27</v>
      </c>
      <c r="R52" t="s">
        <v>489</v>
      </c>
      <c r="S52" t="s">
        <v>31</v>
      </c>
      <c r="T52" t="s">
        <v>31</v>
      </c>
      <c r="U52" t="s">
        <v>497</v>
      </c>
      <c r="V52" t="s">
        <v>497</v>
      </c>
      <c r="W52" t="s">
        <v>77</v>
      </c>
      <c r="X52" t="s">
        <v>97</v>
      </c>
      <c r="Y52" t="s">
        <v>489</v>
      </c>
      <c r="Z52" t="s">
        <v>34</v>
      </c>
      <c r="AA52" s="39" t="s">
        <v>491</v>
      </c>
      <c r="AB52" t="s">
        <v>55</v>
      </c>
      <c r="AC52" t="s">
        <v>491</v>
      </c>
      <c r="AD52" t="s">
        <v>491</v>
      </c>
      <c r="AE52" t="s">
        <v>491</v>
      </c>
      <c r="AF52" t="s">
        <v>98</v>
      </c>
      <c r="AG52" t="s">
        <v>4160</v>
      </c>
      <c r="AH52" s="34" t="s">
        <v>4250</v>
      </c>
      <c r="AI52" s="32" t="s">
        <v>4250</v>
      </c>
    </row>
    <row r="53" spans="1:35" x14ac:dyDescent="0.25">
      <c r="A53" s="15" t="s">
        <v>338</v>
      </c>
      <c r="B53" s="22">
        <v>42502</v>
      </c>
      <c r="C53" s="13">
        <v>13</v>
      </c>
      <c r="D53" s="13">
        <v>13124</v>
      </c>
      <c r="E53" t="s">
        <v>506</v>
      </c>
      <c r="F53" t="s">
        <v>66</v>
      </c>
      <c r="G53" s="13" t="s">
        <v>3967</v>
      </c>
      <c r="H53" s="13">
        <v>54</v>
      </c>
      <c r="I53" t="s">
        <v>27</v>
      </c>
      <c r="J53" t="s">
        <v>2121</v>
      </c>
      <c r="K53" t="s">
        <v>2122</v>
      </c>
      <c r="L53" t="s">
        <v>31</v>
      </c>
      <c r="M53" t="s">
        <v>4292</v>
      </c>
      <c r="N53" t="s">
        <v>129</v>
      </c>
      <c r="O53" t="s">
        <v>2222</v>
      </c>
      <c r="P53" s="13">
        <v>56</v>
      </c>
      <c r="Q53" t="s">
        <v>27</v>
      </c>
      <c r="R53" t="s">
        <v>70</v>
      </c>
      <c r="S53" t="s">
        <v>31</v>
      </c>
      <c r="T53" t="s">
        <v>31</v>
      </c>
      <c r="U53" t="s">
        <v>2327</v>
      </c>
      <c r="V53" s="15" t="s">
        <v>497</v>
      </c>
      <c r="W53" t="s">
        <v>708</v>
      </c>
      <c r="X53" t="s">
        <v>33</v>
      </c>
      <c r="Y53" t="s">
        <v>31</v>
      </c>
      <c r="Z53" s="15" t="s">
        <v>1556</v>
      </c>
      <c r="AA53" s="13">
        <v>43269</v>
      </c>
      <c r="AB53" t="s">
        <v>1557</v>
      </c>
      <c r="AC53" t="s">
        <v>1674</v>
      </c>
      <c r="AD53" t="s">
        <v>750</v>
      </c>
      <c r="AE53" s="15" t="s">
        <v>491</v>
      </c>
      <c r="AF53" t="s">
        <v>2328</v>
      </c>
      <c r="AG53" t="s">
        <v>2329</v>
      </c>
      <c r="AH53" s="34" t="s">
        <v>4250</v>
      </c>
      <c r="AI53" s="32" t="s">
        <v>4250</v>
      </c>
    </row>
    <row r="54" spans="1:35" x14ac:dyDescent="0.25">
      <c r="A54" t="s">
        <v>338</v>
      </c>
      <c r="B54" s="14">
        <v>40309</v>
      </c>
      <c r="C54" s="13">
        <v>16</v>
      </c>
      <c r="D54" s="13">
        <v>16305</v>
      </c>
      <c r="E54" s="5" t="s">
        <v>526</v>
      </c>
      <c r="F54" s="5" t="s">
        <v>356</v>
      </c>
      <c r="G54" s="5" t="s">
        <v>555</v>
      </c>
      <c r="H54" s="13">
        <v>36</v>
      </c>
      <c r="I54" t="s">
        <v>489</v>
      </c>
      <c r="J54" t="s">
        <v>4243</v>
      </c>
      <c r="K54" t="s">
        <v>618</v>
      </c>
      <c r="L54" t="s">
        <v>491</v>
      </c>
      <c r="M54" t="s">
        <v>1242</v>
      </c>
      <c r="N54" t="s">
        <v>4257</v>
      </c>
      <c r="O54" t="s">
        <v>651</v>
      </c>
      <c r="P54" s="13">
        <v>40</v>
      </c>
      <c r="Q54" t="s">
        <v>489</v>
      </c>
      <c r="R54" t="s">
        <v>4261</v>
      </c>
      <c r="S54" t="s">
        <v>4250</v>
      </c>
      <c r="T54" t="s">
        <v>490</v>
      </c>
      <c r="U54" t="s">
        <v>724</v>
      </c>
      <c r="V54" t="s">
        <v>497</v>
      </c>
      <c r="W54" t="s">
        <v>490</v>
      </c>
      <c r="X54" t="s">
        <v>54</v>
      </c>
      <c r="Y54" t="s">
        <v>489</v>
      </c>
      <c r="Z54" t="s">
        <v>491</v>
      </c>
      <c r="AA54" s="13" t="s">
        <v>491</v>
      </c>
      <c r="AB54" t="s">
        <v>489</v>
      </c>
      <c r="AC54" t="s">
        <v>491</v>
      </c>
      <c r="AD54" t="s">
        <v>491</v>
      </c>
      <c r="AE54" t="s">
        <v>491</v>
      </c>
      <c r="AF54" t="s">
        <v>4160</v>
      </c>
      <c r="AG54" t="s">
        <v>4160</v>
      </c>
      <c r="AH54" s="34" t="s">
        <v>4250</v>
      </c>
      <c r="AI54" s="32" t="s">
        <v>4250</v>
      </c>
    </row>
    <row r="55" spans="1:35" x14ac:dyDescent="0.25">
      <c r="A55" t="s">
        <v>338</v>
      </c>
      <c r="B55" s="14">
        <v>42660</v>
      </c>
      <c r="C55" s="13">
        <v>10</v>
      </c>
      <c r="D55" s="13">
        <v>10101</v>
      </c>
      <c r="E55" t="s">
        <v>3718</v>
      </c>
      <c r="F55" t="s">
        <v>288</v>
      </c>
      <c r="G55" s="13" t="s">
        <v>2171</v>
      </c>
      <c r="H55" s="13">
        <v>45</v>
      </c>
      <c r="I55" t="s">
        <v>27</v>
      </c>
      <c r="J55" t="s">
        <v>1374</v>
      </c>
      <c r="K55" t="s">
        <v>2172</v>
      </c>
      <c r="L55" t="s">
        <v>31</v>
      </c>
      <c r="M55" t="s">
        <v>28</v>
      </c>
      <c r="N55" t="s">
        <v>129</v>
      </c>
      <c r="O55" t="s">
        <v>2254</v>
      </c>
      <c r="P55" s="13">
        <v>46</v>
      </c>
      <c r="Q55" t="s">
        <v>27</v>
      </c>
      <c r="R55" t="s">
        <v>2237</v>
      </c>
      <c r="S55" t="s">
        <v>31</v>
      </c>
      <c r="T55" t="s">
        <v>77</v>
      </c>
      <c r="U55" t="s">
        <v>2385</v>
      </c>
      <c r="V55" t="s">
        <v>1543</v>
      </c>
      <c r="W55" t="s">
        <v>77</v>
      </c>
      <c r="X55" t="s">
        <v>33</v>
      </c>
      <c r="Y55" t="s">
        <v>31</v>
      </c>
      <c r="Z55" t="s">
        <v>1556</v>
      </c>
      <c r="AA55" s="13">
        <v>43092</v>
      </c>
      <c r="AB55" t="s">
        <v>1557</v>
      </c>
      <c r="AC55" t="s">
        <v>1893</v>
      </c>
      <c r="AD55" t="s">
        <v>750</v>
      </c>
      <c r="AE55" t="s">
        <v>491</v>
      </c>
      <c r="AF55" t="s">
        <v>2386</v>
      </c>
      <c r="AG55" t="s">
        <v>2387</v>
      </c>
      <c r="AH55" s="34" t="s">
        <v>4250</v>
      </c>
      <c r="AI55" s="32" t="s">
        <v>4250</v>
      </c>
    </row>
    <row r="56" spans="1:35" ht="13.8" x14ac:dyDescent="0.3">
      <c r="A56" t="s">
        <v>338</v>
      </c>
      <c r="B56" s="14">
        <v>43567</v>
      </c>
      <c r="C56" s="13">
        <v>16</v>
      </c>
      <c r="D56" s="13">
        <v>16207</v>
      </c>
      <c r="E56" s="6" t="s">
        <v>3674</v>
      </c>
      <c r="F56" s="6" t="s">
        <v>356</v>
      </c>
      <c r="G56" s="13" t="s">
        <v>3294</v>
      </c>
      <c r="H56" s="13">
        <v>35</v>
      </c>
      <c r="I56" t="s">
        <v>27</v>
      </c>
      <c r="J56" t="s">
        <v>489</v>
      </c>
      <c r="K56" t="s">
        <v>3295</v>
      </c>
      <c r="L56" t="s">
        <v>491</v>
      </c>
      <c r="M56" t="s">
        <v>126</v>
      </c>
      <c r="N56" t="s">
        <v>129</v>
      </c>
      <c r="O56" t="s">
        <v>3450</v>
      </c>
      <c r="P56" s="13">
        <v>32</v>
      </c>
      <c r="Q56" t="s">
        <v>27</v>
      </c>
      <c r="R56" t="s">
        <v>489</v>
      </c>
      <c r="S56" t="s">
        <v>31</v>
      </c>
      <c r="T56" t="s">
        <v>490</v>
      </c>
      <c r="U56" t="s">
        <v>497</v>
      </c>
      <c r="V56" t="s">
        <v>497</v>
      </c>
      <c r="W56" t="s">
        <v>77</v>
      </c>
      <c r="X56" t="s">
        <v>33</v>
      </c>
      <c r="Y56" t="s">
        <v>489</v>
      </c>
      <c r="Z56" t="s">
        <v>34</v>
      </c>
      <c r="AA56" s="13" t="s">
        <v>491</v>
      </c>
      <c r="AB56" t="s">
        <v>35</v>
      </c>
      <c r="AC56" t="s">
        <v>491</v>
      </c>
      <c r="AD56" t="s">
        <v>491</v>
      </c>
      <c r="AE56" t="s">
        <v>491</v>
      </c>
      <c r="AF56" t="s">
        <v>3451</v>
      </c>
      <c r="AG56" t="s">
        <v>3452</v>
      </c>
      <c r="AH56" s="34" t="s">
        <v>4250</v>
      </c>
      <c r="AI56" s="32" t="s">
        <v>4250</v>
      </c>
    </row>
    <row r="57" spans="1:35" x14ac:dyDescent="0.25">
      <c r="A57" t="s">
        <v>338</v>
      </c>
      <c r="B57" s="14">
        <v>43103</v>
      </c>
      <c r="C57" s="13">
        <v>13</v>
      </c>
      <c r="D57" s="13">
        <v>13110</v>
      </c>
      <c r="E57" s="5" t="s">
        <v>524</v>
      </c>
      <c r="F57" s="5" t="s">
        <v>66</v>
      </c>
      <c r="G57" s="13" t="s">
        <v>2903</v>
      </c>
      <c r="H57" s="13">
        <v>24</v>
      </c>
      <c r="I57" t="s">
        <v>27</v>
      </c>
      <c r="J57" t="s">
        <v>489</v>
      </c>
      <c r="K57" t="s">
        <v>2904</v>
      </c>
      <c r="L57" t="s">
        <v>31</v>
      </c>
      <c r="M57" t="s">
        <v>28</v>
      </c>
      <c r="N57" t="s">
        <v>129</v>
      </c>
      <c r="O57" t="s">
        <v>3035</v>
      </c>
      <c r="P57" s="13">
        <v>27</v>
      </c>
      <c r="Q57" t="s">
        <v>27</v>
      </c>
      <c r="R57" t="s">
        <v>489</v>
      </c>
      <c r="S57" t="s">
        <v>77</v>
      </c>
      <c r="T57" t="s">
        <v>77</v>
      </c>
      <c r="U57" t="s">
        <v>3036</v>
      </c>
      <c r="V57" t="s">
        <v>1543</v>
      </c>
      <c r="W57" t="s">
        <v>77</v>
      </c>
      <c r="X57" t="s">
        <v>33</v>
      </c>
      <c r="Y57" t="s">
        <v>489</v>
      </c>
      <c r="Z57" t="s">
        <v>145</v>
      </c>
      <c r="AA57" s="13">
        <v>43103</v>
      </c>
      <c r="AB57" t="s">
        <v>81</v>
      </c>
      <c r="AC57" t="s">
        <v>491</v>
      </c>
      <c r="AD57" t="s">
        <v>491</v>
      </c>
      <c r="AE57" t="s">
        <v>491</v>
      </c>
      <c r="AF57" t="s">
        <v>3037</v>
      </c>
      <c r="AG57" t="s">
        <v>3038</v>
      </c>
      <c r="AH57" s="34" t="s">
        <v>4250</v>
      </c>
      <c r="AI57" s="32" t="s">
        <v>4250</v>
      </c>
    </row>
    <row r="58" spans="1:35" x14ac:dyDescent="0.25">
      <c r="A58" t="s">
        <v>338</v>
      </c>
      <c r="B58" s="14">
        <v>40850</v>
      </c>
      <c r="C58" s="13">
        <v>13</v>
      </c>
      <c r="D58" s="13">
        <v>13119</v>
      </c>
      <c r="E58" t="s">
        <v>65</v>
      </c>
      <c r="F58" t="s">
        <v>66</v>
      </c>
      <c r="G58" s="13" t="s">
        <v>806</v>
      </c>
      <c r="H58" s="13">
        <v>37</v>
      </c>
      <c r="I58" t="s">
        <v>489</v>
      </c>
      <c r="J58" t="s">
        <v>3667</v>
      </c>
      <c r="K58" t="s">
        <v>612</v>
      </c>
      <c r="L58" t="s">
        <v>491</v>
      </c>
      <c r="M58" t="s">
        <v>4251</v>
      </c>
      <c r="N58" t="s">
        <v>4257</v>
      </c>
      <c r="O58" t="s">
        <v>869</v>
      </c>
      <c r="P58" s="13">
        <v>55</v>
      </c>
      <c r="Q58" t="s">
        <v>489</v>
      </c>
      <c r="R58" t="s">
        <v>489</v>
      </c>
      <c r="T58" t="s">
        <v>490</v>
      </c>
      <c r="U58" t="s">
        <v>910</v>
      </c>
      <c r="V58" t="s">
        <v>497</v>
      </c>
      <c r="W58" t="s">
        <v>490</v>
      </c>
      <c r="X58" t="s">
        <v>33</v>
      </c>
      <c r="Y58" t="s">
        <v>489</v>
      </c>
      <c r="Z58" t="s">
        <v>491</v>
      </c>
      <c r="AA58" s="13" t="s">
        <v>491</v>
      </c>
      <c r="AB58" t="s">
        <v>489</v>
      </c>
      <c r="AC58" t="s">
        <v>491</v>
      </c>
      <c r="AD58" t="s">
        <v>491</v>
      </c>
      <c r="AE58" t="s">
        <v>491</v>
      </c>
      <c r="AF58" t="s">
        <v>4160</v>
      </c>
      <c r="AG58" t="s">
        <v>4160</v>
      </c>
      <c r="AH58" s="34" t="s">
        <v>4250</v>
      </c>
      <c r="AI58" s="32" t="s">
        <v>4250</v>
      </c>
    </row>
    <row r="59" spans="1:35" x14ac:dyDescent="0.25">
      <c r="A59" t="s">
        <v>338</v>
      </c>
      <c r="B59" s="14">
        <v>43229</v>
      </c>
      <c r="C59" s="13">
        <v>8</v>
      </c>
      <c r="D59" s="13">
        <v>8301</v>
      </c>
      <c r="E59" s="5" t="s">
        <v>528</v>
      </c>
      <c r="F59" s="15" t="s">
        <v>346</v>
      </c>
      <c r="G59" s="13" t="s">
        <v>2935</v>
      </c>
      <c r="H59" s="13">
        <v>54</v>
      </c>
      <c r="I59" t="s">
        <v>27</v>
      </c>
      <c r="J59" t="s">
        <v>489</v>
      </c>
      <c r="K59" t="s">
        <v>2936</v>
      </c>
      <c r="L59" t="s">
        <v>31</v>
      </c>
      <c r="M59" t="s">
        <v>28</v>
      </c>
      <c r="N59" t="s">
        <v>129</v>
      </c>
      <c r="O59" t="s">
        <v>3091</v>
      </c>
      <c r="P59" s="13">
        <v>46</v>
      </c>
      <c r="Q59" t="s">
        <v>27</v>
      </c>
      <c r="R59" t="s">
        <v>489</v>
      </c>
      <c r="S59" t="s">
        <v>31</v>
      </c>
      <c r="T59" t="s">
        <v>77</v>
      </c>
      <c r="U59" t="s">
        <v>3092</v>
      </c>
      <c r="V59" t="s">
        <v>1528</v>
      </c>
      <c r="W59" t="s">
        <v>77</v>
      </c>
      <c r="X59" t="s">
        <v>33</v>
      </c>
      <c r="Y59" t="s">
        <v>489</v>
      </c>
      <c r="Z59" t="s">
        <v>34</v>
      </c>
      <c r="AA59" s="13">
        <v>43230</v>
      </c>
      <c r="AB59" t="s">
        <v>55</v>
      </c>
      <c r="AC59" t="s">
        <v>491</v>
      </c>
      <c r="AD59" t="s">
        <v>491</v>
      </c>
      <c r="AE59" t="s">
        <v>491</v>
      </c>
      <c r="AF59" t="s">
        <v>3093</v>
      </c>
      <c r="AG59" t="s">
        <v>3094</v>
      </c>
      <c r="AH59" s="34" t="s">
        <v>4250</v>
      </c>
      <c r="AI59" s="32" t="s">
        <v>4250</v>
      </c>
    </row>
    <row r="60" spans="1:35" x14ac:dyDescent="0.25">
      <c r="A60" t="s">
        <v>338</v>
      </c>
      <c r="B60" s="14">
        <v>40733</v>
      </c>
      <c r="C60" s="13">
        <v>9</v>
      </c>
      <c r="D60" s="13">
        <v>9206</v>
      </c>
      <c r="E60" t="s">
        <v>759</v>
      </c>
      <c r="F60" t="s">
        <v>2899</v>
      </c>
      <c r="G60" s="13" t="s">
        <v>788</v>
      </c>
      <c r="H60" s="13">
        <v>37</v>
      </c>
      <c r="I60" t="s">
        <v>489</v>
      </c>
      <c r="J60" t="s">
        <v>3667</v>
      </c>
      <c r="K60" t="s">
        <v>829</v>
      </c>
      <c r="L60" t="s">
        <v>491</v>
      </c>
      <c r="M60" t="s">
        <v>4270</v>
      </c>
      <c r="N60" t="s">
        <v>4257</v>
      </c>
      <c r="O60" t="s">
        <v>852</v>
      </c>
      <c r="P60" s="13">
        <v>39</v>
      </c>
      <c r="Q60" t="s">
        <v>489</v>
      </c>
      <c r="R60" t="s">
        <v>489</v>
      </c>
      <c r="T60" t="s">
        <v>490</v>
      </c>
      <c r="U60" t="s">
        <v>497</v>
      </c>
      <c r="V60" t="s">
        <v>497</v>
      </c>
      <c r="W60" t="s">
        <v>490</v>
      </c>
      <c r="X60" t="s">
        <v>33</v>
      </c>
      <c r="Y60" t="s">
        <v>489</v>
      </c>
      <c r="Z60" t="s">
        <v>491</v>
      </c>
      <c r="AA60" s="13" t="s">
        <v>491</v>
      </c>
      <c r="AB60" t="s">
        <v>489</v>
      </c>
      <c r="AC60" t="s">
        <v>491</v>
      </c>
      <c r="AD60" t="s">
        <v>491</v>
      </c>
      <c r="AE60" t="s">
        <v>491</v>
      </c>
      <c r="AF60" t="s">
        <v>4160</v>
      </c>
      <c r="AG60" t="s">
        <v>4160</v>
      </c>
      <c r="AH60" s="34" t="s">
        <v>4250</v>
      </c>
      <c r="AI60" s="32" t="s">
        <v>4250</v>
      </c>
    </row>
    <row r="61" spans="1:35" x14ac:dyDescent="0.25">
      <c r="A61" t="s">
        <v>338</v>
      </c>
      <c r="B61" s="16">
        <v>44082</v>
      </c>
      <c r="C61" s="13">
        <v>5</v>
      </c>
      <c r="D61" s="13">
        <v>5109</v>
      </c>
      <c r="E61" t="s">
        <v>3689</v>
      </c>
      <c r="F61" t="s">
        <v>85</v>
      </c>
      <c r="G61" s="13" t="s">
        <v>351</v>
      </c>
      <c r="H61" s="13">
        <v>46</v>
      </c>
      <c r="I61" t="s">
        <v>489</v>
      </c>
      <c r="J61" t="s">
        <v>489</v>
      </c>
      <c r="K61" t="s">
        <v>387</v>
      </c>
      <c r="L61" t="s">
        <v>491</v>
      </c>
      <c r="M61" t="s">
        <v>28</v>
      </c>
      <c r="N61" t="s">
        <v>29</v>
      </c>
      <c r="O61" t="s">
        <v>4166</v>
      </c>
      <c r="P61" s="13"/>
      <c r="Q61" t="s">
        <v>489</v>
      </c>
      <c r="R61" t="s">
        <v>489</v>
      </c>
      <c r="S61" t="s">
        <v>490</v>
      </c>
      <c r="T61" t="s">
        <v>490</v>
      </c>
      <c r="U61" t="s">
        <v>497</v>
      </c>
      <c r="V61" t="s">
        <v>388</v>
      </c>
      <c r="W61" t="s">
        <v>490</v>
      </c>
      <c r="X61" t="s">
        <v>33</v>
      </c>
      <c r="Y61" t="s">
        <v>489</v>
      </c>
      <c r="Z61" t="s">
        <v>35</v>
      </c>
      <c r="AA61" s="13" t="s">
        <v>491</v>
      </c>
      <c r="AB61" t="s">
        <v>489</v>
      </c>
      <c r="AC61" t="s">
        <v>491</v>
      </c>
      <c r="AD61" t="s">
        <v>491</v>
      </c>
      <c r="AE61" t="s">
        <v>491</v>
      </c>
      <c r="AF61" t="s">
        <v>389</v>
      </c>
      <c r="AG61" t="s">
        <v>390</v>
      </c>
      <c r="AH61" s="34" t="s">
        <v>4250</v>
      </c>
      <c r="AI61" s="32" t="s">
        <v>4250</v>
      </c>
    </row>
    <row r="62" spans="1:35" x14ac:dyDescent="0.25">
      <c r="A62" t="s">
        <v>338</v>
      </c>
      <c r="B62" s="14">
        <v>42891</v>
      </c>
      <c r="C62" s="13">
        <v>9</v>
      </c>
      <c r="D62" s="13">
        <v>9112</v>
      </c>
      <c r="E62" t="s">
        <v>935</v>
      </c>
      <c r="F62" s="13" t="s">
        <v>2899</v>
      </c>
      <c r="G62" s="13" t="s">
        <v>2519</v>
      </c>
      <c r="H62" s="13">
        <v>17</v>
      </c>
      <c r="I62" t="s">
        <v>27</v>
      </c>
      <c r="J62" t="s">
        <v>1373</v>
      </c>
      <c r="K62" t="s">
        <v>2520</v>
      </c>
      <c r="L62" t="s">
        <v>77</v>
      </c>
      <c r="M62" t="s">
        <v>2521</v>
      </c>
      <c r="N62" t="s">
        <v>299</v>
      </c>
      <c r="O62" t="s">
        <v>2752</v>
      </c>
      <c r="P62" s="13">
        <v>33</v>
      </c>
      <c r="Q62" t="s">
        <v>27</v>
      </c>
      <c r="R62" t="s">
        <v>1957</v>
      </c>
      <c r="S62" t="s">
        <v>31</v>
      </c>
      <c r="T62" t="s">
        <v>31</v>
      </c>
      <c r="U62" t="s">
        <v>2756</v>
      </c>
      <c r="V62" t="s">
        <v>1530</v>
      </c>
      <c r="W62" t="s">
        <v>31</v>
      </c>
      <c r="X62" t="s">
        <v>97</v>
      </c>
      <c r="Y62" t="s">
        <v>4155</v>
      </c>
      <c r="Z62" t="s">
        <v>1556</v>
      </c>
      <c r="AA62" s="13">
        <v>43281</v>
      </c>
      <c r="AB62" t="s">
        <v>1557</v>
      </c>
      <c r="AC62" t="s">
        <v>2423</v>
      </c>
      <c r="AD62" t="s">
        <v>1681</v>
      </c>
      <c r="AE62" t="s">
        <v>491</v>
      </c>
      <c r="AF62" t="s">
        <v>2757</v>
      </c>
      <c r="AG62" t="s">
        <v>4160</v>
      </c>
      <c r="AH62" s="34" t="s">
        <v>4250</v>
      </c>
      <c r="AI62" s="32" t="s">
        <v>710</v>
      </c>
    </row>
    <row r="63" spans="1:35" x14ac:dyDescent="0.25">
      <c r="A63" s="15" t="s">
        <v>338</v>
      </c>
      <c r="B63" s="14">
        <v>44223</v>
      </c>
      <c r="C63" s="13">
        <v>12</v>
      </c>
      <c r="D63" s="13">
        <v>12301</v>
      </c>
      <c r="E63" t="s">
        <v>3616</v>
      </c>
      <c r="F63" t="s">
        <v>117</v>
      </c>
      <c r="G63" s="13" t="s">
        <v>3624</v>
      </c>
      <c r="H63" s="13">
        <v>43</v>
      </c>
      <c r="I63" t="s">
        <v>27</v>
      </c>
      <c r="J63" t="s">
        <v>489</v>
      </c>
      <c r="K63" t="s">
        <v>3625</v>
      </c>
      <c r="L63" t="s">
        <v>31</v>
      </c>
      <c r="M63" t="s">
        <v>3626</v>
      </c>
      <c r="N63" t="s">
        <v>51</v>
      </c>
      <c r="O63" t="s">
        <v>3646</v>
      </c>
      <c r="P63" s="13">
        <v>32</v>
      </c>
      <c r="Q63" t="s">
        <v>27</v>
      </c>
      <c r="R63" t="s">
        <v>489</v>
      </c>
      <c r="S63" t="s">
        <v>31</v>
      </c>
      <c r="T63" t="s">
        <v>490</v>
      </c>
      <c r="U63" t="s">
        <v>497</v>
      </c>
      <c r="V63" t="s">
        <v>497</v>
      </c>
      <c r="W63" t="s">
        <v>31</v>
      </c>
      <c r="X63" t="s">
        <v>80</v>
      </c>
      <c r="Y63" t="s">
        <v>489</v>
      </c>
      <c r="Z63" t="s">
        <v>34</v>
      </c>
      <c r="AA63" s="13" t="s">
        <v>491</v>
      </c>
      <c r="AB63" t="s">
        <v>35</v>
      </c>
      <c r="AC63" t="s">
        <v>491</v>
      </c>
      <c r="AD63" t="s">
        <v>491</v>
      </c>
      <c r="AE63" t="s">
        <v>491</v>
      </c>
      <c r="AF63" t="s">
        <v>3647</v>
      </c>
      <c r="AG63" t="s">
        <v>3648</v>
      </c>
      <c r="AH63" s="34" t="s">
        <v>4250</v>
      </c>
      <c r="AI63" s="32" t="s">
        <v>710</v>
      </c>
    </row>
    <row r="64" spans="1:35" x14ac:dyDescent="0.25">
      <c r="A64" t="s">
        <v>338</v>
      </c>
      <c r="B64" s="14">
        <v>43883</v>
      </c>
      <c r="C64" s="37">
        <v>5</v>
      </c>
      <c r="D64" s="37">
        <v>5804</v>
      </c>
      <c r="E64" t="s">
        <v>84</v>
      </c>
      <c r="F64" t="s">
        <v>85</v>
      </c>
      <c r="G64" s="13" t="s">
        <v>86</v>
      </c>
      <c r="H64" s="38">
        <v>23</v>
      </c>
      <c r="I64" t="s">
        <v>27</v>
      </c>
      <c r="J64" t="s">
        <v>489</v>
      </c>
      <c r="K64" t="s">
        <v>87</v>
      </c>
      <c r="L64" t="s">
        <v>491</v>
      </c>
      <c r="M64" t="s">
        <v>4128</v>
      </c>
      <c r="N64" t="s">
        <v>29</v>
      </c>
      <c r="O64" t="s">
        <v>494</v>
      </c>
      <c r="P64" s="38"/>
      <c r="Q64" t="s">
        <v>489</v>
      </c>
      <c r="R64" t="s">
        <v>489</v>
      </c>
      <c r="S64" t="s">
        <v>31</v>
      </c>
      <c r="T64" t="s">
        <v>490</v>
      </c>
      <c r="U64" t="s">
        <v>88</v>
      </c>
      <c r="V64" t="s">
        <v>497</v>
      </c>
      <c r="W64" t="s">
        <v>31</v>
      </c>
      <c r="X64" t="s">
        <v>89</v>
      </c>
      <c r="Y64" t="s">
        <v>489</v>
      </c>
      <c r="Z64" t="s">
        <v>90</v>
      </c>
      <c r="AA64" s="38" t="s">
        <v>491</v>
      </c>
      <c r="AB64" t="s">
        <v>90</v>
      </c>
      <c r="AC64" t="s">
        <v>491</v>
      </c>
      <c r="AD64" t="s">
        <v>491</v>
      </c>
      <c r="AE64" t="s">
        <v>491</v>
      </c>
      <c r="AF64" t="s">
        <v>91</v>
      </c>
      <c r="AG64" t="s">
        <v>92</v>
      </c>
      <c r="AH64" s="34" t="s">
        <v>4250</v>
      </c>
      <c r="AI64" s="32" t="s">
        <v>710</v>
      </c>
    </row>
    <row r="65" spans="1:35" x14ac:dyDescent="0.25">
      <c r="A65" t="s">
        <v>338</v>
      </c>
      <c r="B65" s="14">
        <v>44079</v>
      </c>
      <c r="C65" s="13">
        <v>13</v>
      </c>
      <c r="D65" s="13">
        <v>13112</v>
      </c>
      <c r="E65" t="s">
        <v>270</v>
      </c>
      <c r="F65" t="s">
        <v>66</v>
      </c>
      <c r="G65" s="13" t="s">
        <v>271</v>
      </c>
      <c r="H65" s="13">
        <v>21</v>
      </c>
      <c r="I65" t="s">
        <v>27</v>
      </c>
      <c r="J65" s="15" t="s">
        <v>489</v>
      </c>
      <c r="K65" t="s">
        <v>4316</v>
      </c>
      <c r="L65" s="15" t="s">
        <v>491</v>
      </c>
      <c r="M65" t="s">
        <v>28</v>
      </c>
      <c r="N65" t="s">
        <v>29</v>
      </c>
      <c r="O65" t="s">
        <v>272</v>
      </c>
      <c r="P65" s="13">
        <v>28</v>
      </c>
      <c r="Q65" s="15" t="s">
        <v>489</v>
      </c>
      <c r="R65" s="15" t="s">
        <v>489</v>
      </c>
      <c r="S65" t="s">
        <v>31</v>
      </c>
      <c r="T65" s="15" t="s">
        <v>490</v>
      </c>
      <c r="U65" s="15" t="s">
        <v>497</v>
      </c>
      <c r="V65" s="15" t="s">
        <v>497</v>
      </c>
      <c r="W65" s="15" t="s">
        <v>4320</v>
      </c>
      <c r="X65" t="s">
        <v>33</v>
      </c>
      <c r="Y65" s="15" t="s">
        <v>489</v>
      </c>
      <c r="Z65" s="15" t="s">
        <v>491</v>
      </c>
      <c r="AA65" s="13" t="s">
        <v>491</v>
      </c>
      <c r="AB65" t="s">
        <v>4319</v>
      </c>
      <c r="AC65" s="15" t="s">
        <v>491</v>
      </c>
      <c r="AD65" s="15" t="s">
        <v>491</v>
      </c>
      <c r="AE65" s="15" t="s">
        <v>491</v>
      </c>
      <c r="AF65" t="s">
        <v>273</v>
      </c>
      <c r="AG65" t="s">
        <v>274</v>
      </c>
      <c r="AH65" s="34" t="s">
        <v>4250</v>
      </c>
      <c r="AI65" s="32" t="s">
        <v>4250</v>
      </c>
    </row>
    <row r="66" spans="1:35" x14ac:dyDescent="0.25">
      <c r="A66" t="s">
        <v>338</v>
      </c>
      <c r="B66" s="14">
        <v>41838</v>
      </c>
      <c r="C66" s="13">
        <v>8</v>
      </c>
      <c r="D66" s="13">
        <v>8301</v>
      </c>
      <c r="E66" s="5" t="s">
        <v>528</v>
      </c>
      <c r="F66" s="15" t="s">
        <v>346</v>
      </c>
      <c r="G66" s="13" t="s">
        <v>1347</v>
      </c>
      <c r="H66" s="13">
        <v>20</v>
      </c>
      <c r="I66" t="s">
        <v>27</v>
      </c>
      <c r="J66" t="s">
        <v>1388</v>
      </c>
      <c r="K66" t="s">
        <v>1428</v>
      </c>
      <c r="L66" t="s">
        <v>31</v>
      </c>
      <c r="M66" t="s">
        <v>95</v>
      </c>
      <c r="N66" t="s">
        <v>1457</v>
      </c>
      <c r="O66" t="s">
        <v>1488</v>
      </c>
      <c r="P66" s="13">
        <v>20</v>
      </c>
      <c r="Q66" t="s">
        <v>27</v>
      </c>
      <c r="R66" t="s">
        <v>1521</v>
      </c>
      <c r="S66" t="s">
        <v>31</v>
      </c>
      <c r="T66" t="s">
        <v>31</v>
      </c>
      <c r="U66" t="s">
        <v>497</v>
      </c>
      <c r="V66" t="s">
        <v>31</v>
      </c>
      <c r="W66" t="s">
        <v>77</v>
      </c>
      <c r="X66" t="s">
        <v>425</v>
      </c>
      <c r="Y66" t="s">
        <v>31</v>
      </c>
      <c r="Z66" t="s">
        <v>1556</v>
      </c>
      <c r="AA66" s="13">
        <v>42247</v>
      </c>
      <c r="AB66" t="s">
        <v>1557</v>
      </c>
      <c r="AC66" t="s">
        <v>1570</v>
      </c>
      <c r="AD66" t="s">
        <v>1608</v>
      </c>
      <c r="AE66" t="s">
        <v>491</v>
      </c>
      <c r="AF66" t="s">
        <v>1641</v>
      </c>
      <c r="AG66" t="s">
        <v>1642</v>
      </c>
      <c r="AH66" s="34" t="s">
        <v>4250</v>
      </c>
      <c r="AI66" s="32" t="s">
        <v>4250</v>
      </c>
    </row>
    <row r="67" spans="1:35" x14ac:dyDescent="0.25">
      <c r="A67" t="s">
        <v>338</v>
      </c>
      <c r="B67" s="14">
        <v>42254</v>
      </c>
      <c r="C67" s="13">
        <v>5</v>
      </c>
      <c r="D67" s="13">
        <v>5101</v>
      </c>
      <c r="E67" t="s">
        <v>85</v>
      </c>
      <c r="F67" t="s">
        <v>85</v>
      </c>
      <c r="G67" s="13" t="s">
        <v>1800</v>
      </c>
      <c r="H67" s="13">
        <v>23</v>
      </c>
      <c r="I67" t="s">
        <v>27</v>
      </c>
      <c r="J67" t="s">
        <v>4139</v>
      </c>
      <c r="K67" t="s">
        <v>1801</v>
      </c>
      <c r="L67" t="s">
        <v>31</v>
      </c>
      <c r="M67" t="s">
        <v>95</v>
      </c>
      <c r="N67" t="s">
        <v>129</v>
      </c>
      <c r="O67" t="s">
        <v>1922</v>
      </c>
      <c r="P67" s="13">
        <v>21</v>
      </c>
      <c r="Q67" t="s">
        <v>27</v>
      </c>
      <c r="R67" t="s">
        <v>1522</v>
      </c>
      <c r="S67" t="s">
        <v>31</v>
      </c>
      <c r="T67" t="s">
        <v>77</v>
      </c>
      <c r="U67" t="s">
        <v>1923</v>
      </c>
      <c r="V67" t="s">
        <v>1541</v>
      </c>
      <c r="W67" t="s">
        <v>77</v>
      </c>
      <c r="X67" t="s">
        <v>33</v>
      </c>
      <c r="Y67" t="s">
        <v>31</v>
      </c>
      <c r="Z67" t="s">
        <v>1556</v>
      </c>
      <c r="AA67" s="13">
        <v>42494</v>
      </c>
      <c r="AB67" t="s">
        <v>1557</v>
      </c>
      <c r="AC67" t="s">
        <v>1601</v>
      </c>
      <c r="AD67" t="s">
        <v>1615</v>
      </c>
      <c r="AE67" t="s">
        <v>491</v>
      </c>
      <c r="AF67" t="s">
        <v>2030</v>
      </c>
      <c r="AG67" t="s">
        <v>2031</v>
      </c>
      <c r="AH67" s="34" t="s">
        <v>4250</v>
      </c>
      <c r="AI67" s="32" t="s">
        <v>4250</v>
      </c>
    </row>
    <row r="68" spans="1:35" x14ac:dyDescent="0.25">
      <c r="A68" t="s">
        <v>338</v>
      </c>
      <c r="B68" s="14">
        <v>42751</v>
      </c>
      <c r="C68" s="13">
        <v>13</v>
      </c>
      <c r="D68" s="13">
        <v>13119</v>
      </c>
      <c r="E68" t="s">
        <v>65</v>
      </c>
      <c r="F68" t="s">
        <v>66</v>
      </c>
      <c r="G68" s="13" t="s">
        <v>2441</v>
      </c>
      <c r="H68" s="13">
        <v>28</v>
      </c>
      <c r="I68" t="s">
        <v>27</v>
      </c>
      <c r="J68" t="s">
        <v>489</v>
      </c>
      <c r="K68" t="s">
        <v>2442</v>
      </c>
      <c r="L68" t="s">
        <v>31</v>
      </c>
      <c r="M68" t="s">
        <v>95</v>
      </c>
      <c r="N68" t="s">
        <v>129</v>
      </c>
      <c r="O68" t="s">
        <v>1461</v>
      </c>
      <c r="P68" s="13"/>
      <c r="Q68" t="s">
        <v>27</v>
      </c>
      <c r="R68" t="s">
        <v>489</v>
      </c>
      <c r="S68" t="s">
        <v>31</v>
      </c>
      <c r="T68" t="s">
        <v>31</v>
      </c>
      <c r="U68" t="s">
        <v>497</v>
      </c>
      <c r="V68" t="s">
        <v>1530</v>
      </c>
      <c r="W68" t="s">
        <v>31</v>
      </c>
      <c r="X68" t="s">
        <v>33</v>
      </c>
      <c r="Y68" t="s">
        <v>31</v>
      </c>
      <c r="Z68" t="s">
        <v>34</v>
      </c>
      <c r="AA68" s="13">
        <v>42752</v>
      </c>
      <c r="AB68" t="s">
        <v>184</v>
      </c>
      <c r="AC68" t="s">
        <v>491</v>
      </c>
      <c r="AD68" t="s">
        <v>491</v>
      </c>
      <c r="AE68" t="s">
        <v>491</v>
      </c>
      <c r="AF68" t="s">
        <v>2603</v>
      </c>
      <c r="AG68" t="s">
        <v>2604</v>
      </c>
      <c r="AH68" s="34" t="s">
        <v>4250</v>
      </c>
      <c r="AI68" s="32" t="s">
        <v>710</v>
      </c>
    </row>
    <row r="69" spans="1:35" x14ac:dyDescent="0.25">
      <c r="A69" t="s">
        <v>338</v>
      </c>
      <c r="B69" s="14">
        <v>40804</v>
      </c>
      <c r="C69" s="13">
        <v>13</v>
      </c>
      <c r="D69" s="13">
        <v>13301</v>
      </c>
      <c r="E69" t="s">
        <v>132</v>
      </c>
      <c r="F69" t="s">
        <v>66</v>
      </c>
      <c r="G69" t="s">
        <v>796</v>
      </c>
      <c r="H69" s="13">
        <v>17</v>
      </c>
      <c r="I69" t="s">
        <v>489</v>
      </c>
      <c r="J69" t="s">
        <v>3667</v>
      </c>
      <c r="K69" t="s">
        <v>831</v>
      </c>
      <c r="L69" t="s">
        <v>491</v>
      </c>
      <c r="M69" s="15" t="s">
        <v>4334</v>
      </c>
      <c r="N69" t="s">
        <v>4257</v>
      </c>
      <c r="O69" t="s">
        <v>860</v>
      </c>
      <c r="P69" s="13">
        <v>29</v>
      </c>
      <c r="Q69" t="s">
        <v>489</v>
      </c>
      <c r="R69" t="s">
        <v>489</v>
      </c>
      <c r="S69" t="s">
        <v>4250</v>
      </c>
      <c r="T69" t="s">
        <v>490</v>
      </c>
      <c r="U69" t="s">
        <v>905</v>
      </c>
      <c r="V69" t="s">
        <v>497</v>
      </c>
      <c r="W69" t="s">
        <v>490</v>
      </c>
      <c r="X69" t="s">
        <v>80</v>
      </c>
      <c r="Y69" t="s">
        <v>489</v>
      </c>
      <c r="Z69" t="s">
        <v>491</v>
      </c>
      <c r="AA69" s="13" t="s">
        <v>491</v>
      </c>
      <c r="AB69" t="s">
        <v>489</v>
      </c>
      <c r="AC69" t="s">
        <v>491</v>
      </c>
      <c r="AD69" t="s">
        <v>491</v>
      </c>
      <c r="AE69" t="s">
        <v>491</v>
      </c>
      <c r="AF69" t="s">
        <v>4160</v>
      </c>
      <c r="AG69" t="s">
        <v>4160</v>
      </c>
      <c r="AH69" s="34" t="s">
        <v>4250</v>
      </c>
      <c r="AI69" s="32" t="s">
        <v>4250</v>
      </c>
    </row>
    <row r="70" spans="1:35" x14ac:dyDescent="0.25">
      <c r="A70" t="s">
        <v>338</v>
      </c>
      <c r="B70" s="14">
        <v>41649</v>
      </c>
      <c r="C70" s="13">
        <v>8</v>
      </c>
      <c r="D70" s="13">
        <v>8203</v>
      </c>
      <c r="E70" t="s">
        <v>521</v>
      </c>
      <c r="F70" s="15" t="s">
        <v>346</v>
      </c>
      <c r="G70" t="s">
        <v>1316</v>
      </c>
      <c r="H70" s="13">
        <v>16</v>
      </c>
      <c r="I70" t="s">
        <v>27</v>
      </c>
      <c r="J70" s="13" t="s">
        <v>1373</v>
      </c>
      <c r="K70" t="s">
        <v>1398</v>
      </c>
      <c r="L70" s="13" t="s">
        <v>77</v>
      </c>
      <c r="M70" t="s">
        <v>1453</v>
      </c>
      <c r="N70" t="s">
        <v>1456</v>
      </c>
      <c r="O70" t="s">
        <v>1459</v>
      </c>
      <c r="P70" s="13">
        <v>19</v>
      </c>
      <c r="Q70" s="13" t="s">
        <v>27</v>
      </c>
      <c r="R70" s="13" t="s">
        <v>489</v>
      </c>
      <c r="S70" t="s">
        <v>31</v>
      </c>
      <c r="T70" t="s">
        <v>77</v>
      </c>
      <c r="U70" t="s">
        <v>497</v>
      </c>
      <c r="V70" t="s">
        <v>31</v>
      </c>
      <c r="W70" t="s">
        <v>31</v>
      </c>
      <c r="X70" t="s">
        <v>749</v>
      </c>
      <c r="Y70" t="s">
        <v>31</v>
      </c>
      <c r="Z70" t="s">
        <v>1556</v>
      </c>
      <c r="AA70" s="13">
        <v>42149</v>
      </c>
      <c r="AB70" t="s">
        <v>1557</v>
      </c>
      <c r="AC70" t="s">
        <v>1561</v>
      </c>
      <c r="AD70" t="s">
        <v>750</v>
      </c>
      <c r="AE70" t="s">
        <v>491</v>
      </c>
      <c r="AF70" t="s">
        <v>1562</v>
      </c>
      <c r="AG70" t="s">
        <v>1563</v>
      </c>
      <c r="AH70" s="34" t="s">
        <v>4250</v>
      </c>
      <c r="AI70" s="32" t="s">
        <v>710</v>
      </c>
    </row>
    <row r="71" spans="1:35" x14ac:dyDescent="0.25">
      <c r="A71" t="s">
        <v>338</v>
      </c>
      <c r="B71" s="14">
        <v>41472</v>
      </c>
      <c r="C71" s="13">
        <v>5</v>
      </c>
      <c r="D71" s="13">
        <v>5101</v>
      </c>
      <c r="E71" t="s">
        <v>85</v>
      </c>
      <c r="F71" t="s">
        <v>85</v>
      </c>
      <c r="G71" t="s">
        <v>1133</v>
      </c>
      <c r="H71" s="13">
        <v>25</v>
      </c>
      <c r="I71" t="s">
        <v>489</v>
      </c>
      <c r="J71" t="s">
        <v>1155</v>
      </c>
      <c r="K71" t="s">
        <v>612</v>
      </c>
      <c r="L71" s="15" t="s">
        <v>491</v>
      </c>
      <c r="M71" t="s">
        <v>4252</v>
      </c>
      <c r="N71" t="s">
        <v>1186</v>
      </c>
      <c r="O71" t="s">
        <v>1217</v>
      </c>
      <c r="P71" s="13"/>
      <c r="Q71" s="13" t="s">
        <v>489</v>
      </c>
      <c r="R71" t="s">
        <v>489</v>
      </c>
      <c r="S71" s="15" t="s">
        <v>490</v>
      </c>
      <c r="T71" t="s">
        <v>490</v>
      </c>
      <c r="U71" t="s">
        <v>1267</v>
      </c>
      <c r="V71" t="s">
        <v>497</v>
      </c>
      <c r="W71" t="s">
        <v>77</v>
      </c>
      <c r="X71" s="15" t="s">
        <v>489</v>
      </c>
      <c r="Y71" t="s">
        <v>489</v>
      </c>
      <c r="Z71" s="15" t="s">
        <v>491</v>
      </c>
      <c r="AA71" s="13" t="s">
        <v>491</v>
      </c>
      <c r="AB71" t="s">
        <v>489</v>
      </c>
      <c r="AC71" s="15" t="s">
        <v>491</v>
      </c>
      <c r="AD71" s="13"/>
      <c r="AE71" t="s">
        <v>491</v>
      </c>
      <c r="AF71" t="s">
        <v>4160</v>
      </c>
      <c r="AG71" t="s">
        <v>4160</v>
      </c>
      <c r="AH71" s="34" t="s">
        <v>4250</v>
      </c>
      <c r="AI71" s="32" t="s">
        <v>4250</v>
      </c>
    </row>
    <row r="72" spans="1:35" x14ac:dyDescent="0.25">
      <c r="A72" t="s">
        <v>338</v>
      </c>
      <c r="B72" s="14">
        <v>41425</v>
      </c>
      <c r="C72" s="13">
        <v>13</v>
      </c>
      <c r="D72" s="13">
        <v>13302</v>
      </c>
      <c r="E72" t="s">
        <v>1092</v>
      </c>
      <c r="F72" t="s">
        <v>66</v>
      </c>
      <c r="G72" t="s">
        <v>1122</v>
      </c>
      <c r="H72" s="13">
        <v>26</v>
      </c>
      <c r="I72" t="s">
        <v>489</v>
      </c>
      <c r="J72" s="15" t="s">
        <v>3667</v>
      </c>
      <c r="K72" s="13" t="s">
        <v>614</v>
      </c>
      <c r="L72" s="15" t="s">
        <v>491</v>
      </c>
      <c r="M72" t="s">
        <v>4284</v>
      </c>
      <c r="N72" t="s">
        <v>1186</v>
      </c>
      <c r="O72" t="s">
        <v>1209</v>
      </c>
      <c r="P72" s="13">
        <v>45</v>
      </c>
      <c r="Q72" s="13" t="s">
        <v>489</v>
      </c>
      <c r="R72" s="13" t="s">
        <v>489</v>
      </c>
      <c r="S72" s="15" t="s">
        <v>490</v>
      </c>
      <c r="T72" t="s">
        <v>490</v>
      </c>
      <c r="U72" t="s">
        <v>1261</v>
      </c>
      <c r="V72" t="s">
        <v>497</v>
      </c>
      <c r="W72" t="s">
        <v>77</v>
      </c>
      <c r="X72" t="s">
        <v>33</v>
      </c>
      <c r="Y72" t="s">
        <v>489</v>
      </c>
      <c r="Z72" t="s">
        <v>35</v>
      </c>
      <c r="AA72" s="13" t="s">
        <v>491</v>
      </c>
      <c r="AB72" t="s">
        <v>489</v>
      </c>
      <c r="AC72" s="15" t="s">
        <v>491</v>
      </c>
      <c r="AE72" t="s">
        <v>491</v>
      </c>
      <c r="AF72" t="s">
        <v>4160</v>
      </c>
      <c r="AG72" t="s">
        <v>4160</v>
      </c>
      <c r="AH72" s="34" t="s">
        <v>4250</v>
      </c>
      <c r="AI72" s="32" t="s">
        <v>4250</v>
      </c>
    </row>
    <row r="73" spans="1:35" x14ac:dyDescent="0.25">
      <c r="A73" t="s">
        <v>338</v>
      </c>
      <c r="B73" s="14">
        <v>43579</v>
      </c>
      <c r="C73" s="13">
        <v>14</v>
      </c>
      <c r="D73" s="13">
        <v>14104</v>
      </c>
      <c r="E73" t="s">
        <v>288</v>
      </c>
      <c r="F73" t="s">
        <v>25</v>
      </c>
      <c r="G73" t="s">
        <v>3300</v>
      </c>
      <c r="H73" s="13">
        <v>26</v>
      </c>
      <c r="I73" t="s">
        <v>27</v>
      </c>
      <c r="J73" s="13" t="s">
        <v>489</v>
      </c>
      <c r="K73" t="s">
        <v>3301</v>
      </c>
      <c r="L73" s="13" t="s">
        <v>77</v>
      </c>
      <c r="M73" t="s">
        <v>183</v>
      </c>
      <c r="N73" t="s">
        <v>1457</v>
      </c>
      <c r="O73" t="s">
        <v>3459</v>
      </c>
      <c r="P73" s="13">
        <v>28</v>
      </c>
      <c r="Q73" s="13" t="s">
        <v>27</v>
      </c>
      <c r="R73" s="13" t="s">
        <v>489</v>
      </c>
      <c r="S73" s="13" t="s">
        <v>31</v>
      </c>
      <c r="T73" t="s">
        <v>490</v>
      </c>
      <c r="U73" t="s">
        <v>497</v>
      </c>
      <c r="V73" t="s">
        <v>497</v>
      </c>
      <c r="W73" t="s">
        <v>31</v>
      </c>
      <c r="X73" t="s">
        <v>749</v>
      </c>
      <c r="Y73" t="s">
        <v>489</v>
      </c>
      <c r="Z73" t="s">
        <v>34</v>
      </c>
      <c r="AA73" s="13" t="s">
        <v>491</v>
      </c>
      <c r="AB73" t="s">
        <v>35</v>
      </c>
      <c r="AC73" t="s">
        <v>491</v>
      </c>
      <c r="AD73" s="13" t="s">
        <v>491</v>
      </c>
      <c r="AE73" t="s">
        <v>491</v>
      </c>
      <c r="AF73" t="s">
        <v>3460</v>
      </c>
      <c r="AG73" t="s">
        <v>3461</v>
      </c>
      <c r="AH73" s="34" t="s">
        <v>4250</v>
      </c>
      <c r="AI73" s="32" t="s">
        <v>710</v>
      </c>
    </row>
    <row r="74" spans="1:35" x14ac:dyDescent="0.25">
      <c r="A74" t="s">
        <v>338</v>
      </c>
      <c r="B74" s="14">
        <v>42155</v>
      </c>
      <c r="C74" s="13">
        <v>13</v>
      </c>
      <c r="D74" s="13">
        <v>13402</v>
      </c>
      <c r="E74" s="13" t="s">
        <v>769</v>
      </c>
      <c r="F74" s="13" t="s">
        <v>66</v>
      </c>
      <c r="G74" s="13" t="s">
        <v>1767</v>
      </c>
      <c r="H74" s="13">
        <v>21</v>
      </c>
      <c r="I74" t="s">
        <v>27</v>
      </c>
      <c r="J74" s="13" t="s">
        <v>489</v>
      </c>
      <c r="K74" t="s">
        <v>1768</v>
      </c>
      <c r="L74" s="13" t="s">
        <v>31</v>
      </c>
      <c r="M74" t="s">
        <v>173</v>
      </c>
      <c r="N74" t="s">
        <v>129</v>
      </c>
      <c r="O74" t="s">
        <v>1894</v>
      </c>
      <c r="P74" s="13">
        <v>27</v>
      </c>
      <c r="Q74" s="13" t="s">
        <v>27</v>
      </c>
      <c r="R74" t="s">
        <v>489</v>
      </c>
      <c r="S74" t="s">
        <v>31</v>
      </c>
      <c r="T74" t="s">
        <v>31</v>
      </c>
      <c r="U74" s="13" t="s">
        <v>497</v>
      </c>
      <c r="V74" t="s">
        <v>497</v>
      </c>
      <c r="W74" t="s">
        <v>77</v>
      </c>
      <c r="X74" t="s">
        <v>33</v>
      </c>
      <c r="Y74" t="s">
        <v>1646</v>
      </c>
      <c r="Z74" t="s">
        <v>1556</v>
      </c>
      <c r="AA74" s="13">
        <v>43094</v>
      </c>
      <c r="AB74" t="s">
        <v>1557</v>
      </c>
      <c r="AC74" t="s">
        <v>1859</v>
      </c>
      <c r="AD74" s="13" t="s">
        <v>750</v>
      </c>
      <c r="AE74" t="s">
        <v>491</v>
      </c>
      <c r="AF74" t="s">
        <v>2006</v>
      </c>
      <c r="AG74" t="s">
        <v>2007</v>
      </c>
      <c r="AH74" s="34" t="s">
        <v>4250</v>
      </c>
      <c r="AI74" s="32" t="s">
        <v>4250</v>
      </c>
    </row>
    <row r="75" spans="1:35" x14ac:dyDescent="0.25">
      <c r="A75" t="s">
        <v>338</v>
      </c>
      <c r="B75" s="14">
        <v>42655</v>
      </c>
      <c r="C75" s="13">
        <v>10</v>
      </c>
      <c r="D75" s="13">
        <v>10101</v>
      </c>
      <c r="E75" t="s">
        <v>3718</v>
      </c>
      <c r="F75" t="s">
        <v>288</v>
      </c>
      <c r="G75" t="s">
        <v>2166</v>
      </c>
      <c r="H75" s="13">
        <v>23</v>
      </c>
      <c r="I75" t="s">
        <v>227</v>
      </c>
      <c r="J75" s="13" t="s">
        <v>2167</v>
      </c>
      <c r="K75" t="s">
        <v>2168</v>
      </c>
      <c r="L75" s="13" t="s">
        <v>31</v>
      </c>
      <c r="M75" t="s">
        <v>4127</v>
      </c>
      <c r="N75" t="s">
        <v>129</v>
      </c>
      <c r="O75" t="s">
        <v>2251</v>
      </c>
      <c r="P75" s="13">
        <v>45</v>
      </c>
      <c r="Q75" s="13" t="s">
        <v>227</v>
      </c>
      <c r="R75" t="s">
        <v>2252</v>
      </c>
      <c r="S75" s="13" t="s">
        <v>31</v>
      </c>
      <c r="T75" t="s">
        <v>31</v>
      </c>
      <c r="U75" t="s">
        <v>2380</v>
      </c>
      <c r="V75" t="s">
        <v>1543</v>
      </c>
      <c r="W75" t="s">
        <v>77</v>
      </c>
      <c r="X75" t="s">
        <v>33</v>
      </c>
      <c r="Y75" t="s">
        <v>31</v>
      </c>
      <c r="Z75" t="s">
        <v>1556</v>
      </c>
      <c r="AA75" s="13">
        <v>43201</v>
      </c>
      <c r="AB75" t="s">
        <v>1557</v>
      </c>
      <c r="AC75" t="s">
        <v>1893</v>
      </c>
      <c r="AD75" s="13" t="s">
        <v>750</v>
      </c>
      <c r="AE75" t="s">
        <v>491</v>
      </c>
      <c r="AF75" t="s">
        <v>2381</v>
      </c>
      <c r="AG75" t="s">
        <v>4160</v>
      </c>
      <c r="AH75" s="34" t="s">
        <v>4250</v>
      </c>
      <c r="AI75" s="32" t="s">
        <v>4250</v>
      </c>
    </row>
    <row r="76" spans="1:35" x14ac:dyDescent="0.25">
      <c r="A76" t="s">
        <v>338</v>
      </c>
      <c r="B76" s="14">
        <v>42871</v>
      </c>
      <c r="C76" s="13">
        <v>14</v>
      </c>
      <c r="D76" s="13">
        <v>14101</v>
      </c>
      <c r="E76" t="s">
        <v>24</v>
      </c>
      <c r="F76" t="s">
        <v>25</v>
      </c>
      <c r="G76" t="s">
        <v>2506</v>
      </c>
      <c r="H76" s="13">
        <v>28</v>
      </c>
      <c r="I76" t="s">
        <v>1743</v>
      </c>
      <c r="J76" t="s">
        <v>1740</v>
      </c>
      <c r="K76" t="s">
        <v>2507</v>
      </c>
      <c r="L76" s="13" t="s">
        <v>31</v>
      </c>
      <c r="M76" s="13" t="s">
        <v>4240</v>
      </c>
      <c r="N76" t="s">
        <v>1457</v>
      </c>
      <c r="O76" t="s">
        <v>2733</v>
      </c>
      <c r="P76" s="13">
        <v>21</v>
      </c>
      <c r="Q76" s="13" t="s">
        <v>27</v>
      </c>
      <c r="R76" t="s">
        <v>489</v>
      </c>
      <c r="S76" s="13" t="s">
        <v>31</v>
      </c>
      <c r="T76" t="s">
        <v>77</v>
      </c>
      <c r="U76" t="s">
        <v>497</v>
      </c>
      <c r="V76" t="s">
        <v>31</v>
      </c>
      <c r="W76" t="s">
        <v>31</v>
      </c>
      <c r="X76" t="s">
        <v>425</v>
      </c>
      <c r="Y76" t="s">
        <v>31</v>
      </c>
      <c r="Z76" t="s">
        <v>1556</v>
      </c>
      <c r="AA76" s="13">
        <v>43215</v>
      </c>
      <c r="AB76" t="s">
        <v>1557</v>
      </c>
      <c r="AC76" t="s">
        <v>1671</v>
      </c>
      <c r="AD76" s="13" t="s">
        <v>751</v>
      </c>
      <c r="AE76" t="s">
        <v>491</v>
      </c>
      <c r="AF76" t="s">
        <v>2734</v>
      </c>
      <c r="AG76" t="s">
        <v>2735</v>
      </c>
      <c r="AH76" s="34" t="s">
        <v>4250</v>
      </c>
      <c r="AI76" s="32" t="s">
        <v>710</v>
      </c>
    </row>
    <row r="77" spans="1:35" x14ac:dyDescent="0.25">
      <c r="A77" t="s">
        <v>338</v>
      </c>
      <c r="B77" s="14">
        <v>43972</v>
      </c>
      <c r="C77" s="37">
        <v>8</v>
      </c>
      <c r="D77" s="37">
        <v>8102</v>
      </c>
      <c r="E77" s="13" t="s">
        <v>179</v>
      </c>
      <c r="F77" s="15" t="s">
        <v>346</v>
      </c>
      <c r="G77" s="13" t="s">
        <v>180</v>
      </c>
      <c r="H77" s="38">
        <v>68</v>
      </c>
      <c r="I77" t="s">
        <v>27</v>
      </c>
      <c r="J77" s="13" t="s">
        <v>489</v>
      </c>
      <c r="K77" t="s">
        <v>181</v>
      </c>
      <c r="L77" s="13" t="s">
        <v>77</v>
      </c>
      <c r="M77" t="s">
        <v>120</v>
      </c>
      <c r="N77" t="s">
        <v>183</v>
      </c>
      <c r="O77" t="s">
        <v>182</v>
      </c>
      <c r="P77" s="38"/>
      <c r="Q77" s="13" t="s">
        <v>489</v>
      </c>
      <c r="R77" s="13" t="s">
        <v>489</v>
      </c>
      <c r="S77" s="13" t="s">
        <v>490</v>
      </c>
      <c r="T77" t="s">
        <v>490</v>
      </c>
      <c r="U77" s="13" t="s">
        <v>497</v>
      </c>
      <c r="V77" t="s">
        <v>497</v>
      </c>
      <c r="W77" t="s">
        <v>77</v>
      </c>
      <c r="X77" t="s">
        <v>113</v>
      </c>
      <c r="Y77" t="s">
        <v>489</v>
      </c>
      <c r="Z77" t="s">
        <v>491</v>
      </c>
      <c r="AA77" s="38" t="s">
        <v>491</v>
      </c>
      <c r="AB77" t="s">
        <v>184</v>
      </c>
      <c r="AC77" t="s">
        <v>491</v>
      </c>
      <c r="AD77" s="13" t="s">
        <v>491</v>
      </c>
      <c r="AE77" t="s">
        <v>491</v>
      </c>
      <c r="AF77" t="s">
        <v>185</v>
      </c>
      <c r="AG77" t="s">
        <v>186</v>
      </c>
      <c r="AH77" s="34" t="s">
        <v>4250</v>
      </c>
      <c r="AI77" s="32" t="s">
        <v>710</v>
      </c>
    </row>
    <row r="78" spans="1:35" x14ac:dyDescent="0.25">
      <c r="A78" t="s">
        <v>338</v>
      </c>
      <c r="B78" s="14">
        <v>41351</v>
      </c>
      <c r="C78" s="13">
        <v>13</v>
      </c>
      <c r="D78" s="13">
        <v>13201</v>
      </c>
      <c r="E78" s="13" t="s">
        <v>763</v>
      </c>
      <c r="F78" s="13" t="s">
        <v>66</v>
      </c>
      <c r="G78" t="s">
        <v>1111</v>
      </c>
      <c r="H78" s="13">
        <v>36</v>
      </c>
      <c r="I78" t="s">
        <v>489</v>
      </c>
      <c r="J78" s="15" t="s">
        <v>3667</v>
      </c>
      <c r="K78" t="s">
        <v>614</v>
      </c>
      <c r="L78" s="15" t="s">
        <v>491</v>
      </c>
      <c r="M78" t="s">
        <v>4253</v>
      </c>
      <c r="N78" t="s">
        <v>1186</v>
      </c>
      <c r="O78" t="s">
        <v>1198</v>
      </c>
      <c r="P78" s="13"/>
      <c r="Q78" s="13" t="s">
        <v>489</v>
      </c>
      <c r="R78" s="13" t="s">
        <v>489</v>
      </c>
      <c r="S78" s="15" t="s">
        <v>490</v>
      </c>
      <c r="T78" t="s">
        <v>490</v>
      </c>
      <c r="U78" s="13" t="s">
        <v>1254</v>
      </c>
      <c r="V78" t="s">
        <v>497</v>
      </c>
      <c r="W78" t="s">
        <v>77</v>
      </c>
      <c r="X78" t="s">
        <v>33</v>
      </c>
      <c r="Y78" t="s">
        <v>489</v>
      </c>
      <c r="Z78" t="s">
        <v>184</v>
      </c>
      <c r="AA78" s="13" t="s">
        <v>491</v>
      </c>
      <c r="AB78" t="s">
        <v>489</v>
      </c>
      <c r="AC78" s="15" t="s">
        <v>491</v>
      </c>
      <c r="AD78" s="13"/>
      <c r="AE78" t="s">
        <v>491</v>
      </c>
      <c r="AF78" t="s">
        <v>4160</v>
      </c>
      <c r="AG78" t="s">
        <v>4160</v>
      </c>
      <c r="AH78" s="34" t="s">
        <v>4250</v>
      </c>
      <c r="AI78" s="32" t="s">
        <v>4250</v>
      </c>
    </row>
    <row r="79" spans="1:35" x14ac:dyDescent="0.25">
      <c r="A79" t="s">
        <v>338</v>
      </c>
      <c r="B79" s="14">
        <v>42771</v>
      </c>
      <c r="C79" s="13">
        <v>7</v>
      </c>
      <c r="D79" s="13">
        <v>7406</v>
      </c>
      <c r="E79" s="5" t="s">
        <v>530</v>
      </c>
      <c r="F79" s="5" t="s">
        <v>48</v>
      </c>
      <c r="G79" t="s">
        <v>2451</v>
      </c>
      <c r="H79" s="13">
        <v>42</v>
      </c>
      <c r="I79" t="s">
        <v>27</v>
      </c>
      <c r="J79" s="13" t="s">
        <v>1374</v>
      </c>
      <c r="K79" t="s">
        <v>2452</v>
      </c>
      <c r="L79" s="13" t="s">
        <v>31</v>
      </c>
      <c r="M79" t="s">
        <v>126</v>
      </c>
      <c r="N79" t="s">
        <v>129</v>
      </c>
      <c r="O79" t="s">
        <v>2623</v>
      </c>
      <c r="P79" s="13">
        <v>45</v>
      </c>
      <c r="Q79" s="13" t="s">
        <v>27</v>
      </c>
      <c r="R79" t="s">
        <v>2624</v>
      </c>
      <c r="S79" s="13" t="s">
        <v>77</v>
      </c>
      <c r="T79" t="s">
        <v>77</v>
      </c>
      <c r="U79" t="s">
        <v>497</v>
      </c>
      <c r="V79" t="s">
        <v>31</v>
      </c>
      <c r="W79" t="s">
        <v>77</v>
      </c>
      <c r="X79" t="s">
        <v>33</v>
      </c>
      <c r="Y79" t="s">
        <v>31</v>
      </c>
      <c r="Z79" t="s">
        <v>145</v>
      </c>
      <c r="AA79" s="13">
        <v>42771</v>
      </c>
      <c r="AB79" t="s">
        <v>81</v>
      </c>
      <c r="AC79" t="s">
        <v>491</v>
      </c>
      <c r="AD79" s="13" t="s">
        <v>491</v>
      </c>
      <c r="AE79" t="s">
        <v>491</v>
      </c>
      <c r="AF79" t="s">
        <v>2625</v>
      </c>
      <c r="AG79" t="s">
        <v>2626</v>
      </c>
      <c r="AH79" s="34" t="s">
        <v>4250</v>
      </c>
      <c r="AI79" s="32" t="s">
        <v>4250</v>
      </c>
    </row>
    <row r="80" spans="1:35" x14ac:dyDescent="0.25">
      <c r="A80" t="s">
        <v>338</v>
      </c>
      <c r="B80" s="14">
        <v>40400</v>
      </c>
      <c r="C80" s="13">
        <v>14</v>
      </c>
      <c r="D80" s="13">
        <v>14103</v>
      </c>
      <c r="E80" s="5" t="s">
        <v>520</v>
      </c>
      <c r="F80" s="5" t="s">
        <v>25</v>
      </c>
      <c r="G80" t="s">
        <v>571</v>
      </c>
      <c r="H80" s="13">
        <v>44</v>
      </c>
      <c r="I80" t="s">
        <v>489</v>
      </c>
      <c r="J80" s="13" t="s">
        <v>3667</v>
      </c>
      <c r="K80" t="s">
        <v>4249</v>
      </c>
      <c r="L80" s="13" t="s">
        <v>491</v>
      </c>
      <c r="M80" t="s">
        <v>1242</v>
      </c>
      <c r="N80" t="s">
        <v>4257</v>
      </c>
      <c r="O80" t="s">
        <v>666</v>
      </c>
      <c r="P80" s="13">
        <v>49</v>
      </c>
      <c r="Q80" s="13" t="s">
        <v>489</v>
      </c>
      <c r="R80" t="s">
        <v>702</v>
      </c>
      <c r="S80" t="s">
        <v>4250</v>
      </c>
      <c r="T80" t="s">
        <v>490</v>
      </c>
      <c r="U80" s="13" t="s">
        <v>497</v>
      </c>
      <c r="V80" t="s">
        <v>497</v>
      </c>
      <c r="W80" t="s">
        <v>490</v>
      </c>
      <c r="X80" t="s">
        <v>54</v>
      </c>
      <c r="Y80" t="s">
        <v>489</v>
      </c>
      <c r="Z80" t="s">
        <v>491</v>
      </c>
      <c r="AA80" s="13" t="s">
        <v>491</v>
      </c>
      <c r="AB80" t="s">
        <v>489</v>
      </c>
      <c r="AC80" t="s">
        <v>491</v>
      </c>
      <c r="AD80" s="13" t="s">
        <v>491</v>
      </c>
      <c r="AE80" t="s">
        <v>491</v>
      </c>
      <c r="AF80" t="s">
        <v>4160</v>
      </c>
      <c r="AG80" t="s">
        <v>4160</v>
      </c>
      <c r="AH80" s="34" t="s">
        <v>4250</v>
      </c>
      <c r="AI80" s="32" t="s">
        <v>4250</v>
      </c>
    </row>
    <row r="81" spans="1:35" x14ac:dyDescent="0.25">
      <c r="A81" t="s">
        <v>338</v>
      </c>
      <c r="B81" s="14">
        <v>41016</v>
      </c>
      <c r="C81" s="13">
        <v>5</v>
      </c>
      <c r="D81" s="13">
        <v>5301</v>
      </c>
      <c r="E81" s="13" t="s">
        <v>108</v>
      </c>
      <c r="F81" s="13" t="s">
        <v>85</v>
      </c>
      <c r="G81" t="s">
        <v>956</v>
      </c>
      <c r="H81" s="13">
        <v>43</v>
      </c>
      <c r="I81" t="s">
        <v>489</v>
      </c>
      <c r="J81" s="13" t="s">
        <v>3667</v>
      </c>
      <c r="K81" s="15" t="s">
        <v>4278</v>
      </c>
      <c r="L81" s="13" t="s">
        <v>491</v>
      </c>
      <c r="M81" s="15" t="s">
        <v>4334</v>
      </c>
      <c r="N81" t="s">
        <v>4257</v>
      </c>
      <c r="O81" t="s">
        <v>1004</v>
      </c>
      <c r="P81" s="13">
        <v>33</v>
      </c>
      <c r="Q81" s="13" t="s">
        <v>489</v>
      </c>
      <c r="R81" s="13" t="s">
        <v>489</v>
      </c>
      <c r="S81" s="13" t="s">
        <v>490</v>
      </c>
      <c r="T81" t="s">
        <v>490</v>
      </c>
      <c r="U81" s="13" t="s">
        <v>1052</v>
      </c>
      <c r="V81" t="s">
        <v>497</v>
      </c>
      <c r="W81" t="s">
        <v>710</v>
      </c>
      <c r="X81" t="s">
        <v>425</v>
      </c>
      <c r="Y81" t="s">
        <v>489</v>
      </c>
      <c r="Z81" t="s">
        <v>491</v>
      </c>
      <c r="AA81" s="13" t="s">
        <v>491</v>
      </c>
      <c r="AB81" t="s">
        <v>489</v>
      </c>
      <c r="AC81" t="s">
        <v>491</v>
      </c>
      <c r="AD81" s="13" t="s">
        <v>491</v>
      </c>
      <c r="AE81" t="s">
        <v>491</v>
      </c>
      <c r="AF81" t="s">
        <v>4160</v>
      </c>
      <c r="AG81" t="s">
        <v>4160</v>
      </c>
      <c r="AH81" s="34" t="s">
        <v>4250</v>
      </c>
      <c r="AI81" s="32" t="s">
        <v>4250</v>
      </c>
    </row>
    <row r="82" spans="1:35" x14ac:dyDescent="0.25">
      <c r="A82" s="13" t="s">
        <v>338</v>
      </c>
      <c r="B82" s="14">
        <v>42183</v>
      </c>
      <c r="C82" s="13">
        <v>13</v>
      </c>
      <c r="D82" s="13">
        <v>13111</v>
      </c>
      <c r="E82" s="13" t="s">
        <v>1703</v>
      </c>
      <c r="F82" s="13" t="s">
        <v>66</v>
      </c>
      <c r="G82" s="13" t="s">
        <v>1777</v>
      </c>
      <c r="H82" s="13">
        <v>30</v>
      </c>
      <c r="I82" s="13" t="s">
        <v>27</v>
      </c>
      <c r="J82" s="13" t="s">
        <v>489</v>
      </c>
      <c r="K82" s="13" t="s">
        <v>1778</v>
      </c>
      <c r="L82" s="13" t="s">
        <v>31</v>
      </c>
      <c r="M82" s="13" t="s">
        <v>28</v>
      </c>
      <c r="N82" s="13" t="s">
        <v>129</v>
      </c>
      <c r="O82" s="13" t="s">
        <v>1903</v>
      </c>
      <c r="P82" s="13">
        <v>34</v>
      </c>
      <c r="Q82" s="13" t="s">
        <v>27</v>
      </c>
      <c r="R82" s="13" t="s">
        <v>489</v>
      </c>
      <c r="S82" s="13" t="s">
        <v>77</v>
      </c>
      <c r="T82" s="13" t="s">
        <v>77</v>
      </c>
      <c r="U82" s="13" t="s">
        <v>497</v>
      </c>
      <c r="V82" s="13" t="s">
        <v>1528</v>
      </c>
      <c r="W82" s="13" t="s">
        <v>77</v>
      </c>
      <c r="X82" s="13" t="s">
        <v>33</v>
      </c>
      <c r="Y82" s="13" t="s">
        <v>4148</v>
      </c>
      <c r="Z82" s="13" t="s">
        <v>145</v>
      </c>
      <c r="AA82" s="13">
        <v>42183</v>
      </c>
      <c r="AB82" s="13" t="s">
        <v>81</v>
      </c>
      <c r="AC82" s="13" t="s">
        <v>491</v>
      </c>
      <c r="AD82" s="13" t="s">
        <v>491</v>
      </c>
      <c r="AE82" s="13" t="s">
        <v>491</v>
      </c>
      <c r="AF82" s="13" t="s">
        <v>2016</v>
      </c>
      <c r="AG82" s="13" t="s">
        <v>2017</v>
      </c>
      <c r="AH82" s="34" t="s">
        <v>4250</v>
      </c>
      <c r="AI82" s="32" t="s">
        <v>4250</v>
      </c>
    </row>
    <row r="83" spans="1:35" x14ac:dyDescent="0.25">
      <c r="A83" t="s">
        <v>338</v>
      </c>
      <c r="B83" s="14">
        <v>43028</v>
      </c>
      <c r="C83" s="13">
        <v>6</v>
      </c>
      <c r="D83" s="13">
        <v>6303</v>
      </c>
      <c r="E83" t="s">
        <v>2437</v>
      </c>
      <c r="F83" t="s">
        <v>39</v>
      </c>
      <c r="G83" s="13" t="s">
        <v>2573</v>
      </c>
      <c r="H83" s="13">
        <v>42</v>
      </c>
      <c r="I83" t="s">
        <v>27</v>
      </c>
      <c r="J83" s="13" t="s">
        <v>489</v>
      </c>
      <c r="K83" t="s">
        <v>2574</v>
      </c>
      <c r="L83" s="13" t="s">
        <v>31</v>
      </c>
      <c r="M83" s="13" t="s">
        <v>28</v>
      </c>
      <c r="N83" t="s">
        <v>129</v>
      </c>
      <c r="O83" t="s">
        <v>2844</v>
      </c>
      <c r="P83" s="13">
        <v>53</v>
      </c>
      <c r="Q83" s="13" t="s">
        <v>27</v>
      </c>
      <c r="R83" s="13" t="s">
        <v>489</v>
      </c>
      <c r="S83" s="13" t="s">
        <v>77</v>
      </c>
      <c r="T83" t="s">
        <v>31</v>
      </c>
      <c r="U83" s="13" t="s">
        <v>2845</v>
      </c>
      <c r="V83" t="s">
        <v>2846</v>
      </c>
      <c r="W83" t="s">
        <v>77</v>
      </c>
      <c r="X83" t="s">
        <v>33</v>
      </c>
      <c r="Y83" t="s">
        <v>31</v>
      </c>
      <c r="Z83" t="s">
        <v>145</v>
      </c>
      <c r="AA83" s="13">
        <v>43028</v>
      </c>
      <c r="AB83" t="s">
        <v>81</v>
      </c>
      <c r="AC83" t="s">
        <v>491</v>
      </c>
      <c r="AD83" s="13" t="s">
        <v>491</v>
      </c>
      <c r="AE83" t="s">
        <v>491</v>
      </c>
      <c r="AF83" t="s">
        <v>2847</v>
      </c>
      <c r="AG83" t="s">
        <v>2848</v>
      </c>
      <c r="AH83" s="34" t="s">
        <v>4250</v>
      </c>
      <c r="AI83" s="32" t="s">
        <v>4250</v>
      </c>
    </row>
    <row r="84" spans="1:35" x14ac:dyDescent="0.25">
      <c r="A84" t="s">
        <v>338</v>
      </c>
      <c r="B84" s="14">
        <v>40191</v>
      </c>
      <c r="C84" s="13">
        <v>13</v>
      </c>
      <c r="D84" s="13">
        <v>13124</v>
      </c>
      <c r="E84" s="13" t="s">
        <v>506</v>
      </c>
      <c r="F84" s="13" t="s">
        <v>66</v>
      </c>
      <c r="G84" t="s">
        <v>535</v>
      </c>
      <c r="H84" s="13">
        <v>41</v>
      </c>
      <c r="I84" t="s">
        <v>489</v>
      </c>
      <c r="J84" t="s">
        <v>598</v>
      </c>
      <c r="K84" t="s">
        <v>4249</v>
      </c>
      <c r="L84" t="s">
        <v>491</v>
      </c>
      <c r="M84" t="s">
        <v>4252</v>
      </c>
      <c r="N84" t="s">
        <v>4257</v>
      </c>
      <c r="O84" t="s">
        <v>633</v>
      </c>
      <c r="P84" s="13">
        <v>45</v>
      </c>
      <c r="Q84" s="13" t="s">
        <v>489</v>
      </c>
      <c r="R84" s="13" t="s">
        <v>693</v>
      </c>
      <c r="S84" s="13" t="s">
        <v>490</v>
      </c>
      <c r="T84" t="s">
        <v>490</v>
      </c>
      <c r="U84" t="s">
        <v>713</v>
      </c>
      <c r="V84" t="s">
        <v>497</v>
      </c>
      <c r="W84" t="s">
        <v>490</v>
      </c>
      <c r="X84" t="s">
        <v>80</v>
      </c>
      <c r="Y84" t="s">
        <v>489</v>
      </c>
      <c r="Z84" t="s">
        <v>491</v>
      </c>
      <c r="AA84" s="13" t="s">
        <v>491</v>
      </c>
      <c r="AB84" t="s">
        <v>489</v>
      </c>
      <c r="AC84" t="s">
        <v>491</v>
      </c>
      <c r="AD84" s="13" t="s">
        <v>491</v>
      </c>
      <c r="AE84" t="s">
        <v>491</v>
      </c>
      <c r="AF84" t="s">
        <v>4160</v>
      </c>
      <c r="AG84" t="s">
        <v>4160</v>
      </c>
      <c r="AH84" s="34" t="s">
        <v>4250</v>
      </c>
      <c r="AI84" s="32" t="s">
        <v>4250</v>
      </c>
    </row>
    <row r="85" spans="1:35" x14ac:dyDescent="0.25">
      <c r="A85" t="s">
        <v>338</v>
      </c>
      <c r="B85" s="14">
        <v>43049</v>
      </c>
      <c r="C85" s="13">
        <v>13</v>
      </c>
      <c r="D85" s="13">
        <v>13401</v>
      </c>
      <c r="E85" s="13" t="s">
        <v>3738</v>
      </c>
      <c r="F85" s="13" t="s">
        <v>66</v>
      </c>
      <c r="G85" t="s">
        <v>2584</v>
      </c>
      <c r="H85" s="13">
        <v>49</v>
      </c>
      <c r="I85" t="s">
        <v>27</v>
      </c>
      <c r="J85" t="s">
        <v>489</v>
      </c>
      <c r="K85" t="s">
        <v>2585</v>
      </c>
      <c r="L85" t="s">
        <v>31</v>
      </c>
      <c r="M85" t="s">
        <v>28</v>
      </c>
      <c r="N85" t="s">
        <v>129</v>
      </c>
      <c r="O85" t="s">
        <v>2862</v>
      </c>
      <c r="P85" s="13">
        <v>39</v>
      </c>
      <c r="Q85" s="13" t="s">
        <v>27</v>
      </c>
      <c r="R85" s="13" t="s">
        <v>489</v>
      </c>
      <c r="S85" s="13" t="s">
        <v>31</v>
      </c>
      <c r="T85" t="s">
        <v>77</v>
      </c>
      <c r="U85" t="s">
        <v>497</v>
      </c>
      <c r="V85" t="s">
        <v>1543</v>
      </c>
      <c r="W85" t="s">
        <v>77</v>
      </c>
      <c r="X85" t="s">
        <v>33</v>
      </c>
      <c r="Y85" t="s">
        <v>31</v>
      </c>
      <c r="Z85" t="s">
        <v>1556</v>
      </c>
      <c r="AA85" s="13">
        <v>43474</v>
      </c>
      <c r="AB85" t="s">
        <v>1557</v>
      </c>
      <c r="AC85" t="s">
        <v>2863</v>
      </c>
      <c r="AD85" s="13" t="s">
        <v>751</v>
      </c>
      <c r="AE85" t="s">
        <v>491</v>
      </c>
      <c r="AF85" t="s">
        <v>2864</v>
      </c>
      <c r="AG85" t="s">
        <v>2865</v>
      </c>
      <c r="AH85" s="34" t="s">
        <v>4250</v>
      </c>
      <c r="AI85" s="32" t="s">
        <v>4250</v>
      </c>
    </row>
    <row r="86" spans="1:35" x14ac:dyDescent="0.25">
      <c r="A86" t="s">
        <v>338</v>
      </c>
      <c r="B86" s="14">
        <v>42973</v>
      </c>
      <c r="C86" s="13">
        <v>13</v>
      </c>
      <c r="D86" s="13">
        <v>13105</v>
      </c>
      <c r="E86" s="13" t="s">
        <v>2072</v>
      </c>
      <c r="F86" s="13" t="s">
        <v>66</v>
      </c>
      <c r="G86" t="s">
        <v>2542</v>
      </c>
      <c r="H86" s="13">
        <v>38</v>
      </c>
      <c r="I86" t="s">
        <v>27</v>
      </c>
      <c r="J86" s="13" t="s">
        <v>489</v>
      </c>
      <c r="K86" t="s">
        <v>2543</v>
      </c>
      <c r="L86" s="13" t="s">
        <v>31</v>
      </c>
      <c r="M86" s="13" t="s">
        <v>28</v>
      </c>
      <c r="N86" t="s">
        <v>129</v>
      </c>
      <c r="O86" t="s">
        <v>2790</v>
      </c>
      <c r="P86" s="13"/>
      <c r="Q86" s="13" t="s">
        <v>27</v>
      </c>
      <c r="R86" t="s">
        <v>489</v>
      </c>
      <c r="S86" s="13" t="s">
        <v>31</v>
      </c>
      <c r="T86" t="s">
        <v>31</v>
      </c>
      <c r="U86" t="s">
        <v>497</v>
      </c>
      <c r="V86" t="s">
        <v>31</v>
      </c>
      <c r="W86" t="s">
        <v>31</v>
      </c>
      <c r="X86" t="s">
        <v>33</v>
      </c>
      <c r="Y86" t="s">
        <v>31</v>
      </c>
      <c r="Z86" t="s">
        <v>34</v>
      </c>
      <c r="AA86" s="13" t="s">
        <v>491</v>
      </c>
      <c r="AB86" t="s">
        <v>184</v>
      </c>
      <c r="AC86" t="s">
        <v>2791</v>
      </c>
      <c r="AD86" s="13" t="s">
        <v>491</v>
      </c>
      <c r="AE86" t="s">
        <v>491</v>
      </c>
      <c r="AF86" t="s">
        <v>2792</v>
      </c>
      <c r="AG86" t="s">
        <v>2793</v>
      </c>
      <c r="AH86" s="34" t="s">
        <v>4250</v>
      </c>
      <c r="AI86" s="32" t="s">
        <v>710</v>
      </c>
    </row>
    <row r="87" spans="1:35" x14ac:dyDescent="0.25">
      <c r="A87" t="s">
        <v>338</v>
      </c>
      <c r="B87" s="14">
        <v>40795</v>
      </c>
      <c r="C87" s="13">
        <v>3</v>
      </c>
      <c r="D87" s="13">
        <v>3101</v>
      </c>
      <c r="E87" t="s">
        <v>754</v>
      </c>
      <c r="F87" t="s">
        <v>141</v>
      </c>
      <c r="G87" s="13" t="s">
        <v>795</v>
      </c>
      <c r="H87" s="13">
        <v>23</v>
      </c>
      <c r="I87" t="s">
        <v>489</v>
      </c>
      <c r="J87" t="s">
        <v>3667</v>
      </c>
      <c r="K87" t="s">
        <v>823</v>
      </c>
      <c r="L87" s="13" t="s">
        <v>491</v>
      </c>
      <c r="M87" s="15" t="s">
        <v>4334</v>
      </c>
      <c r="N87" t="s">
        <v>4257</v>
      </c>
      <c r="O87" t="s">
        <v>859</v>
      </c>
      <c r="P87" s="13">
        <v>24</v>
      </c>
      <c r="Q87" s="13" t="s">
        <v>489</v>
      </c>
      <c r="R87" t="s">
        <v>489</v>
      </c>
      <c r="S87" s="13" t="s">
        <v>4250</v>
      </c>
      <c r="T87" t="s">
        <v>490</v>
      </c>
      <c r="U87" t="s">
        <v>497</v>
      </c>
      <c r="V87" t="s">
        <v>497</v>
      </c>
      <c r="W87" t="s">
        <v>490</v>
      </c>
      <c r="X87" t="s">
        <v>80</v>
      </c>
      <c r="Y87" t="s">
        <v>489</v>
      </c>
      <c r="Z87" t="s">
        <v>491</v>
      </c>
      <c r="AA87" s="13" t="s">
        <v>491</v>
      </c>
      <c r="AB87" t="s">
        <v>489</v>
      </c>
      <c r="AC87" t="s">
        <v>491</v>
      </c>
      <c r="AD87" s="13" t="s">
        <v>491</v>
      </c>
      <c r="AE87" t="s">
        <v>491</v>
      </c>
      <c r="AF87" t="s">
        <v>4160</v>
      </c>
      <c r="AG87" t="s">
        <v>4160</v>
      </c>
      <c r="AH87" s="34" t="s">
        <v>4250</v>
      </c>
      <c r="AI87" s="32" t="s">
        <v>4250</v>
      </c>
    </row>
    <row r="88" spans="1:35" x14ac:dyDescent="0.25">
      <c r="A88" t="s">
        <v>338</v>
      </c>
      <c r="B88" s="16">
        <v>44110</v>
      </c>
      <c r="C88" s="13">
        <v>16</v>
      </c>
      <c r="D88" s="13">
        <v>16205</v>
      </c>
      <c r="E88" s="13" t="s">
        <v>405</v>
      </c>
      <c r="F88" s="13" t="s">
        <v>356</v>
      </c>
      <c r="G88" t="s">
        <v>406</v>
      </c>
      <c r="H88" s="13">
        <v>42</v>
      </c>
      <c r="I88" t="s">
        <v>489</v>
      </c>
      <c r="J88" s="13" t="s">
        <v>489</v>
      </c>
      <c r="K88" t="s">
        <v>407</v>
      </c>
      <c r="L88" s="13" t="s">
        <v>491</v>
      </c>
      <c r="M88" t="s">
        <v>1239</v>
      </c>
      <c r="N88" t="s">
        <v>29</v>
      </c>
      <c r="O88" t="s">
        <v>4176</v>
      </c>
      <c r="P88" s="13">
        <v>44</v>
      </c>
      <c r="Q88" s="13" t="s">
        <v>27</v>
      </c>
      <c r="R88" t="s">
        <v>489</v>
      </c>
      <c r="S88" t="s">
        <v>31</v>
      </c>
      <c r="T88" t="s">
        <v>31</v>
      </c>
      <c r="U88" s="13" t="s">
        <v>497</v>
      </c>
      <c r="V88" t="s">
        <v>497</v>
      </c>
      <c r="W88" t="s">
        <v>490</v>
      </c>
      <c r="X88" t="s">
        <v>129</v>
      </c>
      <c r="Y88" t="s">
        <v>489</v>
      </c>
      <c r="Z88" t="s">
        <v>62</v>
      </c>
      <c r="AA88" s="13" t="s">
        <v>491</v>
      </c>
      <c r="AB88" t="s">
        <v>55</v>
      </c>
      <c r="AC88" t="s">
        <v>491</v>
      </c>
      <c r="AD88" s="13" t="s">
        <v>491</v>
      </c>
      <c r="AE88" t="s">
        <v>491</v>
      </c>
      <c r="AF88" t="s">
        <v>408</v>
      </c>
      <c r="AG88" t="s">
        <v>409</v>
      </c>
      <c r="AH88" s="34" t="s">
        <v>4250</v>
      </c>
      <c r="AI88" s="32" t="s">
        <v>4250</v>
      </c>
    </row>
    <row r="89" spans="1:35" x14ac:dyDescent="0.25">
      <c r="A89" t="s">
        <v>338</v>
      </c>
      <c r="B89" s="14">
        <v>42836</v>
      </c>
      <c r="C89" s="13">
        <v>6</v>
      </c>
      <c r="D89" s="13">
        <v>6101</v>
      </c>
      <c r="E89" s="5" t="s">
        <v>517</v>
      </c>
      <c r="F89" s="5" t="s">
        <v>39</v>
      </c>
      <c r="G89" t="s">
        <v>2487</v>
      </c>
      <c r="H89" s="13">
        <v>21</v>
      </c>
      <c r="I89" t="s">
        <v>27</v>
      </c>
      <c r="J89" s="13" t="s">
        <v>2488</v>
      </c>
      <c r="K89" t="s">
        <v>2489</v>
      </c>
      <c r="L89" s="13" t="s">
        <v>31</v>
      </c>
      <c r="M89" t="s">
        <v>4128</v>
      </c>
      <c r="N89" t="s">
        <v>129</v>
      </c>
      <c r="O89" t="s">
        <v>2698</v>
      </c>
      <c r="P89" s="13">
        <v>29</v>
      </c>
      <c r="Q89" s="13" t="s">
        <v>27</v>
      </c>
      <c r="R89" s="13" t="s">
        <v>2699</v>
      </c>
      <c r="S89" t="s">
        <v>77</v>
      </c>
      <c r="T89" t="s">
        <v>31</v>
      </c>
      <c r="U89" t="s">
        <v>2700</v>
      </c>
      <c r="V89" t="s">
        <v>31</v>
      </c>
      <c r="W89" t="s">
        <v>77</v>
      </c>
      <c r="X89" t="s">
        <v>33</v>
      </c>
      <c r="Y89" t="s">
        <v>31</v>
      </c>
      <c r="Z89" t="s">
        <v>145</v>
      </c>
      <c r="AA89" s="13">
        <v>42836</v>
      </c>
      <c r="AB89" t="s">
        <v>81</v>
      </c>
      <c r="AC89" t="s">
        <v>491</v>
      </c>
      <c r="AD89" s="13" t="s">
        <v>491</v>
      </c>
      <c r="AE89" t="s">
        <v>491</v>
      </c>
      <c r="AF89" t="s">
        <v>2701</v>
      </c>
      <c r="AG89" t="s">
        <v>2702</v>
      </c>
      <c r="AH89" s="34" t="s">
        <v>4250</v>
      </c>
      <c r="AI89" s="32" t="s">
        <v>4250</v>
      </c>
    </row>
    <row r="90" spans="1:35" x14ac:dyDescent="0.25">
      <c r="A90" t="s">
        <v>338</v>
      </c>
      <c r="B90" s="14">
        <v>43262</v>
      </c>
      <c r="C90" s="13">
        <v>13</v>
      </c>
      <c r="D90" s="13">
        <v>13119</v>
      </c>
      <c r="E90" s="13" t="s">
        <v>65</v>
      </c>
      <c r="F90" s="13" t="s">
        <v>66</v>
      </c>
      <c r="G90" t="s">
        <v>2958</v>
      </c>
      <c r="H90" s="13">
        <v>53</v>
      </c>
      <c r="I90" t="s">
        <v>27</v>
      </c>
      <c r="J90" s="13" t="s">
        <v>489</v>
      </c>
      <c r="K90" t="s">
        <v>2959</v>
      </c>
      <c r="L90" s="13" t="s">
        <v>31</v>
      </c>
      <c r="M90" s="13" t="s">
        <v>2960</v>
      </c>
      <c r="N90" t="s">
        <v>299</v>
      </c>
      <c r="O90" t="s">
        <v>3129</v>
      </c>
      <c r="P90" s="13">
        <v>18</v>
      </c>
      <c r="Q90" s="13" t="s">
        <v>27</v>
      </c>
      <c r="R90" t="s">
        <v>489</v>
      </c>
      <c r="S90" s="13" t="s">
        <v>31</v>
      </c>
      <c r="T90" t="s">
        <v>77</v>
      </c>
      <c r="U90" t="s">
        <v>497</v>
      </c>
      <c r="V90" t="s">
        <v>497</v>
      </c>
      <c r="W90" t="s">
        <v>490</v>
      </c>
      <c r="X90" t="s">
        <v>425</v>
      </c>
      <c r="Y90" t="s">
        <v>489</v>
      </c>
      <c r="Z90" t="s">
        <v>34</v>
      </c>
      <c r="AA90" s="13">
        <v>43266</v>
      </c>
      <c r="AB90" t="s">
        <v>62</v>
      </c>
      <c r="AC90" t="s">
        <v>3130</v>
      </c>
      <c r="AD90" s="13" t="s">
        <v>491</v>
      </c>
      <c r="AE90" t="s">
        <v>491</v>
      </c>
      <c r="AF90" t="s">
        <v>3131</v>
      </c>
      <c r="AG90" t="s">
        <v>3132</v>
      </c>
      <c r="AH90" s="34" t="s">
        <v>4250</v>
      </c>
      <c r="AI90" s="32" t="s">
        <v>710</v>
      </c>
    </row>
    <row r="91" spans="1:35" x14ac:dyDescent="0.25">
      <c r="A91" t="s">
        <v>338</v>
      </c>
      <c r="B91" s="14">
        <v>41204</v>
      </c>
      <c r="C91" s="13">
        <v>11</v>
      </c>
      <c r="D91" s="13">
        <v>11101</v>
      </c>
      <c r="E91" s="13" t="s">
        <v>401</v>
      </c>
      <c r="F91" s="13" t="s">
        <v>402</v>
      </c>
      <c r="G91" s="13" t="s">
        <v>977</v>
      </c>
      <c r="H91" s="13">
        <v>26</v>
      </c>
      <c r="I91" t="s">
        <v>489</v>
      </c>
      <c r="J91" t="s">
        <v>3667</v>
      </c>
      <c r="K91" s="15" t="s">
        <v>612</v>
      </c>
      <c r="L91" s="13" t="s">
        <v>491</v>
      </c>
      <c r="M91" t="s">
        <v>28</v>
      </c>
      <c r="N91" t="s">
        <v>4257</v>
      </c>
      <c r="O91" t="s">
        <v>1023</v>
      </c>
      <c r="P91" s="13">
        <v>30</v>
      </c>
      <c r="Q91" s="13" t="s">
        <v>489</v>
      </c>
      <c r="R91" t="s">
        <v>489</v>
      </c>
      <c r="S91" t="s">
        <v>490</v>
      </c>
      <c r="T91" t="s">
        <v>490</v>
      </c>
      <c r="U91" t="s">
        <v>1064</v>
      </c>
      <c r="V91" t="s">
        <v>497</v>
      </c>
      <c r="W91" t="s">
        <v>490</v>
      </c>
      <c r="X91" t="s">
        <v>33</v>
      </c>
      <c r="Y91" t="s">
        <v>489</v>
      </c>
      <c r="Z91" t="s">
        <v>491</v>
      </c>
      <c r="AA91" s="13" t="s">
        <v>491</v>
      </c>
      <c r="AB91" t="s">
        <v>489</v>
      </c>
      <c r="AC91" t="s">
        <v>491</v>
      </c>
      <c r="AD91" s="13" t="s">
        <v>1081</v>
      </c>
      <c r="AE91" t="s">
        <v>491</v>
      </c>
      <c r="AF91" t="s">
        <v>4160</v>
      </c>
      <c r="AG91" t="s">
        <v>4160</v>
      </c>
      <c r="AH91" s="34" t="s">
        <v>4250</v>
      </c>
      <c r="AI91" s="32" t="s">
        <v>4250</v>
      </c>
    </row>
    <row r="92" spans="1:35" x14ac:dyDescent="0.25">
      <c r="A92" t="s">
        <v>338</v>
      </c>
      <c r="B92" s="14">
        <v>43715</v>
      </c>
      <c r="C92" s="13">
        <v>13</v>
      </c>
      <c r="D92" s="13">
        <v>13128</v>
      </c>
      <c r="E92" s="5" t="s">
        <v>523</v>
      </c>
      <c r="F92" s="5" t="s">
        <v>66</v>
      </c>
      <c r="G92" t="s">
        <v>3359</v>
      </c>
      <c r="H92" s="13">
        <v>29</v>
      </c>
      <c r="I92" t="s">
        <v>27</v>
      </c>
      <c r="J92" s="13" t="s">
        <v>489</v>
      </c>
      <c r="K92" t="s">
        <v>3360</v>
      </c>
      <c r="L92" s="13" t="s">
        <v>491</v>
      </c>
      <c r="M92" s="13" t="s">
        <v>28</v>
      </c>
      <c r="N92" t="s">
        <v>129</v>
      </c>
      <c r="O92" t="s">
        <v>3547</v>
      </c>
      <c r="P92" s="13">
        <v>28</v>
      </c>
      <c r="Q92" s="13" t="s">
        <v>27</v>
      </c>
      <c r="R92" t="s">
        <v>489</v>
      </c>
      <c r="S92" s="13" t="s">
        <v>31</v>
      </c>
      <c r="T92" t="s">
        <v>490</v>
      </c>
      <c r="U92" t="s">
        <v>497</v>
      </c>
      <c r="V92" t="s">
        <v>497</v>
      </c>
      <c r="W92" t="s">
        <v>77</v>
      </c>
      <c r="X92" t="s">
        <v>33</v>
      </c>
      <c r="Y92" t="s">
        <v>2404</v>
      </c>
      <c r="Z92" t="s">
        <v>34</v>
      </c>
      <c r="AA92" s="13" t="s">
        <v>491</v>
      </c>
      <c r="AB92" t="s">
        <v>35</v>
      </c>
      <c r="AC92" t="s">
        <v>491</v>
      </c>
      <c r="AD92" s="13" t="s">
        <v>491</v>
      </c>
      <c r="AE92" t="s">
        <v>491</v>
      </c>
      <c r="AF92" t="s">
        <v>3548</v>
      </c>
      <c r="AG92" t="s">
        <v>3549</v>
      </c>
      <c r="AH92" s="34" t="s">
        <v>4250</v>
      </c>
      <c r="AI92" s="32" t="s">
        <v>4250</v>
      </c>
    </row>
    <row r="93" spans="1:35" ht="13.8" x14ac:dyDescent="0.3">
      <c r="A93" t="s">
        <v>338</v>
      </c>
      <c r="B93" s="14">
        <v>40217</v>
      </c>
      <c r="C93" s="13">
        <v>2</v>
      </c>
      <c r="D93" s="13">
        <v>2101</v>
      </c>
      <c r="E93" s="5" t="s">
        <v>361</v>
      </c>
      <c r="F93" s="6" t="s">
        <v>361</v>
      </c>
      <c r="G93" s="13" t="s">
        <v>542</v>
      </c>
      <c r="H93" s="13">
        <v>22</v>
      </c>
      <c r="I93" t="s">
        <v>489</v>
      </c>
      <c r="J93" t="s">
        <v>3667</v>
      </c>
      <c r="K93" t="s">
        <v>614</v>
      </c>
      <c r="L93" s="13" t="s">
        <v>491</v>
      </c>
      <c r="M93" t="s">
        <v>4253</v>
      </c>
      <c r="N93" t="s">
        <v>4257</v>
      </c>
      <c r="O93" t="s">
        <v>640</v>
      </c>
      <c r="P93" s="13">
        <v>26</v>
      </c>
      <c r="Q93" s="13" t="s">
        <v>489</v>
      </c>
      <c r="R93" s="13" t="s">
        <v>489</v>
      </c>
      <c r="S93" t="s">
        <v>490</v>
      </c>
      <c r="T93" t="s">
        <v>490</v>
      </c>
      <c r="U93" t="s">
        <v>497</v>
      </c>
      <c r="V93" t="s">
        <v>497</v>
      </c>
      <c r="W93" t="s">
        <v>490</v>
      </c>
      <c r="X93" t="s">
        <v>425</v>
      </c>
      <c r="Y93" t="s">
        <v>489</v>
      </c>
      <c r="Z93" t="s">
        <v>491</v>
      </c>
      <c r="AA93" s="13" t="s">
        <v>491</v>
      </c>
      <c r="AB93" t="s">
        <v>489</v>
      </c>
      <c r="AC93" t="s">
        <v>491</v>
      </c>
      <c r="AD93" s="13" t="s">
        <v>491</v>
      </c>
      <c r="AE93" t="s">
        <v>491</v>
      </c>
      <c r="AF93" t="s">
        <v>4160</v>
      </c>
      <c r="AG93" t="s">
        <v>4160</v>
      </c>
      <c r="AH93" s="34" t="s">
        <v>4250</v>
      </c>
      <c r="AI93" s="32" t="s">
        <v>4250</v>
      </c>
    </row>
    <row r="94" spans="1:35" x14ac:dyDescent="0.25">
      <c r="A94" t="s">
        <v>338</v>
      </c>
      <c r="B94" s="14">
        <v>43531</v>
      </c>
      <c r="C94" s="13">
        <v>5</v>
      </c>
      <c r="D94" s="13">
        <v>5107</v>
      </c>
      <c r="E94" t="s">
        <v>3252</v>
      </c>
      <c r="F94" t="s">
        <v>85</v>
      </c>
      <c r="G94" t="s">
        <v>3288</v>
      </c>
      <c r="H94" s="13">
        <v>41</v>
      </c>
      <c r="I94" t="s">
        <v>27</v>
      </c>
      <c r="J94" s="13" t="s">
        <v>489</v>
      </c>
      <c r="K94" t="s">
        <v>3289</v>
      </c>
      <c r="L94" s="13" t="s">
        <v>491</v>
      </c>
      <c r="M94" t="s">
        <v>95</v>
      </c>
      <c r="N94" t="s">
        <v>129</v>
      </c>
      <c r="O94" t="s">
        <v>3441</v>
      </c>
      <c r="P94" s="13">
        <v>60</v>
      </c>
      <c r="Q94" s="13" t="s">
        <v>27</v>
      </c>
      <c r="R94" s="13" t="s">
        <v>489</v>
      </c>
      <c r="S94" s="13" t="s">
        <v>31</v>
      </c>
      <c r="T94" t="s">
        <v>490</v>
      </c>
      <c r="U94" t="s">
        <v>3442</v>
      </c>
      <c r="V94" t="s">
        <v>497</v>
      </c>
      <c r="W94" t="s">
        <v>77</v>
      </c>
      <c r="X94" t="s">
        <v>33</v>
      </c>
      <c r="Y94" t="s">
        <v>489</v>
      </c>
      <c r="Z94" t="s">
        <v>34</v>
      </c>
      <c r="AA94" s="13" t="s">
        <v>491</v>
      </c>
      <c r="AB94" t="s">
        <v>35</v>
      </c>
      <c r="AC94" t="s">
        <v>491</v>
      </c>
      <c r="AD94" s="13" t="s">
        <v>491</v>
      </c>
      <c r="AE94" t="s">
        <v>491</v>
      </c>
      <c r="AF94" t="s">
        <v>3443</v>
      </c>
      <c r="AG94" t="s">
        <v>4160</v>
      </c>
      <c r="AH94" s="34" t="s">
        <v>4250</v>
      </c>
      <c r="AI94" s="32" t="s">
        <v>4250</v>
      </c>
    </row>
    <row r="95" spans="1:35" x14ac:dyDescent="0.25">
      <c r="A95" t="s">
        <v>338</v>
      </c>
      <c r="B95" s="14">
        <v>41347</v>
      </c>
      <c r="C95" s="13">
        <v>8</v>
      </c>
      <c r="D95" s="13">
        <v>8202</v>
      </c>
      <c r="E95" t="s">
        <v>1087</v>
      </c>
      <c r="F95" s="15" t="s">
        <v>346</v>
      </c>
      <c r="G95" t="s">
        <v>1108</v>
      </c>
      <c r="H95" s="13">
        <v>30</v>
      </c>
      <c r="I95" t="s">
        <v>489</v>
      </c>
      <c r="J95" s="15" t="s">
        <v>3667</v>
      </c>
      <c r="K95" t="s">
        <v>614</v>
      </c>
      <c r="L95" s="15" t="s">
        <v>491</v>
      </c>
      <c r="M95" t="s">
        <v>4253</v>
      </c>
      <c r="N95" t="s">
        <v>1186</v>
      </c>
      <c r="O95" t="s">
        <v>1195</v>
      </c>
      <c r="P95" s="13">
        <v>40</v>
      </c>
      <c r="Q95" s="13" t="s">
        <v>489</v>
      </c>
      <c r="R95" t="s">
        <v>489</v>
      </c>
      <c r="S95" s="13" t="s">
        <v>708</v>
      </c>
      <c r="T95" t="s">
        <v>490</v>
      </c>
      <c r="U95" t="s">
        <v>1251</v>
      </c>
      <c r="V95" t="s">
        <v>497</v>
      </c>
      <c r="W95" t="s">
        <v>490</v>
      </c>
      <c r="X95" t="s">
        <v>33</v>
      </c>
      <c r="Y95" t="s">
        <v>489</v>
      </c>
      <c r="Z95" s="15" t="s">
        <v>491</v>
      </c>
      <c r="AA95" s="13" t="s">
        <v>491</v>
      </c>
      <c r="AB95" t="s">
        <v>489</v>
      </c>
      <c r="AC95" s="15" t="s">
        <v>491</v>
      </c>
      <c r="AD95" s="13"/>
      <c r="AE95" t="s">
        <v>491</v>
      </c>
      <c r="AF95" t="s">
        <v>4160</v>
      </c>
      <c r="AG95" t="s">
        <v>4160</v>
      </c>
      <c r="AH95" s="34" t="s">
        <v>4250</v>
      </c>
      <c r="AI95" s="32" t="s">
        <v>4250</v>
      </c>
    </row>
    <row r="96" spans="1:35" x14ac:dyDescent="0.25">
      <c r="A96" t="s">
        <v>338</v>
      </c>
      <c r="B96" s="14">
        <v>41532</v>
      </c>
      <c r="C96" s="13">
        <v>6</v>
      </c>
      <c r="D96" s="13">
        <v>6105</v>
      </c>
      <c r="E96" t="s">
        <v>218</v>
      </c>
      <c r="F96" t="s">
        <v>39</v>
      </c>
      <c r="G96" t="s">
        <v>1139</v>
      </c>
      <c r="H96" s="13">
        <v>32</v>
      </c>
      <c r="I96" t="s">
        <v>489</v>
      </c>
      <c r="J96" s="15" t="s">
        <v>3667</v>
      </c>
      <c r="K96" t="s">
        <v>823</v>
      </c>
      <c r="L96" s="15" t="s">
        <v>491</v>
      </c>
      <c r="M96" s="15" t="s">
        <v>4335</v>
      </c>
      <c r="N96" t="s">
        <v>1186</v>
      </c>
      <c r="O96" t="s">
        <v>1222</v>
      </c>
      <c r="P96" s="13">
        <v>35</v>
      </c>
      <c r="Q96" s="13" t="s">
        <v>489</v>
      </c>
      <c r="R96" t="s">
        <v>489</v>
      </c>
      <c r="S96" s="15" t="s">
        <v>490</v>
      </c>
      <c r="T96" t="s">
        <v>490</v>
      </c>
      <c r="U96" t="s">
        <v>1272</v>
      </c>
      <c r="V96" s="15" t="s">
        <v>497</v>
      </c>
      <c r="W96" t="s">
        <v>490</v>
      </c>
      <c r="X96" t="s">
        <v>1288</v>
      </c>
      <c r="Y96" t="s">
        <v>489</v>
      </c>
      <c r="Z96" t="s">
        <v>4288</v>
      </c>
      <c r="AA96" s="13" t="s">
        <v>491</v>
      </c>
      <c r="AB96" t="s">
        <v>489</v>
      </c>
      <c r="AC96" t="s">
        <v>1299</v>
      </c>
      <c r="AD96" s="13"/>
      <c r="AE96" t="s">
        <v>491</v>
      </c>
      <c r="AF96" t="s">
        <v>4160</v>
      </c>
      <c r="AG96" t="s">
        <v>4160</v>
      </c>
      <c r="AH96" s="34" t="s">
        <v>4250</v>
      </c>
      <c r="AI96" s="32" t="s">
        <v>4250</v>
      </c>
    </row>
    <row r="97" spans="1:35" x14ac:dyDescent="0.25">
      <c r="A97" t="s">
        <v>338</v>
      </c>
      <c r="B97" s="14">
        <v>42149</v>
      </c>
      <c r="C97" s="13">
        <v>13</v>
      </c>
      <c r="D97" s="13">
        <v>13501</v>
      </c>
      <c r="E97" s="5" t="s">
        <v>513</v>
      </c>
      <c r="F97" s="5" t="s">
        <v>66</v>
      </c>
      <c r="G97" s="13" t="s">
        <v>1760</v>
      </c>
      <c r="H97" s="13">
        <v>34</v>
      </c>
      <c r="I97" t="s">
        <v>27</v>
      </c>
      <c r="J97" s="13" t="s">
        <v>1761</v>
      </c>
      <c r="K97" t="s">
        <v>1762</v>
      </c>
      <c r="L97" s="13" t="s">
        <v>491</v>
      </c>
      <c r="M97" t="s">
        <v>173</v>
      </c>
      <c r="N97" t="s">
        <v>129</v>
      </c>
      <c r="O97" t="s">
        <v>1887</v>
      </c>
      <c r="P97" s="13">
        <v>50</v>
      </c>
      <c r="Q97" s="13" t="s">
        <v>27</v>
      </c>
      <c r="R97" s="13" t="s">
        <v>489</v>
      </c>
      <c r="S97" s="13" t="s">
        <v>490</v>
      </c>
      <c r="T97" t="s">
        <v>490</v>
      </c>
      <c r="U97" t="s">
        <v>497</v>
      </c>
      <c r="V97" t="s">
        <v>497</v>
      </c>
      <c r="W97" t="s">
        <v>31</v>
      </c>
      <c r="X97" t="s">
        <v>1888</v>
      </c>
      <c r="Y97" t="s">
        <v>31</v>
      </c>
      <c r="Z97" t="s">
        <v>145</v>
      </c>
      <c r="AA97" s="13" t="s">
        <v>491</v>
      </c>
      <c r="AB97" t="s">
        <v>81</v>
      </c>
      <c r="AC97" t="s">
        <v>491</v>
      </c>
      <c r="AD97" s="13" t="s">
        <v>491</v>
      </c>
      <c r="AE97" t="s">
        <v>491</v>
      </c>
      <c r="AF97" t="s">
        <v>2001</v>
      </c>
      <c r="AG97" t="s">
        <v>2002</v>
      </c>
      <c r="AH97" s="34" t="s">
        <v>4250</v>
      </c>
      <c r="AI97" s="32" t="s">
        <v>710</v>
      </c>
    </row>
    <row r="98" spans="1:35" x14ac:dyDescent="0.25">
      <c r="A98" t="s">
        <v>338</v>
      </c>
      <c r="B98" s="14">
        <v>41756</v>
      </c>
      <c r="C98" s="13">
        <v>4</v>
      </c>
      <c r="D98" s="13">
        <v>4106</v>
      </c>
      <c r="E98" t="s">
        <v>282</v>
      </c>
      <c r="F98" t="s">
        <v>170</v>
      </c>
      <c r="G98" t="s">
        <v>1334</v>
      </c>
      <c r="H98" s="13">
        <v>28</v>
      </c>
      <c r="I98" t="s">
        <v>27</v>
      </c>
      <c r="J98" s="13" t="s">
        <v>473</v>
      </c>
      <c r="K98" t="s">
        <v>1415</v>
      </c>
      <c r="L98" t="s">
        <v>77</v>
      </c>
      <c r="M98" t="s">
        <v>183</v>
      </c>
      <c r="N98" t="s">
        <v>1457</v>
      </c>
      <c r="O98" s="13" t="s">
        <v>1475</v>
      </c>
      <c r="P98" s="13">
        <v>33</v>
      </c>
      <c r="Q98" s="13" t="s">
        <v>27</v>
      </c>
      <c r="R98" s="13" t="s">
        <v>1517</v>
      </c>
      <c r="S98" s="13" t="s">
        <v>31</v>
      </c>
      <c r="T98" t="s">
        <v>490</v>
      </c>
      <c r="U98" s="13" t="s">
        <v>497</v>
      </c>
      <c r="V98" t="s">
        <v>31</v>
      </c>
      <c r="W98" t="s">
        <v>31</v>
      </c>
      <c r="X98" t="s">
        <v>97</v>
      </c>
      <c r="Y98" t="s">
        <v>1604</v>
      </c>
      <c r="Z98" t="s">
        <v>1556</v>
      </c>
      <c r="AA98" s="13">
        <v>42136</v>
      </c>
      <c r="AB98" t="s">
        <v>1557</v>
      </c>
      <c r="AC98" t="s">
        <v>1605</v>
      </c>
      <c r="AD98" s="13" t="s">
        <v>751</v>
      </c>
      <c r="AE98" t="s">
        <v>491</v>
      </c>
      <c r="AF98" t="s">
        <v>1606</v>
      </c>
      <c r="AG98" t="s">
        <v>1607</v>
      </c>
      <c r="AH98" s="34" t="s">
        <v>4250</v>
      </c>
      <c r="AI98" s="32" t="s">
        <v>710</v>
      </c>
    </row>
    <row r="99" spans="1:35" x14ac:dyDescent="0.25">
      <c r="A99" t="s">
        <v>338</v>
      </c>
      <c r="B99" s="16">
        <v>44088</v>
      </c>
      <c r="C99" s="13">
        <v>13</v>
      </c>
      <c r="D99" s="13">
        <v>13125</v>
      </c>
      <c r="E99" s="13" t="s">
        <v>3716</v>
      </c>
      <c r="F99" s="13" t="s">
        <v>66</v>
      </c>
      <c r="G99" t="s">
        <v>4169</v>
      </c>
      <c r="H99" s="13">
        <v>18</v>
      </c>
      <c r="I99" t="s">
        <v>27</v>
      </c>
      <c r="J99" s="13" t="s">
        <v>489</v>
      </c>
      <c r="K99" t="s">
        <v>393</v>
      </c>
      <c r="L99" s="13" t="s">
        <v>2464</v>
      </c>
      <c r="M99" t="s">
        <v>1031</v>
      </c>
      <c r="N99" t="s">
        <v>51</v>
      </c>
      <c r="O99" t="s">
        <v>394</v>
      </c>
      <c r="P99" s="13">
        <v>21</v>
      </c>
      <c r="Q99" s="13" t="s">
        <v>27</v>
      </c>
      <c r="R99" s="13" t="s">
        <v>489</v>
      </c>
      <c r="S99" s="13" t="s">
        <v>43</v>
      </c>
      <c r="T99" t="s">
        <v>77</v>
      </c>
      <c r="U99" t="s">
        <v>497</v>
      </c>
      <c r="V99" t="s">
        <v>497</v>
      </c>
      <c r="W99" t="s">
        <v>490</v>
      </c>
      <c r="X99" t="s">
        <v>97</v>
      </c>
      <c r="Y99" t="s">
        <v>489</v>
      </c>
      <c r="Z99" t="s">
        <v>62</v>
      </c>
      <c r="AA99" s="13" t="s">
        <v>491</v>
      </c>
      <c r="AB99" t="s">
        <v>62</v>
      </c>
      <c r="AC99" t="s">
        <v>491</v>
      </c>
      <c r="AD99" s="13" t="s">
        <v>491</v>
      </c>
      <c r="AE99" t="s">
        <v>491</v>
      </c>
      <c r="AF99" t="s">
        <v>395</v>
      </c>
      <c r="AG99" t="s">
        <v>396</v>
      </c>
      <c r="AH99" s="34" t="s">
        <v>4250</v>
      </c>
      <c r="AI99" s="32" t="s">
        <v>710</v>
      </c>
    </row>
    <row r="100" spans="1:35" x14ac:dyDescent="0.25">
      <c r="A100" s="15" t="s">
        <v>338</v>
      </c>
      <c r="B100" s="14">
        <v>44333</v>
      </c>
      <c r="C100" s="13">
        <v>13</v>
      </c>
      <c r="D100" s="13">
        <v>13105</v>
      </c>
      <c r="E100" s="13" t="s">
        <v>2072</v>
      </c>
      <c r="F100" s="13" t="s">
        <v>66</v>
      </c>
      <c r="G100" s="53" t="s">
        <v>4427</v>
      </c>
      <c r="H100" s="42">
        <v>14</v>
      </c>
      <c r="I100" t="s">
        <v>27</v>
      </c>
      <c r="J100" t="s">
        <v>1155</v>
      </c>
      <c r="K100" t="s">
        <v>4406</v>
      </c>
      <c r="L100" s="13" t="s">
        <v>77</v>
      </c>
      <c r="M100" s="13" t="s">
        <v>4407</v>
      </c>
      <c r="N100" t="s">
        <v>1457</v>
      </c>
      <c r="O100" t="s">
        <v>4413</v>
      </c>
      <c r="P100" s="42">
        <v>29</v>
      </c>
      <c r="Q100" s="13" t="s">
        <v>4317</v>
      </c>
      <c r="R100" s="15" t="s">
        <v>489</v>
      </c>
      <c r="S100" s="13" t="s">
        <v>31</v>
      </c>
      <c r="T100" s="15" t="s">
        <v>490</v>
      </c>
      <c r="U100" s="15" t="s">
        <v>497</v>
      </c>
      <c r="V100" s="15" t="s">
        <v>497</v>
      </c>
      <c r="W100" s="15" t="s">
        <v>490</v>
      </c>
      <c r="X100" t="s">
        <v>113</v>
      </c>
      <c r="Y100" t="s">
        <v>80</v>
      </c>
      <c r="Z100" t="s">
        <v>34</v>
      </c>
      <c r="AA100" s="14">
        <v>44336</v>
      </c>
      <c r="AB100" t="s">
        <v>184</v>
      </c>
      <c r="AC100" s="15" t="s">
        <v>491</v>
      </c>
      <c r="AD100" s="15" t="s">
        <v>491</v>
      </c>
      <c r="AE100" s="15" t="s">
        <v>491</v>
      </c>
      <c r="AF100" t="s">
        <v>4414</v>
      </c>
      <c r="AG100" t="s">
        <v>4415</v>
      </c>
      <c r="AH100" s="34" t="s">
        <v>4250</v>
      </c>
      <c r="AI100" s="32" t="s">
        <v>710</v>
      </c>
    </row>
    <row r="101" spans="1:35" x14ac:dyDescent="0.25">
      <c r="A101" t="s">
        <v>338</v>
      </c>
      <c r="B101" s="14">
        <v>43639</v>
      </c>
      <c r="C101" s="13">
        <v>3</v>
      </c>
      <c r="D101" s="13">
        <v>3101</v>
      </c>
      <c r="E101" s="13" t="s">
        <v>754</v>
      </c>
      <c r="F101" s="13" t="s">
        <v>141</v>
      </c>
      <c r="G101" t="s">
        <v>3328</v>
      </c>
      <c r="H101" s="13">
        <v>16</v>
      </c>
      <c r="I101" t="s">
        <v>27</v>
      </c>
      <c r="J101" s="13" t="s">
        <v>473</v>
      </c>
      <c r="K101" t="s">
        <v>4237</v>
      </c>
      <c r="L101" s="13" t="s">
        <v>77</v>
      </c>
      <c r="M101" t="s">
        <v>183</v>
      </c>
      <c r="N101" t="s">
        <v>1457</v>
      </c>
      <c r="O101" t="s">
        <v>3415</v>
      </c>
      <c r="P101" s="13">
        <v>42</v>
      </c>
      <c r="Q101" s="13" t="s">
        <v>27</v>
      </c>
      <c r="R101" t="s">
        <v>3416</v>
      </c>
      <c r="S101" s="13" t="s">
        <v>31</v>
      </c>
      <c r="T101" t="s">
        <v>490</v>
      </c>
      <c r="U101" s="13" t="s">
        <v>3417</v>
      </c>
      <c r="V101" t="s">
        <v>497</v>
      </c>
      <c r="W101" t="s">
        <v>31</v>
      </c>
      <c r="X101" t="s">
        <v>3405</v>
      </c>
      <c r="Y101" t="s">
        <v>489</v>
      </c>
      <c r="Z101" t="s">
        <v>34</v>
      </c>
      <c r="AA101" s="13" t="s">
        <v>491</v>
      </c>
      <c r="AB101" t="s">
        <v>55</v>
      </c>
      <c r="AC101" t="s">
        <v>491</v>
      </c>
      <c r="AD101" s="13" t="s">
        <v>491</v>
      </c>
      <c r="AE101" t="s">
        <v>491</v>
      </c>
      <c r="AF101" t="s">
        <v>3500</v>
      </c>
      <c r="AG101" t="s">
        <v>3501</v>
      </c>
      <c r="AH101" s="34" t="s">
        <v>4250</v>
      </c>
      <c r="AI101" s="32" t="s">
        <v>710</v>
      </c>
    </row>
    <row r="102" spans="1:35" x14ac:dyDescent="0.25">
      <c r="A102" t="s">
        <v>338</v>
      </c>
      <c r="B102" s="14">
        <v>40804</v>
      </c>
      <c r="C102" s="13">
        <v>13</v>
      </c>
      <c r="D102" s="13">
        <v>13201</v>
      </c>
      <c r="E102" t="s">
        <v>763</v>
      </c>
      <c r="F102" t="s">
        <v>66</v>
      </c>
      <c r="G102" s="13" t="s">
        <v>797</v>
      </c>
      <c r="H102" s="13">
        <v>24</v>
      </c>
      <c r="I102" t="s">
        <v>489</v>
      </c>
      <c r="J102" t="s">
        <v>3667</v>
      </c>
      <c r="K102" t="s">
        <v>823</v>
      </c>
      <c r="L102" t="s">
        <v>491</v>
      </c>
      <c r="M102" t="s">
        <v>28</v>
      </c>
      <c r="N102" t="s">
        <v>4257</v>
      </c>
      <c r="O102" t="s">
        <v>861</v>
      </c>
      <c r="P102" s="13">
        <v>30</v>
      </c>
      <c r="Q102" s="13" t="s">
        <v>489</v>
      </c>
      <c r="R102" t="s">
        <v>489</v>
      </c>
      <c r="S102" s="13"/>
      <c r="T102" t="s">
        <v>490</v>
      </c>
      <c r="U102" t="s">
        <v>497</v>
      </c>
      <c r="V102" t="s">
        <v>497</v>
      </c>
      <c r="W102" t="s">
        <v>490</v>
      </c>
      <c r="X102" t="s">
        <v>33</v>
      </c>
      <c r="Y102" t="s">
        <v>489</v>
      </c>
      <c r="Z102" t="s">
        <v>491</v>
      </c>
      <c r="AA102" s="13" t="s">
        <v>491</v>
      </c>
      <c r="AB102" t="s">
        <v>489</v>
      </c>
      <c r="AC102" t="s">
        <v>491</v>
      </c>
      <c r="AD102" s="13" t="s">
        <v>491</v>
      </c>
      <c r="AE102" t="s">
        <v>491</v>
      </c>
      <c r="AF102" t="s">
        <v>4160</v>
      </c>
      <c r="AG102" t="s">
        <v>4160</v>
      </c>
      <c r="AH102" s="34" t="s">
        <v>4250</v>
      </c>
      <c r="AI102" s="32" t="s">
        <v>4250</v>
      </c>
    </row>
    <row r="103" spans="1:35" x14ac:dyDescent="0.25">
      <c r="A103" t="s">
        <v>338</v>
      </c>
      <c r="B103" s="14">
        <v>43431</v>
      </c>
      <c r="C103" s="13">
        <v>13</v>
      </c>
      <c r="D103" s="13">
        <v>13301</v>
      </c>
      <c r="E103" s="13" t="s">
        <v>132</v>
      </c>
      <c r="F103" s="13" t="s">
        <v>66</v>
      </c>
      <c r="G103" t="s">
        <v>3017</v>
      </c>
      <c r="H103" s="13">
        <v>28</v>
      </c>
      <c r="I103" t="s">
        <v>27</v>
      </c>
      <c r="J103" s="13" t="s">
        <v>1374</v>
      </c>
      <c r="K103" t="s">
        <v>3018</v>
      </c>
      <c r="L103" s="13" t="s">
        <v>31</v>
      </c>
      <c r="M103" t="s">
        <v>28</v>
      </c>
      <c r="N103" t="s">
        <v>129</v>
      </c>
      <c r="O103" t="s">
        <v>3226</v>
      </c>
      <c r="P103" s="13"/>
      <c r="Q103" s="13" t="s">
        <v>27</v>
      </c>
      <c r="R103" s="13" t="s">
        <v>489</v>
      </c>
      <c r="S103" t="s">
        <v>31</v>
      </c>
      <c r="T103" t="s">
        <v>77</v>
      </c>
      <c r="U103" s="13" t="s">
        <v>497</v>
      </c>
      <c r="V103" t="s">
        <v>497</v>
      </c>
      <c r="W103" t="s">
        <v>77</v>
      </c>
      <c r="X103" t="s">
        <v>33</v>
      </c>
      <c r="Y103" t="s">
        <v>3227</v>
      </c>
      <c r="Z103" t="s">
        <v>34</v>
      </c>
      <c r="AA103" s="13">
        <v>43432</v>
      </c>
      <c r="AB103" t="s">
        <v>62</v>
      </c>
      <c r="AC103" t="s">
        <v>3228</v>
      </c>
      <c r="AD103" s="13" t="s">
        <v>491</v>
      </c>
      <c r="AE103" t="s">
        <v>491</v>
      </c>
      <c r="AF103" t="s">
        <v>3229</v>
      </c>
      <c r="AG103" t="s">
        <v>4160</v>
      </c>
      <c r="AH103" s="34" t="s">
        <v>4250</v>
      </c>
      <c r="AI103" s="32" t="s">
        <v>4250</v>
      </c>
    </row>
    <row r="104" spans="1:35" x14ac:dyDescent="0.25">
      <c r="A104" t="s">
        <v>338</v>
      </c>
      <c r="B104" s="14">
        <v>43249</v>
      </c>
      <c r="C104" s="13">
        <v>7</v>
      </c>
      <c r="D104" s="13">
        <v>7403</v>
      </c>
      <c r="E104" s="5" t="s">
        <v>2894</v>
      </c>
      <c r="F104" s="5" t="s">
        <v>48</v>
      </c>
      <c r="G104" s="13" t="s">
        <v>2948</v>
      </c>
      <c r="H104" s="13">
        <v>28</v>
      </c>
      <c r="I104" t="s">
        <v>27</v>
      </c>
      <c r="J104" s="13" t="s">
        <v>2949</v>
      </c>
      <c r="K104" t="s">
        <v>2950</v>
      </c>
      <c r="L104" s="13" t="s">
        <v>491</v>
      </c>
      <c r="M104" t="s">
        <v>491</v>
      </c>
      <c r="N104" s="15" t="s">
        <v>3667</v>
      </c>
      <c r="O104" t="s">
        <v>4230</v>
      </c>
      <c r="P104" s="13"/>
      <c r="Q104" s="13" t="s">
        <v>489</v>
      </c>
      <c r="R104" s="13" t="s">
        <v>489</v>
      </c>
      <c r="S104" s="13" t="s">
        <v>31</v>
      </c>
      <c r="T104" t="s">
        <v>31</v>
      </c>
      <c r="U104" s="13" t="s">
        <v>3114</v>
      </c>
      <c r="V104" t="s">
        <v>497</v>
      </c>
      <c r="W104" t="s">
        <v>31</v>
      </c>
      <c r="X104" t="s">
        <v>80</v>
      </c>
      <c r="Y104" t="s">
        <v>489</v>
      </c>
      <c r="Z104" t="s">
        <v>34</v>
      </c>
      <c r="AA104" s="13">
        <v>43249</v>
      </c>
      <c r="AB104" t="s">
        <v>1497</v>
      </c>
      <c r="AC104" t="s">
        <v>491</v>
      </c>
      <c r="AD104" s="13" t="s">
        <v>491</v>
      </c>
      <c r="AE104" t="s">
        <v>491</v>
      </c>
      <c r="AF104" t="s">
        <v>3115</v>
      </c>
      <c r="AG104" t="s">
        <v>3116</v>
      </c>
      <c r="AH104" s="34" t="s">
        <v>4250</v>
      </c>
      <c r="AI104" s="32" t="s">
        <v>710</v>
      </c>
    </row>
    <row r="105" spans="1:35" x14ac:dyDescent="0.25">
      <c r="A105" t="s">
        <v>338</v>
      </c>
      <c r="B105" s="14">
        <v>41755</v>
      </c>
      <c r="C105" s="13">
        <v>5</v>
      </c>
      <c r="D105" s="13">
        <v>5101</v>
      </c>
      <c r="E105" s="13" t="s">
        <v>85</v>
      </c>
      <c r="F105" s="13" t="s">
        <v>85</v>
      </c>
      <c r="G105" t="s">
        <v>1332</v>
      </c>
      <c r="H105" s="13">
        <v>50</v>
      </c>
      <c r="I105" t="s">
        <v>27</v>
      </c>
      <c r="J105" s="13" t="s">
        <v>1382</v>
      </c>
      <c r="K105" t="s">
        <v>1414</v>
      </c>
      <c r="L105" s="13" t="s">
        <v>31</v>
      </c>
      <c r="M105" t="s">
        <v>629</v>
      </c>
      <c r="N105" t="s">
        <v>1457</v>
      </c>
      <c r="O105" t="s">
        <v>1474</v>
      </c>
      <c r="P105" s="13">
        <v>34</v>
      </c>
      <c r="Q105" s="13" t="s">
        <v>27</v>
      </c>
      <c r="R105" s="13" t="s">
        <v>1382</v>
      </c>
      <c r="S105" s="13" t="s">
        <v>31</v>
      </c>
      <c r="T105" t="s">
        <v>31</v>
      </c>
      <c r="U105" t="s">
        <v>497</v>
      </c>
      <c r="V105" t="s">
        <v>31</v>
      </c>
      <c r="W105" t="s">
        <v>31</v>
      </c>
      <c r="X105" t="s">
        <v>97</v>
      </c>
      <c r="Y105" t="s">
        <v>1600</v>
      </c>
      <c r="Z105" t="s">
        <v>1556</v>
      </c>
      <c r="AA105" s="13">
        <v>42034</v>
      </c>
      <c r="AB105" t="s">
        <v>1557</v>
      </c>
      <c r="AC105" t="s">
        <v>1601</v>
      </c>
      <c r="AD105" s="13" t="s">
        <v>1236</v>
      </c>
      <c r="AE105" t="s">
        <v>491</v>
      </c>
      <c r="AF105" t="s">
        <v>1602</v>
      </c>
      <c r="AG105" t="s">
        <v>1603</v>
      </c>
      <c r="AH105" s="34" t="s">
        <v>4250</v>
      </c>
      <c r="AI105" s="32" t="s">
        <v>710</v>
      </c>
    </row>
    <row r="106" spans="1:35" x14ac:dyDescent="0.25">
      <c r="A106" t="s">
        <v>338</v>
      </c>
      <c r="B106" s="14">
        <v>42044</v>
      </c>
      <c r="C106" s="13">
        <v>13</v>
      </c>
      <c r="D106" s="13">
        <v>13113</v>
      </c>
      <c r="E106" s="13" t="s">
        <v>1699</v>
      </c>
      <c r="F106" s="13" t="s">
        <v>66</v>
      </c>
      <c r="G106" t="s">
        <v>1722</v>
      </c>
      <c r="H106" s="13">
        <v>23</v>
      </c>
      <c r="I106" t="s">
        <v>27</v>
      </c>
      <c r="J106" s="13" t="s">
        <v>489</v>
      </c>
      <c r="K106" t="s">
        <v>1723</v>
      </c>
      <c r="L106" s="13" t="s">
        <v>77</v>
      </c>
      <c r="M106" t="s">
        <v>629</v>
      </c>
      <c r="N106" t="s">
        <v>1457</v>
      </c>
      <c r="O106" t="s">
        <v>1856</v>
      </c>
      <c r="P106" s="13"/>
      <c r="Q106" s="13" t="s">
        <v>489</v>
      </c>
      <c r="R106" s="13" t="s">
        <v>489</v>
      </c>
      <c r="S106" s="13" t="s">
        <v>31</v>
      </c>
      <c r="T106" t="s">
        <v>31</v>
      </c>
      <c r="U106" t="s">
        <v>497</v>
      </c>
      <c r="V106" t="s">
        <v>497</v>
      </c>
      <c r="W106" t="s">
        <v>31</v>
      </c>
      <c r="X106" t="s">
        <v>749</v>
      </c>
      <c r="Y106" t="s">
        <v>31</v>
      </c>
      <c r="Z106" t="s">
        <v>34</v>
      </c>
      <c r="AA106" s="13" t="s">
        <v>491</v>
      </c>
      <c r="AB106" t="s">
        <v>35</v>
      </c>
      <c r="AC106" t="s">
        <v>491</v>
      </c>
      <c r="AD106" s="13" t="s">
        <v>491</v>
      </c>
      <c r="AE106" t="s">
        <v>491</v>
      </c>
      <c r="AF106" t="s">
        <v>1972</v>
      </c>
      <c r="AG106" t="s">
        <v>4160</v>
      </c>
      <c r="AH106" s="34" t="s">
        <v>4250</v>
      </c>
      <c r="AI106" s="32" t="s">
        <v>710</v>
      </c>
    </row>
    <row r="107" spans="1:35" ht="13.8" x14ac:dyDescent="0.3">
      <c r="A107" t="s">
        <v>338</v>
      </c>
      <c r="B107" s="19">
        <v>40510</v>
      </c>
      <c r="C107" s="13">
        <v>2</v>
      </c>
      <c r="D107" s="13">
        <v>2101</v>
      </c>
      <c r="E107" s="5" t="s">
        <v>361</v>
      </c>
      <c r="F107" s="6" t="s">
        <v>361</v>
      </c>
      <c r="G107" t="s">
        <v>597</v>
      </c>
      <c r="H107" s="13">
        <v>21</v>
      </c>
      <c r="I107" t="s">
        <v>489</v>
      </c>
      <c r="J107" s="13" t="s">
        <v>610</v>
      </c>
      <c r="K107" t="s">
        <v>627</v>
      </c>
      <c r="L107" s="13" t="s">
        <v>491</v>
      </c>
      <c r="M107" t="s">
        <v>183</v>
      </c>
      <c r="N107" t="s">
        <v>4258</v>
      </c>
      <c r="O107" t="s">
        <v>692</v>
      </c>
      <c r="P107" s="13">
        <v>40</v>
      </c>
      <c r="Q107" s="13" t="s">
        <v>489</v>
      </c>
      <c r="R107" t="s">
        <v>707</v>
      </c>
      <c r="S107" t="s">
        <v>490</v>
      </c>
      <c r="T107" t="s">
        <v>490</v>
      </c>
      <c r="U107" s="13" t="s">
        <v>747</v>
      </c>
      <c r="V107" t="s">
        <v>497</v>
      </c>
      <c r="W107" t="s">
        <v>490</v>
      </c>
      <c r="X107" t="s">
        <v>489</v>
      </c>
      <c r="Y107" t="s">
        <v>489</v>
      </c>
      <c r="Z107" t="s">
        <v>491</v>
      </c>
      <c r="AA107" s="13" t="s">
        <v>491</v>
      </c>
      <c r="AB107" t="s">
        <v>489</v>
      </c>
      <c r="AC107" t="s">
        <v>491</v>
      </c>
      <c r="AD107" s="13" t="s">
        <v>491</v>
      </c>
      <c r="AE107" t="s">
        <v>491</v>
      </c>
      <c r="AF107" t="s">
        <v>4160</v>
      </c>
      <c r="AG107" t="s">
        <v>4160</v>
      </c>
      <c r="AH107" s="34" t="s">
        <v>4250</v>
      </c>
      <c r="AI107" s="32" t="s">
        <v>710</v>
      </c>
    </row>
    <row r="108" spans="1:35" x14ac:dyDescent="0.25">
      <c r="A108" t="s">
        <v>338</v>
      </c>
      <c r="B108" s="14">
        <v>41304</v>
      </c>
      <c r="C108" s="13">
        <v>9</v>
      </c>
      <c r="D108" s="13">
        <v>9114</v>
      </c>
      <c r="E108" s="13" t="s">
        <v>1083</v>
      </c>
      <c r="F108" s="13" t="s">
        <v>2899</v>
      </c>
      <c r="G108" t="s">
        <v>1103</v>
      </c>
      <c r="H108" s="13">
        <v>43</v>
      </c>
      <c r="I108" t="s">
        <v>489</v>
      </c>
      <c r="J108" s="15" t="s">
        <v>3667</v>
      </c>
      <c r="K108" t="s">
        <v>1159</v>
      </c>
      <c r="L108" s="15" t="s">
        <v>491</v>
      </c>
      <c r="M108" t="s">
        <v>1237</v>
      </c>
      <c r="N108" t="s">
        <v>1186</v>
      </c>
      <c r="O108" t="s">
        <v>1190</v>
      </c>
      <c r="P108" s="13">
        <v>43</v>
      </c>
      <c r="Q108" s="13" t="s">
        <v>489</v>
      </c>
      <c r="R108" s="13" t="s">
        <v>489</v>
      </c>
      <c r="S108" s="15" t="s">
        <v>490</v>
      </c>
      <c r="T108" t="s">
        <v>490</v>
      </c>
      <c r="U108" t="s">
        <v>1247</v>
      </c>
      <c r="V108" t="s">
        <v>497</v>
      </c>
      <c r="W108" t="s">
        <v>77</v>
      </c>
      <c r="X108" s="13" t="s">
        <v>33</v>
      </c>
      <c r="Y108" t="s">
        <v>489</v>
      </c>
      <c r="Z108" t="s">
        <v>4288</v>
      </c>
      <c r="AA108" s="13" t="s">
        <v>491</v>
      </c>
      <c r="AB108" t="s">
        <v>489</v>
      </c>
      <c r="AC108" t="s">
        <v>1291</v>
      </c>
      <c r="AD108" s="13"/>
      <c r="AE108" t="s">
        <v>491</v>
      </c>
      <c r="AF108" t="s">
        <v>4160</v>
      </c>
      <c r="AG108" t="s">
        <v>4160</v>
      </c>
      <c r="AH108" s="34" t="s">
        <v>4250</v>
      </c>
      <c r="AI108" s="32" t="s">
        <v>4250</v>
      </c>
    </row>
    <row r="109" spans="1:35" x14ac:dyDescent="0.25">
      <c r="A109" t="s">
        <v>338</v>
      </c>
      <c r="B109" s="14">
        <v>40513</v>
      </c>
      <c r="C109" s="13">
        <v>13</v>
      </c>
      <c r="D109" s="13">
        <v>13401</v>
      </c>
      <c r="E109" s="13" t="s">
        <v>3738</v>
      </c>
      <c r="F109" s="13" t="s">
        <v>66</v>
      </c>
      <c r="G109" s="5" t="s">
        <v>587</v>
      </c>
      <c r="H109" s="13">
        <v>42</v>
      </c>
      <c r="I109" t="s">
        <v>489</v>
      </c>
      <c r="J109" t="s">
        <v>3667</v>
      </c>
      <c r="K109" t="s">
        <v>612</v>
      </c>
      <c r="L109" s="13" t="s">
        <v>491</v>
      </c>
      <c r="M109" s="15" t="s">
        <v>4335</v>
      </c>
      <c r="N109" t="s">
        <v>4257</v>
      </c>
      <c r="O109" t="s">
        <v>682</v>
      </c>
      <c r="P109" s="13">
        <v>57</v>
      </c>
      <c r="Q109" s="13" t="s">
        <v>489</v>
      </c>
      <c r="R109" t="s">
        <v>489</v>
      </c>
      <c r="S109" t="s">
        <v>490</v>
      </c>
      <c r="T109" t="s">
        <v>490</v>
      </c>
      <c r="U109" s="13" t="s">
        <v>497</v>
      </c>
      <c r="V109" t="s">
        <v>497</v>
      </c>
      <c r="W109" t="s">
        <v>490</v>
      </c>
      <c r="X109" t="s">
        <v>54</v>
      </c>
      <c r="Y109" t="s">
        <v>489</v>
      </c>
      <c r="Z109" t="s">
        <v>491</v>
      </c>
      <c r="AA109" s="13" t="s">
        <v>491</v>
      </c>
      <c r="AB109" t="s">
        <v>489</v>
      </c>
      <c r="AC109" t="s">
        <v>491</v>
      </c>
      <c r="AD109" s="13" t="s">
        <v>491</v>
      </c>
      <c r="AE109" t="s">
        <v>491</v>
      </c>
      <c r="AF109" t="s">
        <v>4160</v>
      </c>
      <c r="AG109" t="s">
        <v>4160</v>
      </c>
      <c r="AH109" s="34" t="s">
        <v>4250</v>
      </c>
      <c r="AI109" s="32" t="s">
        <v>4250</v>
      </c>
    </row>
    <row r="110" spans="1:35" x14ac:dyDescent="0.25">
      <c r="A110" t="s">
        <v>294</v>
      </c>
      <c r="B110" s="16">
        <v>44052</v>
      </c>
      <c r="C110" s="13">
        <v>13</v>
      </c>
      <c r="D110" s="13">
        <v>13116</v>
      </c>
      <c r="E110" s="13" t="s">
        <v>254</v>
      </c>
      <c r="F110" s="13" t="s">
        <v>66</v>
      </c>
      <c r="G110" s="13" t="s">
        <v>3612</v>
      </c>
      <c r="H110" s="13"/>
      <c r="I110" t="s">
        <v>27</v>
      </c>
      <c r="J110" s="13" t="s">
        <v>489</v>
      </c>
      <c r="K110" t="s">
        <v>255</v>
      </c>
      <c r="L110" s="13" t="s">
        <v>491</v>
      </c>
      <c r="M110" t="s">
        <v>256</v>
      </c>
      <c r="N110" t="s">
        <v>3613</v>
      </c>
      <c r="O110" t="s">
        <v>257</v>
      </c>
      <c r="P110" s="13"/>
      <c r="Q110" s="13" t="s">
        <v>27</v>
      </c>
      <c r="R110" s="13" t="s">
        <v>489</v>
      </c>
      <c r="S110" t="s">
        <v>31</v>
      </c>
      <c r="T110" t="s">
        <v>490</v>
      </c>
      <c r="U110" s="13" t="s">
        <v>497</v>
      </c>
      <c r="V110" t="s">
        <v>497</v>
      </c>
      <c r="W110" t="s">
        <v>490</v>
      </c>
      <c r="X110" t="s">
        <v>33</v>
      </c>
      <c r="Y110" t="s">
        <v>258</v>
      </c>
      <c r="Z110" t="s">
        <v>184</v>
      </c>
      <c r="AA110" s="13" t="s">
        <v>491</v>
      </c>
      <c r="AB110" t="s">
        <v>184</v>
      </c>
      <c r="AC110" t="s">
        <v>491</v>
      </c>
      <c r="AD110" s="13" t="s">
        <v>491</v>
      </c>
      <c r="AE110" t="s">
        <v>491</v>
      </c>
      <c r="AF110" t="s">
        <v>259</v>
      </c>
      <c r="AG110" t="s">
        <v>260</v>
      </c>
      <c r="AH110" s="34" t="s">
        <v>4250</v>
      </c>
      <c r="AI110" s="32" t="s">
        <v>710</v>
      </c>
    </row>
    <row r="111" spans="1:35" x14ac:dyDescent="0.25">
      <c r="A111" t="s">
        <v>338</v>
      </c>
      <c r="B111" s="14">
        <v>43780</v>
      </c>
      <c r="C111" s="13">
        <v>5</v>
      </c>
      <c r="D111" s="13">
        <v>5601</v>
      </c>
      <c r="E111" s="13" t="s">
        <v>1097</v>
      </c>
      <c r="F111" s="13" t="s">
        <v>85</v>
      </c>
      <c r="G111" t="s">
        <v>3375</v>
      </c>
      <c r="H111" s="13">
        <v>31</v>
      </c>
      <c r="I111" t="s">
        <v>2946</v>
      </c>
      <c r="J111" t="s">
        <v>489</v>
      </c>
      <c r="K111" t="s">
        <v>3376</v>
      </c>
      <c r="L111" s="13" t="s">
        <v>491</v>
      </c>
      <c r="M111" t="s">
        <v>126</v>
      </c>
      <c r="N111" t="s">
        <v>129</v>
      </c>
      <c r="O111" t="s">
        <v>3575</v>
      </c>
      <c r="P111" s="13">
        <v>32</v>
      </c>
      <c r="Q111" s="13" t="s">
        <v>2946</v>
      </c>
      <c r="R111" s="13" t="s">
        <v>489</v>
      </c>
      <c r="S111" t="s">
        <v>31</v>
      </c>
      <c r="T111" t="s">
        <v>77</v>
      </c>
      <c r="U111" s="13" t="s">
        <v>497</v>
      </c>
      <c r="V111" t="s">
        <v>497</v>
      </c>
      <c r="W111" t="s">
        <v>77</v>
      </c>
      <c r="X111" t="s">
        <v>33</v>
      </c>
      <c r="Y111" t="s">
        <v>489</v>
      </c>
      <c r="Z111" t="s">
        <v>34</v>
      </c>
      <c r="AA111" s="13" t="s">
        <v>491</v>
      </c>
      <c r="AB111" t="s">
        <v>3398</v>
      </c>
      <c r="AC111" t="s">
        <v>491</v>
      </c>
      <c r="AD111" s="13" t="s">
        <v>491</v>
      </c>
      <c r="AE111" t="s">
        <v>491</v>
      </c>
      <c r="AF111" t="s">
        <v>3576</v>
      </c>
      <c r="AG111" t="s">
        <v>3577</v>
      </c>
      <c r="AH111" s="34" t="s">
        <v>4250</v>
      </c>
      <c r="AI111" s="32" t="s">
        <v>4250</v>
      </c>
    </row>
    <row r="112" spans="1:35" x14ac:dyDescent="0.25">
      <c r="A112" t="s">
        <v>338</v>
      </c>
      <c r="B112" s="14">
        <v>41885</v>
      </c>
      <c r="C112" s="13">
        <v>13</v>
      </c>
      <c r="D112" s="13">
        <v>13121</v>
      </c>
      <c r="E112" s="5" t="s">
        <v>532</v>
      </c>
      <c r="F112" s="5" t="s">
        <v>66</v>
      </c>
      <c r="G112" s="13" t="s">
        <v>1356</v>
      </c>
      <c r="H112" s="13">
        <v>27</v>
      </c>
      <c r="I112" t="s">
        <v>27</v>
      </c>
      <c r="J112" t="s">
        <v>1374</v>
      </c>
      <c r="K112" t="s">
        <v>1436</v>
      </c>
      <c r="L112" s="13" t="s">
        <v>31</v>
      </c>
      <c r="M112" t="s">
        <v>28</v>
      </c>
      <c r="N112" t="s">
        <v>129</v>
      </c>
      <c r="O112" t="s">
        <v>1496</v>
      </c>
      <c r="P112" s="13">
        <v>26</v>
      </c>
      <c r="Q112" s="13" t="s">
        <v>27</v>
      </c>
      <c r="R112" s="13" t="s">
        <v>489</v>
      </c>
      <c r="S112" s="13" t="s">
        <v>31</v>
      </c>
      <c r="T112" t="s">
        <v>77</v>
      </c>
      <c r="U112" t="s">
        <v>1548</v>
      </c>
      <c r="V112" t="s">
        <v>31</v>
      </c>
      <c r="W112" t="s">
        <v>77</v>
      </c>
      <c r="X112" t="s">
        <v>33</v>
      </c>
      <c r="Y112" t="s">
        <v>31</v>
      </c>
      <c r="Z112" t="s">
        <v>491</v>
      </c>
      <c r="AA112" s="13" t="s">
        <v>491</v>
      </c>
      <c r="AB112" t="s">
        <v>489</v>
      </c>
      <c r="AC112" t="s">
        <v>491</v>
      </c>
      <c r="AD112" s="13" t="s">
        <v>491</v>
      </c>
      <c r="AE112" t="s">
        <v>491</v>
      </c>
      <c r="AF112" t="s">
        <v>1661</v>
      </c>
      <c r="AG112" t="s">
        <v>1662</v>
      </c>
      <c r="AH112" s="34" t="s">
        <v>4250</v>
      </c>
      <c r="AI112" s="32" t="s">
        <v>4250</v>
      </c>
    </row>
    <row r="113" spans="1:35" x14ac:dyDescent="0.25">
      <c r="A113" t="s">
        <v>338</v>
      </c>
      <c r="B113" s="14">
        <v>42213</v>
      </c>
      <c r="C113" s="13">
        <v>10</v>
      </c>
      <c r="D113" s="13">
        <v>10303</v>
      </c>
      <c r="E113" t="s">
        <v>765</v>
      </c>
      <c r="F113" t="s">
        <v>288</v>
      </c>
      <c r="G113" s="13" t="s">
        <v>1788</v>
      </c>
      <c r="H113" s="13">
        <v>6</v>
      </c>
      <c r="I113" t="s">
        <v>27</v>
      </c>
      <c r="J113" t="s">
        <v>1789</v>
      </c>
      <c r="K113" t="s">
        <v>1790</v>
      </c>
      <c r="L113" s="13" t="s">
        <v>31</v>
      </c>
      <c r="M113" t="s">
        <v>298</v>
      </c>
      <c r="N113" t="s">
        <v>299</v>
      </c>
      <c r="O113" t="s">
        <v>1910</v>
      </c>
      <c r="P113" s="13">
        <v>46</v>
      </c>
      <c r="Q113" s="13" t="s">
        <v>27</v>
      </c>
      <c r="R113" t="s">
        <v>489</v>
      </c>
      <c r="S113" t="s">
        <v>77</v>
      </c>
      <c r="T113" t="s">
        <v>31</v>
      </c>
      <c r="U113" s="13" t="s">
        <v>497</v>
      </c>
      <c r="V113" t="s">
        <v>31</v>
      </c>
      <c r="W113" t="s">
        <v>31</v>
      </c>
      <c r="X113" s="13" t="s">
        <v>54</v>
      </c>
      <c r="Y113" t="s">
        <v>33</v>
      </c>
      <c r="Z113" t="s">
        <v>145</v>
      </c>
      <c r="AA113" s="13">
        <v>42213</v>
      </c>
      <c r="AB113" t="s">
        <v>81</v>
      </c>
      <c r="AC113" t="s">
        <v>491</v>
      </c>
      <c r="AD113" s="13" t="s">
        <v>491</v>
      </c>
      <c r="AE113" t="s">
        <v>491</v>
      </c>
      <c r="AF113" t="s">
        <v>2022</v>
      </c>
      <c r="AG113" t="s">
        <v>2023</v>
      </c>
      <c r="AH113" s="34" t="s">
        <v>4250</v>
      </c>
      <c r="AI113" s="32" t="s">
        <v>710</v>
      </c>
    </row>
    <row r="114" spans="1:35" x14ac:dyDescent="0.25">
      <c r="A114" t="s">
        <v>338</v>
      </c>
      <c r="B114" s="14">
        <v>40863</v>
      </c>
      <c r="C114" s="13">
        <v>5</v>
      </c>
      <c r="D114" s="13">
        <v>5501</v>
      </c>
      <c r="E114" t="s">
        <v>768</v>
      </c>
      <c r="F114" t="s">
        <v>85</v>
      </c>
      <c r="G114" s="13" t="s">
        <v>810</v>
      </c>
      <c r="H114" s="13">
        <v>28</v>
      </c>
      <c r="I114" t="s">
        <v>489</v>
      </c>
      <c r="J114" s="13" t="s">
        <v>3667</v>
      </c>
      <c r="K114" t="s">
        <v>612</v>
      </c>
      <c r="L114" s="13" t="s">
        <v>491</v>
      </c>
      <c r="M114" t="s">
        <v>4270</v>
      </c>
      <c r="N114" t="s">
        <v>4257</v>
      </c>
      <c r="O114" t="s">
        <v>873</v>
      </c>
      <c r="P114" s="13">
        <v>34</v>
      </c>
      <c r="Q114" s="13" t="s">
        <v>489</v>
      </c>
      <c r="R114" s="13" t="s">
        <v>489</v>
      </c>
      <c r="S114" s="13"/>
      <c r="T114" t="s">
        <v>490</v>
      </c>
      <c r="U114" t="s">
        <v>497</v>
      </c>
      <c r="V114" t="s">
        <v>497</v>
      </c>
      <c r="W114" t="s">
        <v>490</v>
      </c>
      <c r="X114" t="s">
        <v>33</v>
      </c>
      <c r="Y114" t="s">
        <v>489</v>
      </c>
      <c r="Z114" t="s">
        <v>491</v>
      </c>
      <c r="AA114" s="13" t="s">
        <v>491</v>
      </c>
      <c r="AB114" t="s">
        <v>489</v>
      </c>
      <c r="AC114" t="s">
        <v>491</v>
      </c>
      <c r="AD114" s="13" t="s">
        <v>491</v>
      </c>
      <c r="AE114" t="s">
        <v>491</v>
      </c>
      <c r="AF114" t="s">
        <v>4160</v>
      </c>
      <c r="AG114" t="s">
        <v>4160</v>
      </c>
      <c r="AH114" s="34" t="s">
        <v>4250</v>
      </c>
      <c r="AI114" s="32" t="s">
        <v>4250</v>
      </c>
    </row>
    <row r="115" spans="1:35" x14ac:dyDescent="0.25">
      <c r="A115" t="s">
        <v>338</v>
      </c>
      <c r="B115" s="14">
        <v>41891</v>
      </c>
      <c r="C115" s="13">
        <v>7</v>
      </c>
      <c r="D115" s="13">
        <v>7301</v>
      </c>
      <c r="E115" t="s">
        <v>397</v>
      </c>
      <c r="F115" t="s">
        <v>48</v>
      </c>
      <c r="G115" t="s">
        <v>1358</v>
      </c>
      <c r="H115" s="13">
        <v>53</v>
      </c>
      <c r="I115" t="s">
        <v>27</v>
      </c>
      <c r="J115" s="13" t="s">
        <v>1392</v>
      </c>
      <c r="K115" t="s">
        <v>1438</v>
      </c>
      <c r="L115" s="13" t="s">
        <v>31</v>
      </c>
      <c r="M115" t="s">
        <v>173</v>
      </c>
      <c r="N115" t="s">
        <v>129</v>
      </c>
      <c r="O115" t="s">
        <v>1498</v>
      </c>
      <c r="P115" s="13">
        <v>39</v>
      </c>
      <c r="Q115" s="13" t="s">
        <v>27</v>
      </c>
      <c r="R115" s="13" t="s">
        <v>489</v>
      </c>
      <c r="S115" t="s">
        <v>31</v>
      </c>
      <c r="T115" t="s">
        <v>31</v>
      </c>
      <c r="U115" s="13" t="s">
        <v>497</v>
      </c>
      <c r="V115" t="s">
        <v>31</v>
      </c>
      <c r="W115" t="s">
        <v>77</v>
      </c>
      <c r="X115" t="s">
        <v>97</v>
      </c>
      <c r="Y115" t="s">
        <v>31</v>
      </c>
      <c r="Z115" t="s">
        <v>1556</v>
      </c>
      <c r="AA115" s="13">
        <v>42006</v>
      </c>
      <c r="AB115" t="s">
        <v>1557</v>
      </c>
      <c r="AC115" t="s">
        <v>1663</v>
      </c>
      <c r="AD115" s="13" t="s">
        <v>1580</v>
      </c>
      <c r="AE115" t="s">
        <v>491</v>
      </c>
      <c r="AF115" t="s">
        <v>1664</v>
      </c>
      <c r="AG115" t="s">
        <v>1665</v>
      </c>
      <c r="AH115" s="34" t="s">
        <v>4250</v>
      </c>
      <c r="AI115" s="32" t="s">
        <v>4250</v>
      </c>
    </row>
    <row r="116" spans="1:35" x14ac:dyDescent="0.25">
      <c r="A116" t="s">
        <v>338</v>
      </c>
      <c r="B116" s="14">
        <v>42605</v>
      </c>
      <c r="C116" s="13">
        <v>8</v>
      </c>
      <c r="D116" s="13">
        <v>8304</v>
      </c>
      <c r="E116" s="13" t="s">
        <v>2074</v>
      </c>
      <c r="F116" s="15" t="s">
        <v>346</v>
      </c>
      <c r="G116" s="13" t="s">
        <v>2148</v>
      </c>
      <c r="H116" s="13">
        <v>46</v>
      </c>
      <c r="I116" t="s">
        <v>27</v>
      </c>
      <c r="J116" s="13" t="s">
        <v>2149</v>
      </c>
      <c r="K116" t="s">
        <v>2150</v>
      </c>
      <c r="L116" s="13" t="s">
        <v>31</v>
      </c>
      <c r="M116" t="s">
        <v>629</v>
      </c>
      <c r="N116" t="s">
        <v>1457</v>
      </c>
      <c r="O116" t="s">
        <v>2240</v>
      </c>
      <c r="P116" s="13">
        <v>27</v>
      </c>
      <c r="Q116" s="13" t="s">
        <v>27</v>
      </c>
      <c r="R116" s="13" t="s">
        <v>2237</v>
      </c>
      <c r="S116" s="13" t="s">
        <v>31</v>
      </c>
      <c r="T116" t="s">
        <v>77</v>
      </c>
      <c r="U116" s="13" t="s">
        <v>2358</v>
      </c>
      <c r="V116" t="s">
        <v>31</v>
      </c>
      <c r="W116" t="s">
        <v>77</v>
      </c>
      <c r="X116" s="13" t="s">
        <v>97</v>
      </c>
      <c r="Y116" t="s">
        <v>1596</v>
      </c>
      <c r="Z116" t="s">
        <v>1556</v>
      </c>
      <c r="AA116" s="13">
        <v>43012</v>
      </c>
      <c r="AB116" t="s">
        <v>1557</v>
      </c>
      <c r="AC116" t="s">
        <v>1570</v>
      </c>
      <c r="AD116" s="13" t="s">
        <v>1080</v>
      </c>
      <c r="AE116" t="s">
        <v>491</v>
      </c>
      <c r="AF116" t="s">
        <v>2359</v>
      </c>
      <c r="AG116" t="s">
        <v>2360</v>
      </c>
      <c r="AH116" s="34" t="s">
        <v>4250</v>
      </c>
      <c r="AI116" s="32" t="s">
        <v>4250</v>
      </c>
    </row>
    <row r="117" spans="1:35" x14ac:dyDescent="0.25">
      <c r="A117" t="s">
        <v>338</v>
      </c>
      <c r="B117" s="14">
        <v>41964</v>
      </c>
      <c r="C117" s="13">
        <v>7</v>
      </c>
      <c r="D117" s="13">
        <v>7101</v>
      </c>
      <c r="E117" t="s">
        <v>428</v>
      </c>
      <c r="F117" t="s">
        <v>48</v>
      </c>
      <c r="G117" s="13" t="s">
        <v>1368</v>
      </c>
      <c r="H117" s="13">
        <v>26</v>
      </c>
      <c r="I117" t="s">
        <v>27</v>
      </c>
      <c r="J117" t="s">
        <v>1396</v>
      </c>
      <c r="K117" t="s">
        <v>1450</v>
      </c>
      <c r="L117" s="13" t="s">
        <v>31</v>
      </c>
      <c r="M117" t="s">
        <v>4128</v>
      </c>
      <c r="N117" t="s">
        <v>129</v>
      </c>
      <c r="O117" t="s">
        <v>1509</v>
      </c>
      <c r="P117" s="13">
        <v>30</v>
      </c>
      <c r="Q117" s="13" t="s">
        <v>27</v>
      </c>
      <c r="R117" s="13" t="s">
        <v>1526</v>
      </c>
      <c r="S117" s="13" t="s">
        <v>31</v>
      </c>
      <c r="T117" t="s">
        <v>77</v>
      </c>
      <c r="U117" t="s">
        <v>1553</v>
      </c>
      <c r="V117" t="s">
        <v>31</v>
      </c>
      <c r="W117" t="s">
        <v>77</v>
      </c>
      <c r="X117" s="13" t="s">
        <v>33</v>
      </c>
      <c r="Y117" t="s">
        <v>31</v>
      </c>
      <c r="Z117" t="s">
        <v>1556</v>
      </c>
      <c r="AA117" s="13">
        <v>42342</v>
      </c>
      <c r="AB117" t="s">
        <v>1557</v>
      </c>
      <c r="AC117" t="s">
        <v>1692</v>
      </c>
      <c r="AD117" s="13" t="s">
        <v>1675</v>
      </c>
      <c r="AE117" t="s">
        <v>491</v>
      </c>
      <c r="AF117" t="s">
        <v>1693</v>
      </c>
      <c r="AG117" t="s">
        <v>1694</v>
      </c>
      <c r="AH117" s="34" t="s">
        <v>4250</v>
      </c>
      <c r="AI117" s="32" t="s">
        <v>4250</v>
      </c>
    </row>
    <row r="118" spans="1:35" x14ac:dyDescent="0.25">
      <c r="A118" t="s">
        <v>338</v>
      </c>
      <c r="B118" s="14">
        <v>42667</v>
      </c>
      <c r="C118" s="13">
        <v>13</v>
      </c>
      <c r="D118" s="13">
        <v>13602</v>
      </c>
      <c r="E118" s="5" t="s">
        <v>525</v>
      </c>
      <c r="F118" s="5" t="s">
        <v>66</v>
      </c>
      <c r="G118" t="s">
        <v>2176</v>
      </c>
      <c r="H118" s="13">
        <v>27</v>
      </c>
      <c r="I118" t="s">
        <v>27</v>
      </c>
      <c r="J118" t="s">
        <v>2177</v>
      </c>
      <c r="K118" t="s">
        <v>2178</v>
      </c>
      <c r="L118" s="13" t="s">
        <v>31</v>
      </c>
      <c r="M118" t="s">
        <v>173</v>
      </c>
      <c r="N118" t="s">
        <v>129</v>
      </c>
      <c r="O118" t="s">
        <v>2257</v>
      </c>
      <c r="P118" s="13">
        <v>29</v>
      </c>
      <c r="Q118" s="13" t="s">
        <v>27</v>
      </c>
      <c r="R118" t="s">
        <v>2258</v>
      </c>
      <c r="S118" s="13" t="s">
        <v>31</v>
      </c>
      <c r="T118" t="s">
        <v>31</v>
      </c>
      <c r="U118" t="s">
        <v>2391</v>
      </c>
      <c r="V118" t="s">
        <v>31</v>
      </c>
      <c r="W118" t="s">
        <v>77</v>
      </c>
      <c r="X118" t="s">
        <v>97</v>
      </c>
      <c r="Y118" t="s">
        <v>31</v>
      </c>
      <c r="Z118" t="s">
        <v>1556</v>
      </c>
      <c r="AA118" s="13">
        <v>43353</v>
      </c>
      <c r="AB118" t="s">
        <v>1557</v>
      </c>
      <c r="AC118" t="s">
        <v>1597</v>
      </c>
      <c r="AD118" s="13" t="s">
        <v>751</v>
      </c>
      <c r="AE118" t="s">
        <v>491</v>
      </c>
      <c r="AF118" t="s">
        <v>2392</v>
      </c>
      <c r="AG118" t="s">
        <v>2393</v>
      </c>
      <c r="AH118" s="34" t="s">
        <v>4250</v>
      </c>
      <c r="AI118" s="32" t="s">
        <v>4250</v>
      </c>
    </row>
    <row r="119" spans="1:35" x14ac:dyDescent="0.25">
      <c r="A119" t="s">
        <v>338</v>
      </c>
      <c r="B119" s="14">
        <v>41942</v>
      </c>
      <c r="C119" s="13">
        <v>13</v>
      </c>
      <c r="D119" s="13">
        <v>13117</v>
      </c>
      <c r="E119" t="s">
        <v>764</v>
      </c>
      <c r="F119" t="s">
        <v>66</v>
      </c>
      <c r="G119" s="13" t="s">
        <v>1361</v>
      </c>
      <c r="H119" s="13">
        <v>37</v>
      </c>
      <c r="I119" t="s">
        <v>27</v>
      </c>
      <c r="J119" s="13" t="s">
        <v>1393</v>
      </c>
      <c r="K119" t="s">
        <v>1443</v>
      </c>
      <c r="L119" s="13" t="s">
        <v>31</v>
      </c>
      <c r="M119" t="s">
        <v>173</v>
      </c>
      <c r="N119" t="s">
        <v>129</v>
      </c>
      <c r="O119" t="s">
        <v>1502</v>
      </c>
      <c r="P119" s="13">
        <v>50</v>
      </c>
      <c r="Q119" s="13" t="s">
        <v>27</v>
      </c>
      <c r="R119" s="13" t="s">
        <v>489</v>
      </c>
      <c r="S119" t="s">
        <v>31</v>
      </c>
      <c r="T119" t="s">
        <v>490</v>
      </c>
      <c r="U119" s="13" t="s">
        <v>497</v>
      </c>
      <c r="V119" t="s">
        <v>31</v>
      </c>
      <c r="W119" t="s">
        <v>77</v>
      </c>
      <c r="X119" s="13" t="s">
        <v>425</v>
      </c>
      <c r="Y119" t="s">
        <v>4143</v>
      </c>
      <c r="Z119" t="s">
        <v>1556</v>
      </c>
      <c r="AA119" s="13">
        <v>42879</v>
      </c>
      <c r="AB119" t="s">
        <v>1557</v>
      </c>
      <c r="AC119" t="s">
        <v>1674</v>
      </c>
      <c r="AD119" s="13" t="s">
        <v>1675</v>
      </c>
      <c r="AE119" t="s">
        <v>491</v>
      </c>
      <c r="AF119" t="s">
        <v>1676</v>
      </c>
      <c r="AG119" t="s">
        <v>1677</v>
      </c>
      <c r="AH119" s="34" t="s">
        <v>4250</v>
      </c>
      <c r="AI119" s="32" t="s">
        <v>4250</v>
      </c>
    </row>
    <row r="120" spans="1:35" x14ac:dyDescent="0.25">
      <c r="A120" t="s">
        <v>338</v>
      </c>
      <c r="B120" s="14">
        <v>42424</v>
      </c>
      <c r="C120" s="13">
        <v>14</v>
      </c>
      <c r="D120" s="13">
        <v>14203</v>
      </c>
      <c r="E120" t="s">
        <v>2069</v>
      </c>
      <c r="F120" t="s">
        <v>25</v>
      </c>
      <c r="G120" s="13" t="s">
        <v>2089</v>
      </c>
      <c r="H120" s="13">
        <v>42</v>
      </c>
      <c r="I120" t="s">
        <v>27</v>
      </c>
      <c r="J120" s="13" t="s">
        <v>489</v>
      </c>
      <c r="K120" t="s">
        <v>2090</v>
      </c>
      <c r="L120" s="13" t="s">
        <v>31</v>
      </c>
      <c r="M120" t="s">
        <v>4127</v>
      </c>
      <c r="N120" t="s">
        <v>129</v>
      </c>
      <c r="O120" t="s">
        <v>2205</v>
      </c>
      <c r="P120" s="13">
        <v>55</v>
      </c>
      <c r="Q120" s="13" t="s">
        <v>27</v>
      </c>
      <c r="R120" t="s">
        <v>489</v>
      </c>
      <c r="S120" s="13" t="s">
        <v>77</v>
      </c>
      <c r="T120" t="s">
        <v>31</v>
      </c>
      <c r="U120" t="s">
        <v>497</v>
      </c>
      <c r="V120" t="s">
        <v>31</v>
      </c>
      <c r="W120" t="s">
        <v>77</v>
      </c>
      <c r="X120" t="s">
        <v>33</v>
      </c>
      <c r="Y120" t="s">
        <v>31</v>
      </c>
      <c r="Z120" t="s">
        <v>145</v>
      </c>
      <c r="AA120" s="13">
        <v>42424</v>
      </c>
      <c r="AB120" t="s">
        <v>81</v>
      </c>
      <c r="AC120" t="s">
        <v>491</v>
      </c>
      <c r="AD120" s="13" t="s">
        <v>491</v>
      </c>
      <c r="AE120" t="s">
        <v>491</v>
      </c>
      <c r="AF120" t="s">
        <v>2281</v>
      </c>
      <c r="AG120" t="s">
        <v>2282</v>
      </c>
      <c r="AH120" s="34" t="s">
        <v>4250</v>
      </c>
      <c r="AI120" s="32" t="s">
        <v>4250</v>
      </c>
    </row>
    <row r="121" spans="1:35" x14ac:dyDescent="0.25">
      <c r="A121" t="s">
        <v>338</v>
      </c>
      <c r="B121" s="14">
        <v>41667</v>
      </c>
      <c r="C121" s="13">
        <v>7</v>
      </c>
      <c r="D121" s="13">
        <v>7308</v>
      </c>
      <c r="E121" s="13" t="s">
        <v>1303</v>
      </c>
      <c r="F121" s="13" t="s">
        <v>48</v>
      </c>
      <c r="G121" s="13" t="s">
        <v>1318</v>
      </c>
      <c r="H121" s="13">
        <v>28</v>
      </c>
      <c r="I121" t="s">
        <v>27</v>
      </c>
      <c r="J121" s="13" t="s">
        <v>489</v>
      </c>
      <c r="K121" t="s">
        <v>1400</v>
      </c>
      <c r="L121" t="s">
        <v>31</v>
      </c>
      <c r="M121" t="s">
        <v>95</v>
      </c>
      <c r="N121" t="s">
        <v>129</v>
      </c>
      <c r="O121" t="s">
        <v>1461</v>
      </c>
      <c r="P121" s="13"/>
      <c r="Q121" s="13" t="s">
        <v>489</v>
      </c>
      <c r="R121" s="13" t="s">
        <v>489</v>
      </c>
      <c r="S121" s="13" t="s">
        <v>31</v>
      </c>
      <c r="T121" t="s">
        <v>31</v>
      </c>
      <c r="U121" t="s">
        <v>497</v>
      </c>
      <c r="V121" t="s">
        <v>497</v>
      </c>
      <c r="W121" t="s">
        <v>31</v>
      </c>
      <c r="X121" s="13" t="s">
        <v>489</v>
      </c>
      <c r="Y121" t="s">
        <v>489</v>
      </c>
      <c r="Z121" t="s">
        <v>491</v>
      </c>
      <c r="AA121" s="13" t="s">
        <v>491</v>
      </c>
      <c r="AB121" t="s">
        <v>489</v>
      </c>
      <c r="AC121" t="s">
        <v>491</v>
      </c>
      <c r="AD121" s="13" t="s">
        <v>491</v>
      </c>
      <c r="AE121" t="s">
        <v>491</v>
      </c>
      <c r="AF121" t="s">
        <v>1568</v>
      </c>
      <c r="AG121" t="s">
        <v>1569</v>
      </c>
      <c r="AH121" s="34" t="s">
        <v>4250</v>
      </c>
      <c r="AI121" s="32" t="s">
        <v>710</v>
      </c>
    </row>
    <row r="122" spans="1:35" x14ac:dyDescent="0.25">
      <c r="A122" t="s">
        <v>338</v>
      </c>
      <c r="B122" s="14">
        <v>42578</v>
      </c>
      <c r="C122" s="13">
        <v>2</v>
      </c>
      <c r="D122" s="13">
        <v>2201</v>
      </c>
      <c r="E122" t="s">
        <v>360</v>
      </c>
      <c r="F122" t="s">
        <v>361</v>
      </c>
      <c r="G122" s="13" t="s">
        <v>2141</v>
      </c>
      <c r="H122" s="13">
        <v>3</v>
      </c>
      <c r="I122" t="s">
        <v>164</v>
      </c>
      <c r="J122" s="13" t="s">
        <v>489</v>
      </c>
      <c r="K122" t="s">
        <v>2140</v>
      </c>
      <c r="L122" s="13" t="s">
        <v>31</v>
      </c>
      <c r="M122" t="s">
        <v>298</v>
      </c>
      <c r="N122" t="s">
        <v>1456</v>
      </c>
      <c r="O122" t="s">
        <v>2233</v>
      </c>
      <c r="P122" s="13">
        <v>34</v>
      </c>
      <c r="Q122" s="13" t="s">
        <v>164</v>
      </c>
      <c r="R122" s="13" t="s">
        <v>489</v>
      </c>
      <c r="S122" s="13" t="s">
        <v>31</v>
      </c>
      <c r="T122" t="s">
        <v>77</v>
      </c>
      <c r="U122" t="s">
        <v>497</v>
      </c>
      <c r="V122" t="s">
        <v>497</v>
      </c>
      <c r="W122" t="s">
        <v>31</v>
      </c>
      <c r="X122" s="13" t="s">
        <v>97</v>
      </c>
      <c r="Y122" t="s">
        <v>33</v>
      </c>
      <c r="Z122" t="s">
        <v>34</v>
      </c>
      <c r="AA122" s="13">
        <v>43120</v>
      </c>
      <c r="AB122" t="s">
        <v>62</v>
      </c>
      <c r="AC122" t="s">
        <v>2346</v>
      </c>
      <c r="AD122" s="13" t="s">
        <v>491</v>
      </c>
      <c r="AE122" t="s">
        <v>491</v>
      </c>
      <c r="AF122" t="s">
        <v>2347</v>
      </c>
      <c r="AG122" t="s">
        <v>2348</v>
      </c>
      <c r="AH122" s="34" t="s">
        <v>4250</v>
      </c>
      <c r="AI122" s="32" t="s">
        <v>710</v>
      </c>
    </row>
    <row r="123" spans="1:35" x14ac:dyDescent="0.25">
      <c r="A123" t="s">
        <v>338</v>
      </c>
      <c r="B123" s="14">
        <v>42371</v>
      </c>
      <c r="C123" s="13">
        <v>13</v>
      </c>
      <c r="D123" s="13">
        <v>13127</v>
      </c>
      <c r="E123" t="s">
        <v>928</v>
      </c>
      <c r="F123" t="s">
        <v>66</v>
      </c>
      <c r="G123" s="13" t="s">
        <v>2082</v>
      </c>
      <c r="H123" s="13">
        <v>36</v>
      </c>
      <c r="I123" t="s">
        <v>27</v>
      </c>
      <c r="J123" s="13" t="s">
        <v>489</v>
      </c>
      <c r="K123" t="s">
        <v>2083</v>
      </c>
      <c r="L123" s="13" t="s">
        <v>31</v>
      </c>
      <c r="M123" s="13" t="s">
        <v>28</v>
      </c>
      <c r="N123" t="s">
        <v>129</v>
      </c>
      <c r="O123" t="s">
        <v>1461</v>
      </c>
      <c r="P123" s="13"/>
      <c r="Q123" s="13" t="s">
        <v>164</v>
      </c>
      <c r="R123" s="13" t="s">
        <v>489</v>
      </c>
      <c r="S123" s="13" t="s">
        <v>31</v>
      </c>
      <c r="T123" t="s">
        <v>31</v>
      </c>
      <c r="U123" s="13" t="s">
        <v>497</v>
      </c>
      <c r="V123" t="s">
        <v>1543</v>
      </c>
      <c r="W123" t="s">
        <v>77</v>
      </c>
      <c r="X123" t="s">
        <v>33</v>
      </c>
      <c r="Y123" t="s">
        <v>31</v>
      </c>
      <c r="Z123" t="s">
        <v>34</v>
      </c>
      <c r="AA123" s="13">
        <v>42371</v>
      </c>
      <c r="AB123" t="s">
        <v>184</v>
      </c>
      <c r="AC123" t="s">
        <v>491</v>
      </c>
      <c r="AD123" s="13" t="s">
        <v>491</v>
      </c>
      <c r="AE123" t="s">
        <v>491</v>
      </c>
      <c r="AF123" t="s">
        <v>2275</v>
      </c>
      <c r="AG123" t="s">
        <v>2276</v>
      </c>
      <c r="AH123" s="34" t="s">
        <v>4250</v>
      </c>
      <c r="AI123" s="32" t="s">
        <v>4250</v>
      </c>
    </row>
    <row r="124" spans="1:35" x14ac:dyDescent="0.25">
      <c r="A124" t="s">
        <v>338</v>
      </c>
      <c r="B124" s="14">
        <v>43391</v>
      </c>
      <c r="C124" s="13">
        <v>5</v>
      </c>
      <c r="D124" s="13">
        <v>5101</v>
      </c>
      <c r="E124" s="13" t="s">
        <v>85</v>
      </c>
      <c r="F124" s="13" t="s">
        <v>85</v>
      </c>
      <c r="G124" t="s">
        <v>2999</v>
      </c>
      <c r="H124" s="13">
        <v>25</v>
      </c>
      <c r="I124" t="s">
        <v>27</v>
      </c>
      <c r="J124" t="s">
        <v>489</v>
      </c>
      <c r="K124" t="s">
        <v>3000</v>
      </c>
      <c r="L124" s="13" t="s">
        <v>31</v>
      </c>
      <c r="M124" t="s">
        <v>3001</v>
      </c>
      <c r="N124" t="s">
        <v>1456</v>
      </c>
      <c r="O124" t="s">
        <v>3198</v>
      </c>
      <c r="P124" s="13">
        <v>17</v>
      </c>
      <c r="Q124" s="13" t="s">
        <v>27</v>
      </c>
      <c r="R124" t="s">
        <v>489</v>
      </c>
      <c r="S124" s="13" t="s">
        <v>31</v>
      </c>
      <c r="T124" t="s">
        <v>31</v>
      </c>
      <c r="U124" s="13" t="s">
        <v>497</v>
      </c>
      <c r="V124" t="s">
        <v>497</v>
      </c>
      <c r="W124" t="s">
        <v>31</v>
      </c>
      <c r="X124" t="s">
        <v>425</v>
      </c>
      <c r="Y124" t="s">
        <v>489</v>
      </c>
      <c r="Z124" t="s">
        <v>34</v>
      </c>
      <c r="AA124" s="13">
        <v>43393</v>
      </c>
      <c r="AB124" t="s">
        <v>62</v>
      </c>
      <c r="AC124" t="s">
        <v>3199</v>
      </c>
      <c r="AD124" s="13" t="s">
        <v>491</v>
      </c>
      <c r="AE124" t="s">
        <v>491</v>
      </c>
      <c r="AF124" t="s">
        <v>3200</v>
      </c>
      <c r="AG124" t="s">
        <v>3201</v>
      </c>
      <c r="AH124" s="34" t="s">
        <v>4250</v>
      </c>
      <c r="AI124" s="32" t="s">
        <v>710</v>
      </c>
    </row>
    <row r="125" spans="1:35" x14ac:dyDescent="0.25">
      <c r="A125" t="s">
        <v>338</v>
      </c>
      <c r="B125" s="14">
        <v>40636</v>
      </c>
      <c r="C125" s="13">
        <v>13</v>
      </c>
      <c r="D125" s="13">
        <v>13103</v>
      </c>
      <c r="E125" t="s">
        <v>757</v>
      </c>
      <c r="F125" t="s">
        <v>66</v>
      </c>
      <c r="G125" t="s">
        <v>782</v>
      </c>
      <c r="H125" s="13">
        <v>35</v>
      </c>
      <c r="I125" t="s">
        <v>489</v>
      </c>
      <c r="J125" s="13" t="s">
        <v>3667</v>
      </c>
      <c r="K125" t="s">
        <v>823</v>
      </c>
      <c r="L125" s="13" t="s">
        <v>491</v>
      </c>
      <c r="M125" s="13" t="s">
        <v>28</v>
      </c>
      <c r="N125" t="s">
        <v>4257</v>
      </c>
      <c r="O125" t="s">
        <v>846</v>
      </c>
      <c r="P125" s="13">
        <v>35</v>
      </c>
      <c r="Q125" s="13" t="s">
        <v>489</v>
      </c>
      <c r="R125" s="13" t="s">
        <v>489</v>
      </c>
      <c r="T125" t="s">
        <v>490</v>
      </c>
      <c r="U125" s="13" t="s">
        <v>897</v>
      </c>
      <c r="V125" t="s">
        <v>497</v>
      </c>
      <c r="W125" t="s">
        <v>490</v>
      </c>
      <c r="X125" t="s">
        <v>33</v>
      </c>
      <c r="Y125" t="s">
        <v>489</v>
      </c>
      <c r="Z125" t="s">
        <v>491</v>
      </c>
      <c r="AA125" s="13" t="s">
        <v>491</v>
      </c>
      <c r="AB125" t="s">
        <v>489</v>
      </c>
      <c r="AC125" t="s">
        <v>491</v>
      </c>
      <c r="AD125" s="13" t="s">
        <v>491</v>
      </c>
      <c r="AE125" t="s">
        <v>491</v>
      </c>
      <c r="AF125" t="s">
        <v>4160</v>
      </c>
      <c r="AG125" t="s">
        <v>4160</v>
      </c>
      <c r="AH125" s="34" t="s">
        <v>4250</v>
      </c>
      <c r="AI125" s="32" t="s">
        <v>4250</v>
      </c>
    </row>
    <row r="126" spans="1:35" x14ac:dyDescent="0.25">
      <c r="A126" t="s">
        <v>338</v>
      </c>
      <c r="B126" s="14">
        <v>40353</v>
      </c>
      <c r="C126" s="13">
        <v>14</v>
      </c>
      <c r="D126" s="13">
        <v>14201</v>
      </c>
      <c r="E126" s="5" t="s">
        <v>527</v>
      </c>
      <c r="F126" s="5" t="s">
        <v>25</v>
      </c>
      <c r="G126" s="5" t="s">
        <v>564</v>
      </c>
      <c r="H126" s="13">
        <v>22</v>
      </c>
      <c r="I126" t="s">
        <v>489</v>
      </c>
      <c r="J126" s="13" t="s">
        <v>602</v>
      </c>
      <c r="K126" t="s">
        <v>621</v>
      </c>
      <c r="L126" s="13" t="s">
        <v>491</v>
      </c>
      <c r="M126" s="15" t="s">
        <v>4335</v>
      </c>
      <c r="N126" t="s">
        <v>4257</v>
      </c>
      <c r="O126" t="s">
        <v>659</v>
      </c>
      <c r="P126" s="13">
        <v>26</v>
      </c>
      <c r="Q126" s="13" t="s">
        <v>489</v>
      </c>
      <c r="R126" s="13" t="s">
        <v>699</v>
      </c>
      <c r="S126" t="s">
        <v>490</v>
      </c>
      <c r="T126" t="s">
        <v>490</v>
      </c>
      <c r="U126" t="s">
        <v>497</v>
      </c>
      <c r="V126" t="s">
        <v>497</v>
      </c>
      <c r="W126" t="s">
        <v>490</v>
      </c>
      <c r="X126" t="s">
        <v>425</v>
      </c>
      <c r="Y126" t="s">
        <v>489</v>
      </c>
      <c r="Z126" t="s">
        <v>491</v>
      </c>
      <c r="AA126" s="13" t="s">
        <v>491</v>
      </c>
      <c r="AB126" t="s">
        <v>489</v>
      </c>
      <c r="AC126" t="s">
        <v>491</v>
      </c>
      <c r="AD126" s="13" t="s">
        <v>491</v>
      </c>
      <c r="AE126" t="s">
        <v>491</v>
      </c>
      <c r="AF126" t="s">
        <v>4160</v>
      </c>
      <c r="AG126" t="s">
        <v>4160</v>
      </c>
      <c r="AH126" s="34" t="s">
        <v>4250</v>
      </c>
      <c r="AI126" s="32" t="s">
        <v>4250</v>
      </c>
    </row>
    <row r="127" spans="1:35" x14ac:dyDescent="0.25">
      <c r="A127" t="s">
        <v>338</v>
      </c>
      <c r="B127" s="14">
        <v>41669</v>
      </c>
      <c r="C127" s="13">
        <v>7</v>
      </c>
      <c r="D127" s="13">
        <v>7101</v>
      </c>
      <c r="E127" t="s">
        <v>428</v>
      </c>
      <c r="F127" t="s">
        <v>48</v>
      </c>
      <c r="G127" s="13" t="s">
        <v>1320</v>
      </c>
      <c r="H127" s="13">
        <v>40</v>
      </c>
      <c r="I127" t="s">
        <v>27</v>
      </c>
      <c r="J127" t="s">
        <v>489</v>
      </c>
      <c r="K127" t="s">
        <v>1402</v>
      </c>
      <c r="L127" s="13" t="s">
        <v>31</v>
      </c>
      <c r="M127" t="s">
        <v>173</v>
      </c>
      <c r="N127" t="s">
        <v>129</v>
      </c>
      <c r="O127" t="s">
        <v>1463</v>
      </c>
      <c r="P127" s="13">
        <v>61</v>
      </c>
      <c r="Q127" s="13" t="s">
        <v>27</v>
      </c>
      <c r="R127" s="13" t="s">
        <v>489</v>
      </c>
      <c r="S127" s="13" t="s">
        <v>77</v>
      </c>
      <c r="T127" t="s">
        <v>31</v>
      </c>
      <c r="U127" t="s">
        <v>1531</v>
      </c>
      <c r="V127" t="s">
        <v>31</v>
      </c>
      <c r="W127" t="s">
        <v>31</v>
      </c>
      <c r="X127" t="s">
        <v>33</v>
      </c>
      <c r="Y127" t="s">
        <v>31</v>
      </c>
      <c r="Z127" t="s">
        <v>145</v>
      </c>
      <c r="AA127" s="13">
        <v>41669</v>
      </c>
      <c r="AB127" t="s">
        <v>81</v>
      </c>
      <c r="AC127" t="s">
        <v>491</v>
      </c>
      <c r="AD127" s="13" t="s">
        <v>491</v>
      </c>
      <c r="AE127" t="s">
        <v>491</v>
      </c>
      <c r="AF127" t="s">
        <v>1573</v>
      </c>
      <c r="AG127" t="s">
        <v>1574</v>
      </c>
      <c r="AH127" s="34" t="s">
        <v>4250</v>
      </c>
      <c r="AI127" s="32" t="s">
        <v>710</v>
      </c>
    </row>
    <row r="128" spans="1:35" x14ac:dyDescent="0.25">
      <c r="A128" t="s">
        <v>338</v>
      </c>
      <c r="B128" s="14">
        <v>41841</v>
      </c>
      <c r="C128" s="13">
        <v>13</v>
      </c>
      <c r="D128" s="13">
        <v>13112</v>
      </c>
      <c r="E128" s="13" t="s">
        <v>270</v>
      </c>
      <c r="F128" s="13" t="s">
        <v>66</v>
      </c>
      <c r="G128" t="s">
        <v>1348</v>
      </c>
      <c r="H128" s="13">
        <v>38</v>
      </c>
      <c r="I128" t="s">
        <v>27</v>
      </c>
      <c r="J128" s="13" t="s">
        <v>1378</v>
      </c>
      <c r="K128" t="s">
        <v>1429</v>
      </c>
      <c r="L128" s="13" t="s">
        <v>31</v>
      </c>
      <c r="M128" t="s">
        <v>126</v>
      </c>
      <c r="N128" t="s">
        <v>129</v>
      </c>
      <c r="O128" t="s">
        <v>1489</v>
      </c>
      <c r="P128" s="13">
        <v>46</v>
      </c>
      <c r="Q128" s="13" t="s">
        <v>27</v>
      </c>
      <c r="R128" s="13" t="s">
        <v>1522</v>
      </c>
      <c r="S128" s="13" t="s">
        <v>31</v>
      </c>
      <c r="T128" t="s">
        <v>31</v>
      </c>
      <c r="U128" t="s">
        <v>1544</v>
      </c>
      <c r="V128" t="s">
        <v>1543</v>
      </c>
      <c r="W128" t="s">
        <v>77</v>
      </c>
      <c r="X128" t="s">
        <v>33</v>
      </c>
      <c r="Y128" t="s">
        <v>31</v>
      </c>
      <c r="Z128" t="s">
        <v>1556</v>
      </c>
      <c r="AA128" s="13">
        <v>42453</v>
      </c>
      <c r="AB128" t="s">
        <v>1557</v>
      </c>
      <c r="AC128" t="s">
        <v>1643</v>
      </c>
      <c r="AD128" s="13" t="s">
        <v>750</v>
      </c>
      <c r="AE128" t="s">
        <v>491</v>
      </c>
      <c r="AF128" t="s">
        <v>1644</v>
      </c>
      <c r="AG128" t="s">
        <v>1645</v>
      </c>
      <c r="AH128" s="34" t="s">
        <v>4250</v>
      </c>
      <c r="AI128" s="32" t="s">
        <v>4250</v>
      </c>
    </row>
    <row r="129" spans="1:35" x14ac:dyDescent="0.25">
      <c r="A129" t="s">
        <v>338</v>
      </c>
      <c r="B129" s="14">
        <v>42461</v>
      </c>
      <c r="C129" s="13">
        <v>13</v>
      </c>
      <c r="D129" s="13">
        <v>13114</v>
      </c>
      <c r="E129" t="s">
        <v>2073</v>
      </c>
      <c r="F129" t="s">
        <v>66</v>
      </c>
      <c r="G129" t="s">
        <v>2115</v>
      </c>
      <c r="H129" s="13">
        <v>23</v>
      </c>
      <c r="I129" t="s">
        <v>27</v>
      </c>
      <c r="J129" t="s">
        <v>1740</v>
      </c>
      <c r="K129" t="s">
        <v>2116</v>
      </c>
      <c r="L129" s="13" t="s">
        <v>31</v>
      </c>
      <c r="M129" s="13" t="s">
        <v>4240</v>
      </c>
      <c r="N129" t="s">
        <v>129</v>
      </c>
      <c r="O129" t="s">
        <v>2219</v>
      </c>
      <c r="P129" s="13">
        <v>30</v>
      </c>
      <c r="Q129" s="13" t="s">
        <v>27</v>
      </c>
      <c r="R129" t="s">
        <v>2220</v>
      </c>
      <c r="S129" s="13" t="s">
        <v>31</v>
      </c>
      <c r="T129" t="s">
        <v>31</v>
      </c>
      <c r="U129" t="s">
        <v>497</v>
      </c>
      <c r="V129" t="s">
        <v>31</v>
      </c>
      <c r="W129" t="s">
        <v>31</v>
      </c>
      <c r="X129" t="s">
        <v>1625</v>
      </c>
      <c r="Y129" t="s">
        <v>31</v>
      </c>
      <c r="Z129" t="s">
        <v>1556</v>
      </c>
      <c r="AA129" s="13">
        <v>42848</v>
      </c>
      <c r="AB129" t="s">
        <v>1557</v>
      </c>
      <c r="AC129" t="s">
        <v>2317</v>
      </c>
      <c r="AD129" s="13" t="s">
        <v>2318</v>
      </c>
      <c r="AE129" t="s">
        <v>491</v>
      </c>
      <c r="AF129" t="s">
        <v>2319</v>
      </c>
      <c r="AG129" t="s">
        <v>2320</v>
      </c>
      <c r="AH129" s="34" t="s">
        <v>4250</v>
      </c>
      <c r="AI129" s="32" t="s">
        <v>710</v>
      </c>
    </row>
    <row r="130" spans="1:35" x14ac:dyDescent="0.25">
      <c r="A130" t="s">
        <v>338</v>
      </c>
      <c r="B130" s="14">
        <v>43735</v>
      </c>
      <c r="C130" s="13">
        <v>8</v>
      </c>
      <c r="D130" s="13">
        <v>8203</v>
      </c>
      <c r="E130" s="5" t="s">
        <v>521</v>
      </c>
      <c r="F130" s="15" t="s">
        <v>346</v>
      </c>
      <c r="G130" t="s">
        <v>3365</v>
      </c>
      <c r="H130" s="13">
        <v>25</v>
      </c>
      <c r="I130" t="s">
        <v>27</v>
      </c>
      <c r="J130" s="13" t="s">
        <v>473</v>
      </c>
      <c r="K130" t="s">
        <v>3366</v>
      </c>
      <c r="L130" s="13" t="s">
        <v>491</v>
      </c>
      <c r="M130" t="s">
        <v>28</v>
      </c>
      <c r="N130" t="s">
        <v>129</v>
      </c>
      <c r="O130" t="s">
        <v>3559</v>
      </c>
      <c r="P130" s="13">
        <v>40</v>
      </c>
      <c r="Q130" s="13" t="s">
        <v>27</v>
      </c>
      <c r="R130" t="s">
        <v>489</v>
      </c>
      <c r="S130" s="13" t="s">
        <v>31</v>
      </c>
      <c r="T130" t="s">
        <v>490</v>
      </c>
      <c r="U130" t="s">
        <v>497</v>
      </c>
      <c r="V130" t="s">
        <v>497</v>
      </c>
      <c r="W130" t="s">
        <v>77</v>
      </c>
      <c r="X130" t="s">
        <v>33</v>
      </c>
      <c r="Y130" t="s">
        <v>489</v>
      </c>
      <c r="Z130" t="s">
        <v>34</v>
      </c>
      <c r="AA130" s="13" t="s">
        <v>491</v>
      </c>
      <c r="AB130" t="s">
        <v>35</v>
      </c>
      <c r="AC130" t="s">
        <v>491</v>
      </c>
      <c r="AD130" s="13" t="s">
        <v>491</v>
      </c>
      <c r="AE130" t="s">
        <v>491</v>
      </c>
      <c r="AF130" t="s">
        <v>3560</v>
      </c>
      <c r="AG130" t="s">
        <v>3561</v>
      </c>
      <c r="AH130" s="34" t="s">
        <v>4250</v>
      </c>
      <c r="AI130" s="32" t="s">
        <v>4250</v>
      </c>
    </row>
    <row r="131" spans="1:35" x14ac:dyDescent="0.25">
      <c r="A131" t="s">
        <v>338</v>
      </c>
      <c r="B131" s="14">
        <v>40616</v>
      </c>
      <c r="C131" s="13">
        <v>13</v>
      </c>
      <c r="D131" s="13">
        <v>13125</v>
      </c>
      <c r="E131" t="s">
        <v>3716</v>
      </c>
      <c r="F131" s="35" t="s">
        <v>66</v>
      </c>
      <c r="G131" t="s">
        <v>778</v>
      </c>
      <c r="H131" s="13">
        <v>29</v>
      </c>
      <c r="I131" t="s">
        <v>489</v>
      </c>
      <c r="J131" s="13" t="s">
        <v>3667</v>
      </c>
      <c r="K131" t="s">
        <v>826</v>
      </c>
      <c r="L131" s="13" t="s">
        <v>491</v>
      </c>
      <c r="M131" t="s">
        <v>1242</v>
      </c>
      <c r="N131" t="s">
        <v>4257</v>
      </c>
      <c r="O131" t="s">
        <v>842</v>
      </c>
      <c r="P131" s="13">
        <v>36</v>
      </c>
      <c r="Q131" s="13" t="s">
        <v>489</v>
      </c>
      <c r="R131" s="13" t="s">
        <v>489</v>
      </c>
      <c r="S131" s="13" t="s">
        <v>4250</v>
      </c>
      <c r="T131" t="s">
        <v>490</v>
      </c>
      <c r="U131" t="s">
        <v>894</v>
      </c>
      <c r="V131" t="s">
        <v>925</v>
      </c>
      <c r="W131" t="s">
        <v>490</v>
      </c>
      <c r="X131" t="s">
        <v>33</v>
      </c>
      <c r="Y131" t="s">
        <v>489</v>
      </c>
      <c r="Z131" t="s">
        <v>491</v>
      </c>
      <c r="AA131" s="13" t="s">
        <v>491</v>
      </c>
      <c r="AB131" t="s">
        <v>489</v>
      </c>
      <c r="AC131" t="s">
        <v>491</v>
      </c>
      <c r="AD131" s="13" t="s">
        <v>491</v>
      </c>
      <c r="AE131" t="s">
        <v>491</v>
      </c>
      <c r="AF131" t="s">
        <v>4160</v>
      </c>
      <c r="AG131" t="s">
        <v>4160</v>
      </c>
      <c r="AH131" s="34" t="s">
        <v>4250</v>
      </c>
      <c r="AI131" s="32" t="s">
        <v>4250</v>
      </c>
    </row>
    <row r="132" spans="1:35" x14ac:dyDescent="0.25">
      <c r="A132" t="s">
        <v>338</v>
      </c>
      <c r="B132" s="14">
        <v>42652</v>
      </c>
      <c r="C132" s="13">
        <v>13</v>
      </c>
      <c r="D132" s="13">
        <v>13301</v>
      </c>
      <c r="E132" s="13" t="s">
        <v>132</v>
      </c>
      <c r="F132" s="13" t="s">
        <v>66</v>
      </c>
      <c r="G132" t="s">
        <v>2162</v>
      </c>
      <c r="H132" s="13">
        <v>22</v>
      </c>
      <c r="I132" t="s">
        <v>27</v>
      </c>
      <c r="J132" s="13" t="s">
        <v>489</v>
      </c>
      <c r="K132" t="s">
        <v>2163</v>
      </c>
      <c r="L132" s="13" t="s">
        <v>31</v>
      </c>
      <c r="M132" t="s">
        <v>4128</v>
      </c>
      <c r="N132" t="s">
        <v>129</v>
      </c>
      <c r="O132" t="s">
        <v>2249</v>
      </c>
      <c r="P132" s="13">
        <v>27</v>
      </c>
      <c r="Q132" s="13" t="s">
        <v>27</v>
      </c>
      <c r="R132" s="13" t="s">
        <v>2245</v>
      </c>
      <c r="S132" s="13" t="s">
        <v>31</v>
      </c>
      <c r="T132" t="s">
        <v>31</v>
      </c>
      <c r="U132" s="13" t="s">
        <v>2374</v>
      </c>
      <c r="V132" t="s">
        <v>1543</v>
      </c>
      <c r="W132" t="s">
        <v>77</v>
      </c>
      <c r="X132" s="13" t="s">
        <v>33</v>
      </c>
      <c r="Y132" t="s">
        <v>246</v>
      </c>
      <c r="Z132" t="s">
        <v>1556</v>
      </c>
      <c r="AA132" s="13">
        <v>43385</v>
      </c>
      <c r="AB132" t="s">
        <v>1557</v>
      </c>
      <c r="AC132" t="s">
        <v>1930</v>
      </c>
      <c r="AD132" s="13" t="s">
        <v>750</v>
      </c>
      <c r="AE132" t="s">
        <v>491</v>
      </c>
      <c r="AF132" t="s">
        <v>2375</v>
      </c>
      <c r="AG132" t="s">
        <v>2376</v>
      </c>
      <c r="AH132" s="34" t="s">
        <v>4250</v>
      </c>
      <c r="AI132" s="32" t="s">
        <v>4250</v>
      </c>
    </row>
    <row r="133" spans="1:35" x14ac:dyDescent="0.25">
      <c r="A133" t="s">
        <v>338</v>
      </c>
      <c r="B133" s="14">
        <v>42856</v>
      </c>
      <c r="C133" s="13">
        <v>8</v>
      </c>
      <c r="D133" s="13">
        <v>8203</v>
      </c>
      <c r="E133" s="5" t="s">
        <v>521</v>
      </c>
      <c r="F133" s="15" t="s">
        <v>346</v>
      </c>
      <c r="G133" t="s">
        <v>2492</v>
      </c>
      <c r="H133" s="13">
        <v>23</v>
      </c>
      <c r="I133" t="s">
        <v>27</v>
      </c>
      <c r="J133" t="s">
        <v>2493</v>
      </c>
      <c r="K133" t="s">
        <v>2494</v>
      </c>
      <c r="L133" s="13" t="s">
        <v>31</v>
      </c>
      <c r="M133" t="s">
        <v>95</v>
      </c>
      <c r="N133" t="s">
        <v>129</v>
      </c>
      <c r="O133" t="s">
        <v>2707</v>
      </c>
      <c r="P133" s="13">
        <v>33</v>
      </c>
      <c r="Q133" s="13" t="s">
        <v>27</v>
      </c>
      <c r="R133" t="s">
        <v>489</v>
      </c>
      <c r="S133" s="13" t="s">
        <v>77</v>
      </c>
      <c r="T133" t="s">
        <v>31</v>
      </c>
      <c r="U133" t="s">
        <v>2708</v>
      </c>
      <c r="V133" t="s">
        <v>2709</v>
      </c>
      <c r="W133" t="s">
        <v>77</v>
      </c>
      <c r="X133" s="13" t="s">
        <v>33</v>
      </c>
      <c r="Y133" t="s">
        <v>31</v>
      </c>
      <c r="Z133" t="s">
        <v>145</v>
      </c>
      <c r="AA133" s="13">
        <v>42856</v>
      </c>
      <c r="AB133" t="s">
        <v>81</v>
      </c>
      <c r="AC133" t="s">
        <v>491</v>
      </c>
      <c r="AD133" s="13" t="s">
        <v>491</v>
      </c>
      <c r="AE133" t="s">
        <v>491</v>
      </c>
      <c r="AF133" t="s">
        <v>2710</v>
      </c>
      <c r="AG133" t="s">
        <v>2711</v>
      </c>
      <c r="AH133" s="34" t="s">
        <v>4250</v>
      </c>
      <c r="AI133" s="32" t="s">
        <v>4250</v>
      </c>
    </row>
    <row r="134" spans="1:35" x14ac:dyDescent="0.25">
      <c r="A134" s="26" t="s">
        <v>338</v>
      </c>
      <c r="B134" s="25">
        <v>44256</v>
      </c>
      <c r="C134" s="24">
        <v>9</v>
      </c>
      <c r="D134" s="24">
        <v>9101</v>
      </c>
      <c r="E134" s="24" t="s">
        <v>507</v>
      </c>
      <c r="F134" s="24" t="s">
        <v>345</v>
      </c>
      <c r="G134" s="24" t="s">
        <v>4321</v>
      </c>
      <c r="H134" s="48">
        <v>19</v>
      </c>
      <c r="I134" s="26" t="s">
        <v>489</v>
      </c>
      <c r="J134" s="26" t="s">
        <v>489</v>
      </c>
      <c r="K134" s="24" t="s">
        <v>4322</v>
      </c>
      <c r="L134" s="24" t="s">
        <v>77</v>
      </c>
      <c r="M134" s="24" t="s">
        <v>629</v>
      </c>
      <c r="N134" s="24" t="s">
        <v>121</v>
      </c>
      <c r="O134" s="24" t="s">
        <v>4323</v>
      </c>
      <c r="P134" s="48">
        <v>64</v>
      </c>
      <c r="Q134" s="24" t="s">
        <v>4317</v>
      </c>
      <c r="R134" s="26" t="s">
        <v>489</v>
      </c>
      <c r="S134" s="24" t="s">
        <v>31</v>
      </c>
      <c r="T134" s="24" t="s">
        <v>77</v>
      </c>
      <c r="U134" s="26" t="s">
        <v>497</v>
      </c>
      <c r="V134" s="26" t="s">
        <v>497</v>
      </c>
      <c r="W134" s="24" t="s">
        <v>31</v>
      </c>
      <c r="X134" s="24" t="s">
        <v>749</v>
      </c>
      <c r="Y134" s="26" t="s">
        <v>489</v>
      </c>
      <c r="Z134" s="26" t="s">
        <v>491</v>
      </c>
      <c r="AA134" s="26" t="s">
        <v>491</v>
      </c>
      <c r="AB134" s="26" t="s">
        <v>1497</v>
      </c>
      <c r="AC134" s="26" t="s">
        <v>491</v>
      </c>
      <c r="AD134" s="26" t="s">
        <v>491</v>
      </c>
      <c r="AE134" s="26" t="s">
        <v>491</v>
      </c>
      <c r="AF134" s="24" t="s">
        <v>4324</v>
      </c>
      <c r="AG134" s="24" t="s">
        <v>4325</v>
      </c>
      <c r="AH134" s="34" t="s">
        <v>4250</v>
      </c>
      <c r="AI134" s="32" t="s">
        <v>710</v>
      </c>
    </row>
    <row r="135" spans="1:35" x14ac:dyDescent="0.25">
      <c r="A135" t="s">
        <v>338</v>
      </c>
      <c r="B135" s="14">
        <v>43101</v>
      </c>
      <c r="C135" s="13">
        <v>4</v>
      </c>
      <c r="D135" s="13">
        <v>4101</v>
      </c>
      <c r="E135" t="s">
        <v>169</v>
      </c>
      <c r="F135" t="s">
        <v>170</v>
      </c>
      <c r="G135" t="s">
        <v>2901</v>
      </c>
      <c r="H135" s="13">
        <v>33</v>
      </c>
      <c r="I135" t="s">
        <v>27</v>
      </c>
      <c r="J135" s="13" t="s">
        <v>489</v>
      </c>
      <c r="K135" t="s">
        <v>2902</v>
      </c>
      <c r="L135" s="13" t="s">
        <v>77</v>
      </c>
      <c r="M135" t="s">
        <v>629</v>
      </c>
      <c r="N135" t="s">
        <v>1457</v>
      </c>
      <c r="O135" t="s">
        <v>3031</v>
      </c>
      <c r="P135" s="13">
        <v>31</v>
      </c>
      <c r="Q135" t="s">
        <v>27</v>
      </c>
      <c r="R135" s="13" t="s">
        <v>489</v>
      </c>
      <c r="S135" t="s">
        <v>31</v>
      </c>
      <c r="T135" t="s">
        <v>31</v>
      </c>
      <c r="U135" t="s">
        <v>3032</v>
      </c>
      <c r="V135" t="s">
        <v>497</v>
      </c>
      <c r="W135" t="s">
        <v>31</v>
      </c>
      <c r="X135" t="s">
        <v>97</v>
      </c>
      <c r="Y135" t="s">
        <v>489</v>
      </c>
      <c r="Z135" t="s">
        <v>34</v>
      </c>
      <c r="AA135" s="13">
        <v>43229</v>
      </c>
      <c r="AB135" t="s">
        <v>62</v>
      </c>
      <c r="AC135" t="s">
        <v>2643</v>
      </c>
      <c r="AD135" s="13" t="s">
        <v>491</v>
      </c>
      <c r="AE135" t="s">
        <v>491</v>
      </c>
      <c r="AF135" t="s">
        <v>3033</v>
      </c>
      <c r="AG135" t="s">
        <v>3034</v>
      </c>
      <c r="AH135" s="34" t="s">
        <v>4250</v>
      </c>
      <c r="AI135" s="32" t="s">
        <v>710</v>
      </c>
    </row>
    <row r="136" spans="1:35" ht="13.8" x14ac:dyDescent="0.3">
      <c r="A136" t="s">
        <v>338</v>
      </c>
      <c r="B136" s="14">
        <v>43599</v>
      </c>
      <c r="C136" s="13">
        <v>14</v>
      </c>
      <c r="D136" s="13">
        <v>14106</v>
      </c>
      <c r="E136" s="6" t="s">
        <v>3673</v>
      </c>
      <c r="F136" s="6" t="s">
        <v>25</v>
      </c>
      <c r="G136" t="s">
        <v>3313</v>
      </c>
      <c r="H136" s="13">
        <v>13</v>
      </c>
      <c r="I136" t="s">
        <v>27</v>
      </c>
      <c r="J136" s="13" t="s">
        <v>489</v>
      </c>
      <c r="K136" t="s">
        <v>3314</v>
      </c>
      <c r="L136" s="13" t="s">
        <v>491</v>
      </c>
      <c r="M136" t="s">
        <v>221</v>
      </c>
      <c r="N136" t="s">
        <v>1456</v>
      </c>
      <c r="O136" t="s">
        <v>3168</v>
      </c>
      <c r="P136" s="13">
        <v>27</v>
      </c>
      <c r="Q136" t="s">
        <v>27</v>
      </c>
      <c r="R136" s="13" t="s">
        <v>489</v>
      </c>
      <c r="S136" t="s">
        <v>31</v>
      </c>
      <c r="T136" t="s">
        <v>490</v>
      </c>
      <c r="U136" t="s">
        <v>3479</v>
      </c>
      <c r="V136" t="s">
        <v>497</v>
      </c>
      <c r="W136" t="s">
        <v>31</v>
      </c>
      <c r="X136" t="s">
        <v>80</v>
      </c>
      <c r="Y136" t="s">
        <v>489</v>
      </c>
      <c r="Z136" t="s">
        <v>34</v>
      </c>
      <c r="AA136" s="13" t="s">
        <v>491</v>
      </c>
      <c r="AB136" t="s">
        <v>184</v>
      </c>
      <c r="AC136" t="s">
        <v>491</v>
      </c>
      <c r="AD136" s="13" t="s">
        <v>491</v>
      </c>
      <c r="AE136" t="s">
        <v>491</v>
      </c>
      <c r="AF136" t="s">
        <v>3480</v>
      </c>
      <c r="AG136" t="s">
        <v>3481</v>
      </c>
      <c r="AH136" s="34" t="s">
        <v>4250</v>
      </c>
      <c r="AI136" s="32" t="s">
        <v>710</v>
      </c>
    </row>
    <row r="137" spans="1:35" x14ac:dyDescent="0.25">
      <c r="A137" t="s">
        <v>294</v>
      </c>
      <c r="B137" s="14">
        <v>43883</v>
      </c>
      <c r="C137" s="13">
        <v>5</v>
      </c>
      <c r="D137" s="13">
        <v>5804</v>
      </c>
      <c r="E137" t="s">
        <v>84</v>
      </c>
      <c r="F137" t="s">
        <v>85</v>
      </c>
      <c r="G137" t="s">
        <v>307</v>
      </c>
      <c r="H137" s="13">
        <v>2</v>
      </c>
      <c r="I137" t="s">
        <v>489</v>
      </c>
      <c r="J137" s="13" t="s">
        <v>489</v>
      </c>
      <c r="K137" t="s">
        <v>308</v>
      </c>
      <c r="L137" s="13" t="s">
        <v>491</v>
      </c>
      <c r="M137" t="s">
        <v>298</v>
      </c>
      <c r="N137" t="s">
        <v>305</v>
      </c>
      <c r="O137" t="s">
        <v>494</v>
      </c>
      <c r="P137" s="13"/>
      <c r="Q137" t="s">
        <v>489</v>
      </c>
      <c r="R137" s="13" t="s">
        <v>489</v>
      </c>
      <c r="S137" t="s">
        <v>490</v>
      </c>
      <c r="T137" t="s">
        <v>490</v>
      </c>
      <c r="U137" t="s">
        <v>497</v>
      </c>
      <c r="V137" t="s">
        <v>497</v>
      </c>
      <c r="W137" t="s">
        <v>490</v>
      </c>
      <c r="X137" t="s">
        <v>54</v>
      </c>
      <c r="Y137" t="s">
        <v>489</v>
      </c>
      <c r="Z137" t="s">
        <v>491</v>
      </c>
      <c r="AA137" s="13" t="s">
        <v>491</v>
      </c>
      <c r="AB137" t="s">
        <v>90</v>
      </c>
      <c r="AC137" t="s">
        <v>491</v>
      </c>
      <c r="AD137" s="13" t="s">
        <v>491</v>
      </c>
      <c r="AE137" t="s">
        <v>491</v>
      </c>
      <c r="AF137" t="s">
        <v>91</v>
      </c>
      <c r="AG137" t="s">
        <v>92</v>
      </c>
      <c r="AH137" s="34" t="s">
        <v>4250</v>
      </c>
      <c r="AI137" s="32" t="s">
        <v>710</v>
      </c>
    </row>
    <row r="138" spans="1:35" x14ac:dyDescent="0.25">
      <c r="A138" t="s">
        <v>294</v>
      </c>
      <c r="B138" s="14">
        <v>43883</v>
      </c>
      <c r="C138" s="13">
        <v>5</v>
      </c>
      <c r="D138" s="13">
        <v>5804</v>
      </c>
      <c r="E138" t="s">
        <v>84</v>
      </c>
      <c r="F138" t="s">
        <v>85</v>
      </c>
      <c r="G138" t="s">
        <v>303</v>
      </c>
      <c r="H138" s="13">
        <v>1</v>
      </c>
      <c r="I138" t="s">
        <v>489</v>
      </c>
      <c r="J138" t="s">
        <v>489</v>
      </c>
      <c r="K138" t="s">
        <v>304</v>
      </c>
      <c r="L138" s="13" t="s">
        <v>491</v>
      </c>
      <c r="M138" t="s">
        <v>298</v>
      </c>
      <c r="N138" t="s">
        <v>305</v>
      </c>
      <c r="O138" t="s">
        <v>494</v>
      </c>
      <c r="P138" s="13"/>
      <c r="Q138" t="s">
        <v>489</v>
      </c>
      <c r="R138" s="13" t="s">
        <v>489</v>
      </c>
      <c r="S138" t="s">
        <v>490</v>
      </c>
      <c r="T138" t="s">
        <v>490</v>
      </c>
      <c r="U138" t="s">
        <v>497</v>
      </c>
      <c r="V138" t="s">
        <v>497</v>
      </c>
      <c r="W138" t="s">
        <v>490</v>
      </c>
      <c r="X138" t="s">
        <v>54</v>
      </c>
      <c r="Y138" t="s">
        <v>489</v>
      </c>
      <c r="Z138" t="s">
        <v>491</v>
      </c>
      <c r="AA138" s="13" t="s">
        <v>491</v>
      </c>
      <c r="AB138" t="s">
        <v>90</v>
      </c>
      <c r="AC138" t="s">
        <v>491</v>
      </c>
      <c r="AD138" s="13" t="s">
        <v>491</v>
      </c>
      <c r="AE138" t="s">
        <v>491</v>
      </c>
      <c r="AF138" t="s">
        <v>306</v>
      </c>
      <c r="AG138" t="s">
        <v>92</v>
      </c>
      <c r="AH138" s="34" t="s">
        <v>4250</v>
      </c>
      <c r="AI138" s="32" t="s">
        <v>710</v>
      </c>
    </row>
    <row r="139" spans="1:35" x14ac:dyDescent="0.25">
      <c r="A139" t="s">
        <v>338</v>
      </c>
      <c r="B139" s="14">
        <v>43029</v>
      </c>
      <c r="C139" s="13">
        <v>11</v>
      </c>
      <c r="D139" s="13">
        <v>11101</v>
      </c>
      <c r="E139" t="s">
        <v>401</v>
      </c>
      <c r="F139" t="s">
        <v>402</v>
      </c>
      <c r="G139" t="s">
        <v>2575</v>
      </c>
      <c r="H139" s="13">
        <v>27</v>
      </c>
      <c r="I139" t="s">
        <v>27</v>
      </c>
      <c r="J139" s="13" t="s">
        <v>2500</v>
      </c>
      <c r="K139" t="s">
        <v>2576</v>
      </c>
      <c r="L139" s="13" t="s">
        <v>31</v>
      </c>
      <c r="M139" t="s">
        <v>629</v>
      </c>
      <c r="N139" t="s">
        <v>1457</v>
      </c>
      <c r="O139" t="s">
        <v>2849</v>
      </c>
      <c r="P139" s="13">
        <v>55</v>
      </c>
      <c r="Q139" t="s">
        <v>27</v>
      </c>
      <c r="R139" s="13" t="s">
        <v>2850</v>
      </c>
      <c r="S139" t="s">
        <v>77</v>
      </c>
      <c r="T139" t="s">
        <v>31</v>
      </c>
      <c r="U139" s="13" t="s">
        <v>497</v>
      </c>
      <c r="V139" t="s">
        <v>31</v>
      </c>
      <c r="W139" t="s">
        <v>77</v>
      </c>
      <c r="X139" t="s">
        <v>33</v>
      </c>
      <c r="Y139" t="s">
        <v>31</v>
      </c>
      <c r="Z139" t="s">
        <v>145</v>
      </c>
      <c r="AA139" s="13">
        <v>43029</v>
      </c>
      <c r="AB139" t="s">
        <v>81</v>
      </c>
      <c r="AC139" t="s">
        <v>491</v>
      </c>
      <c r="AD139" t="s">
        <v>491</v>
      </c>
      <c r="AE139" t="s">
        <v>491</v>
      </c>
      <c r="AF139" t="s">
        <v>2851</v>
      </c>
      <c r="AG139" t="s">
        <v>2852</v>
      </c>
      <c r="AH139" s="34" t="s">
        <v>4250</v>
      </c>
      <c r="AI139" s="32" t="s">
        <v>4250</v>
      </c>
    </row>
    <row r="140" spans="1:35" x14ac:dyDescent="0.25">
      <c r="A140" t="s">
        <v>338</v>
      </c>
      <c r="B140" s="14">
        <v>41384</v>
      </c>
      <c r="C140" s="13">
        <v>13</v>
      </c>
      <c r="D140" s="13">
        <v>13401</v>
      </c>
      <c r="E140" t="s">
        <v>3738</v>
      </c>
      <c r="F140" t="s">
        <v>66</v>
      </c>
      <c r="G140" t="s">
        <v>1116</v>
      </c>
      <c r="H140" s="13">
        <v>24</v>
      </c>
      <c r="I140" t="s">
        <v>489</v>
      </c>
      <c r="J140" s="15" t="s">
        <v>3667</v>
      </c>
      <c r="K140" t="s">
        <v>1167</v>
      </c>
      <c r="L140" s="15" t="s">
        <v>491</v>
      </c>
      <c r="M140" t="s">
        <v>173</v>
      </c>
      <c r="N140" s="13" t="s">
        <v>1186</v>
      </c>
      <c r="O140" s="13" t="s">
        <v>1203</v>
      </c>
      <c r="P140" s="13">
        <v>31</v>
      </c>
      <c r="Q140" t="s">
        <v>489</v>
      </c>
      <c r="R140" s="13" t="s">
        <v>489</v>
      </c>
      <c r="S140" t="s">
        <v>31</v>
      </c>
      <c r="T140" t="s">
        <v>490</v>
      </c>
      <c r="U140" s="13" t="s">
        <v>1257</v>
      </c>
      <c r="V140" t="s">
        <v>497</v>
      </c>
      <c r="W140" t="s">
        <v>77</v>
      </c>
      <c r="X140" t="s">
        <v>33</v>
      </c>
      <c r="Y140" t="s">
        <v>489</v>
      </c>
      <c r="Z140" t="s">
        <v>35</v>
      </c>
      <c r="AA140" s="13" t="s">
        <v>491</v>
      </c>
      <c r="AB140" t="s">
        <v>489</v>
      </c>
      <c r="AC140" s="15" t="s">
        <v>491</v>
      </c>
      <c r="AD140" s="13"/>
      <c r="AE140" t="s">
        <v>491</v>
      </c>
      <c r="AF140" t="s">
        <v>4160</v>
      </c>
      <c r="AG140" t="s">
        <v>4160</v>
      </c>
      <c r="AH140" s="34" t="s">
        <v>4250</v>
      </c>
      <c r="AI140" s="32" t="s">
        <v>4250</v>
      </c>
    </row>
    <row r="141" spans="1:35" x14ac:dyDescent="0.25">
      <c r="A141" t="s">
        <v>338</v>
      </c>
      <c r="B141" s="14">
        <v>41519</v>
      </c>
      <c r="C141" s="13">
        <v>7</v>
      </c>
      <c r="D141" s="13">
        <v>7101</v>
      </c>
      <c r="E141" s="13" t="s">
        <v>428</v>
      </c>
      <c r="F141" t="s">
        <v>48</v>
      </c>
      <c r="G141" t="s">
        <v>1141</v>
      </c>
      <c r="H141" s="13">
        <v>4</v>
      </c>
      <c r="I141" t="s">
        <v>489</v>
      </c>
      <c r="J141" s="15" t="s">
        <v>3667</v>
      </c>
      <c r="K141" t="s">
        <v>1182</v>
      </c>
      <c r="L141" s="13" t="s">
        <v>708</v>
      </c>
      <c r="M141" t="s">
        <v>1241</v>
      </c>
      <c r="N141" t="s">
        <v>1187</v>
      </c>
      <c r="O141" t="s">
        <v>1225</v>
      </c>
      <c r="P141" s="13">
        <v>21</v>
      </c>
      <c r="Q141" t="s">
        <v>489</v>
      </c>
      <c r="R141" s="13" t="s">
        <v>489</v>
      </c>
      <c r="S141" s="15" t="s">
        <v>490</v>
      </c>
      <c r="T141" t="s">
        <v>490</v>
      </c>
      <c r="U141" s="15" t="s">
        <v>497</v>
      </c>
      <c r="V141" t="s">
        <v>497</v>
      </c>
      <c r="W141" t="s">
        <v>490</v>
      </c>
      <c r="X141" s="15" t="s">
        <v>489</v>
      </c>
      <c r="Y141" t="s">
        <v>489</v>
      </c>
      <c r="Z141" t="s">
        <v>4288</v>
      </c>
      <c r="AA141" s="13" t="s">
        <v>491</v>
      </c>
      <c r="AB141" t="s">
        <v>489</v>
      </c>
      <c r="AC141" t="s">
        <v>1301</v>
      </c>
      <c r="AD141" s="13"/>
      <c r="AE141" t="s">
        <v>491</v>
      </c>
      <c r="AF141" t="s">
        <v>4160</v>
      </c>
      <c r="AG141" t="s">
        <v>4160</v>
      </c>
      <c r="AH141" s="34" t="s">
        <v>4250</v>
      </c>
      <c r="AI141" s="32" t="s">
        <v>710</v>
      </c>
    </row>
    <row r="142" spans="1:35" x14ac:dyDescent="0.25">
      <c r="A142" t="s">
        <v>338</v>
      </c>
      <c r="B142" s="14">
        <v>43800</v>
      </c>
      <c r="C142" s="13">
        <v>10</v>
      </c>
      <c r="D142" s="13">
        <v>10208</v>
      </c>
      <c r="E142" s="5" t="s">
        <v>508</v>
      </c>
      <c r="F142" s="5" t="s">
        <v>288</v>
      </c>
      <c r="G142" t="s">
        <v>3381</v>
      </c>
      <c r="H142" s="13">
        <v>30</v>
      </c>
      <c r="I142" t="s">
        <v>27</v>
      </c>
      <c r="J142" s="13" t="s">
        <v>489</v>
      </c>
      <c r="K142" t="s">
        <v>3382</v>
      </c>
      <c r="L142" s="13" t="s">
        <v>491</v>
      </c>
      <c r="M142" t="s">
        <v>4128</v>
      </c>
      <c r="N142" t="s">
        <v>129</v>
      </c>
      <c r="O142" t="s">
        <v>3585</v>
      </c>
      <c r="P142" s="13">
        <v>40</v>
      </c>
      <c r="Q142" t="s">
        <v>27</v>
      </c>
      <c r="R142" s="13" t="s">
        <v>489</v>
      </c>
      <c r="S142" t="s">
        <v>31</v>
      </c>
      <c r="T142" t="s">
        <v>490</v>
      </c>
      <c r="U142" t="s">
        <v>3586</v>
      </c>
      <c r="V142" t="s">
        <v>497</v>
      </c>
      <c r="W142" t="s">
        <v>77</v>
      </c>
      <c r="X142" t="s">
        <v>33</v>
      </c>
      <c r="Y142" t="s">
        <v>489</v>
      </c>
      <c r="Z142" t="s">
        <v>34</v>
      </c>
      <c r="AA142" s="13" t="s">
        <v>491</v>
      </c>
      <c r="AB142" t="s">
        <v>3398</v>
      </c>
      <c r="AC142" t="s">
        <v>491</v>
      </c>
      <c r="AD142" s="13" t="s">
        <v>491</v>
      </c>
      <c r="AE142" t="s">
        <v>491</v>
      </c>
      <c r="AF142" t="s">
        <v>3587</v>
      </c>
      <c r="AG142" t="s">
        <v>3588</v>
      </c>
      <c r="AH142" s="34" t="s">
        <v>4250</v>
      </c>
      <c r="AI142" s="32" t="s">
        <v>4250</v>
      </c>
    </row>
    <row r="143" spans="1:35" x14ac:dyDescent="0.25">
      <c r="A143" t="s">
        <v>338</v>
      </c>
      <c r="B143" s="14">
        <v>40342</v>
      </c>
      <c r="C143" s="13">
        <v>13</v>
      </c>
      <c r="D143" s="13">
        <v>13125</v>
      </c>
      <c r="E143" t="s">
        <v>3716</v>
      </c>
      <c r="F143" t="s">
        <v>66</v>
      </c>
      <c r="G143" t="s">
        <v>560</v>
      </c>
      <c r="H143" s="13">
        <v>23</v>
      </c>
      <c r="I143" t="s">
        <v>489</v>
      </c>
      <c r="J143" t="s">
        <v>3667</v>
      </c>
      <c r="K143" t="s">
        <v>614</v>
      </c>
      <c r="L143" s="13" t="s">
        <v>491</v>
      </c>
      <c r="M143" t="s">
        <v>4251</v>
      </c>
      <c r="N143" t="s">
        <v>4257</v>
      </c>
      <c r="O143" t="s">
        <v>656</v>
      </c>
      <c r="P143" s="13">
        <v>31</v>
      </c>
      <c r="Q143" t="s">
        <v>489</v>
      </c>
      <c r="R143" s="13" t="s">
        <v>4262</v>
      </c>
      <c r="S143" t="s">
        <v>490</v>
      </c>
      <c r="T143" t="s">
        <v>490</v>
      </c>
      <c r="U143" s="13" t="s">
        <v>729</v>
      </c>
      <c r="V143" t="s">
        <v>497</v>
      </c>
      <c r="W143" t="s">
        <v>490</v>
      </c>
      <c r="X143" t="s">
        <v>80</v>
      </c>
      <c r="Y143" t="s">
        <v>489</v>
      </c>
      <c r="Z143" t="s">
        <v>491</v>
      </c>
      <c r="AA143" s="13" t="s">
        <v>491</v>
      </c>
      <c r="AB143" t="s">
        <v>489</v>
      </c>
      <c r="AC143" t="s">
        <v>491</v>
      </c>
      <c r="AD143" s="13" t="s">
        <v>491</v>
      </c>
      <c r="AE143" t="s">
        <v>491</v>
      </c>
      <c r="AF143" t="s">
        <v>4160</v>
      </c>
      <c r="AG143" t="s">
        <v>4160</v>
      </c>
      <c r="AH143" s="34" t="s">
        <v>4250</v>
      </c>
      <c r="AI143" s="32" t="s">
        <v>4250</v>
      </c>
    </row>
    <row r="144" spans="1:35" x14ac:dyDescent="0.25">
      <c r="A144" t="s">
        <v>338</v>
      </c>
      <c r="B144" s="14">
        <v>41733</v>
      </c>
      <c r="C144" s="13">
        <v>13</v>
      </c>
      <c r="D144" s="13">
        <v>13604</v>
      </c>
      <c r="E144" t="s">
        <v>1309</v>
      </c>
      <c r="F144" t="s">
        <v>66</v>
      </c>
      <c r="G144" t="s">
        <v>1331</v>
      </c>
      <c r="H144" s="13">
        <v>29</v>
      </c>
      <c r="I144" t="s">
        <v>27</v>
      </c>
      <c r="J144" t="s">
        <v>1374</v>
      </c>
      <c r="K144" t="s">
        <v>1413</v>
      </c>
      <c r="L144" s="13" t="s">
        <v>31</v>
      </c>
      <c r="M144" t="s">
        <v>95</v>
      </c>
      <c r="N144" t="s">
        <v>129</v>
      </c>
      <c r="O144" t="s">
        <v>1473</v>
      </c>
      <c r="P144" s="13">
        <v>24</v>
      </c>
      <c r="Q144" t="s">
        <v>27</v>
      </c>
      <c r="R144" s="13" t="s">
        <v>1516</v>
      </c>
      <c r="S144" t="s">
        <v>31</v>
      </c>
      <c r="T144" t="s">
        <v>77</v>
      </c>
      <c r="U144" t="s">
        <v>1536</v>
      </c>
      <c r="V144" t="s">
        <v>31</v>
      </c>
      <c r="W144" t="s">
        <v>77</v>
      </c>
      <c r="X144" t="s">
        <v>97</v>
      </c>
      <c r="Y144" t="s">
        <v>1596</v>
      </c>
      <c r="Z144" t="s">
        <v>1556</v>
      </c>
      <c r="AA144" s="13">
        <v>42549</v>
      </c>
      <c r="AB144" t="s">
        <v>1557</v>
      </c>
      <c r="AC144" t="s">
        <v>1597</v>
      </c>
      <c r="AD144" s="13" t="s">
        <v>750</v>
      </c>
      <c r="AE144" t="s">
        <v>491</v>
      </c>
      <c r="AF144" t="s">
        <v>1598</v>
      </c>
      <c r="AG144" t="s">
        <v>1599</v>
      </c>
      <c r="AH144" s="34" t="s">
        <v>4250</v>
      </c>
      <c r="AI144" s="32" t="s">
        <v>4250</v>
      </c>
    </row>
    <row r="145" spans="1:35" x14ac:dyDescent="0.25">
      <c r="A145" t="s">
        <v>338</v>
      </c>
      <c r="B145" s="14">
        <v>42794</v>
      </c>
      <c r="C145" s="13">
        <v>4</v>
      </c>
      <c r="D145" s="13">
        <v>4101</v>
      </c>
      <c r="E145" t="s">
        <v>169</v>
      </c>
      <c r="F145" t="s">
        <v>170</v>
      </c>
      <c r="G145" t="s">
        <v>2459</v>
      </c>
      <c r="H145" s="13">
        <v>17</v>
      </c>
      <c r="I145" t="s">
        <v>27</v>
      </c>
      <c r="J145" s="13" t="s">
        <v>4138</v>
      </c>
      <c r="K145" t="s">
        <v>2460</v>
      </c>
      <c r="L145" s="13" t="s">
        <v>31</v>
      </c>
      <c r="M145" t="s">
        <v>28</v>
      </c>
      <c r="N145" t="s">
        <v>129</v>
      </c>
      <c r="O145" t="s">
        <v>2641</v>
      </c>
      <c r="P145" s="13">
        <v>19</v>
      </c>
      <c r="Q145" t="s">
        <v>27</v>
      </c>
      <c r="R145" t="s">
        <v>489</v>
      </c>
      <c r="S145" t="s">
        <v>31</v>
      </c>
      <c r="T145" t="s">
        <v>31</v>
      </c>
      <c r="U145" t="s">
        <v>2642</v>
      </c>
      <c r="V145" t="s">
        <v>1543</v>
      </c>
      <c r="W145" t="s">
        <v>31</v>
      </c>
      <c r="X145" t="s">
        <v>97</v>
      </c>
      <c r="Y145" t="s">
        <v>31</v>
      </c>
      <c r="Z145" t="s">
        <v>34</v>
      </c>
      <c r="AA145" s="13">
        <v>43677</v>
      </c>
      <c r="AB145" t="s">
        <v>444</v>
      </c>
      <c r="AC145" t="s">
        <v>2643</v>
      </c>
      <c r="AD145" s="13" t="s">
        <v>491</v>
      </c>
      <c r="AE145" t="s">
        <v>491</v>
      </c>
      <c r="AF145" t="s">
        <v>2644</v>
      </c>
      <c r="AG145" t="s">
        <v>2645</v>
      </c>
      <c r="AH145" s="34" t="s">
        <v>4250</v>
      </c>
      <c r="AI145" s="32" t="s">
        <v>710</v>
      </c>
    </row>
    <row r="146" spans="1:35" x14ac:dyDescent="0.25">
      <c r="A146" t="s">
        <v>338</v>
      </c>
      <c r="B146" s="14">
        <v>42980</v>
      </c>
      <c r="C146" s="13">
        <v>9</v>
      </c>
      <c r="D146" s="13">
        <v>9107</v>
      </c>
      <c r="E146" t="s">
        <v>2434</v>
      </c>
      <c r="F146" t="s">
        <v>2899</v>
      </c>
      <c r="G146" t="s">
        <v>2553</v>
      </c>
      <c r="H146" s="13">
        <v>20</v>
      </c>
      <c r="I146" t="s">
        <v>27</v>
      </c>
      <c r="J146" s="13" t="s">
        <v>2554</v>
      </c>
      <c r="K146" t="s">
        <v>2555</v>
      </c>
      <c r="L146" s="13" t="s">
        <v>31</v>
      </c>
      <c r="M146" t="s">
        <v>629</v>
      </c>
      <c r="N146" t="s">
        <v>1457</v>
      </c>
      <c r="O146" t="s">
        <v>2812</v>
      </c>
      <c r="P146" s="13">
        <v>29</v>
      </c>
      <c r="Q146" t="s">
        <v>27</v>
      </c>
      <c r="R146" s="13" t="s">
        <v>1842</v>
      </c>
      <c r="S146" t="s">
        <v>31</v>
      </c>
      <c r="T146" t="s">
        <v>31</v>
      </c>
      <c r="U146" t="s">
        <v>2813</v>
      </c>
      <c r="V146" t="s">
        <v>31</v>
      </c>
      <c r="W146" t="s">
        <v>31</v>
      </c>
      <c r="X146" t="s">
        <v>425</v>
      </c>
      <c r="Y146" t="s">
        <v>89</v>
      </c>
      <c r="Z146" t="s">
        <v>1556</v>
      </c>
      <c r="AA146" s="13">
        <v>43375</v>
      </c>
      <c r="AB146" t="s">
        <v>1557</v>
      </c>
      <c r="AC146" t="s">
        <v>2408</v>
      </c>
      <c r="AD146" s="13" t="s">
        <v>1615</v>
      </c>
      <c r="AE146" t="s">
        <v>491</v>
      </c>
      <c r="AF146" t="s">
        <v>2814</v>
      </c>
      <c r="AG146" t="s">
        <v>2815</v>
      </c>
      <c r="AH146" s="34" t="s">
        <v>4250</v>
      </c>
      <c r="AI146" s="32" t="s">
        <v>710</v>
      </c>
    </row>
    <row r="147" spans="1:35" x14ac:dyDescent="0.25">
      <c r="A147" t="s">
        <v>338</v>
      </c>
      <c r="B147" s="14">
        <v>43268</v>
      </c>
      <c r="C147" s="13">
        <v>10</v>
      </c>
      <c r="D147" s="13">
        <v>10101</v>
      </c>
      <c r="E147" t="s">
        <v>3718</v>
      </c>
      <c r="F147" t="s">
        <v>288</v>
      </c>
      <c r="G147" t="s">
        <v>2965</v>
      </c>
      <c r="H147" s="13">
        <v>19</v>
      </c>
      <c r="I147" t="s">
        <v>27</v>
      </c>
      <c r="J147" t="s">
        <v>489</v>
      </c>
      <c r="K147" t="s">
        <v>2966</v>
      </c>
      <c r="L147" s="13" t="s">
        <v>31</v>
      </c>
      <c r="M147" t="s">
        <v>173</v>
      </c>
      <c r="N147" t="s">
        <v>129</v>
      </c>
      <c r="O147" t="s">
        <v>3140</v>
      </c>
      <c r="P147" s="13">
        <v>24</v>
      </c>
      <c r="Q147" t="s">
        <v>27</v>
      </c>
      <c r="R147" s="13" t="s">
        <v>489</v>
      </c>
      <c r="S147" t="s">
        <v>31</v>
      </c>
      <c r="T147" t="s">
        <v>31</v>
      </c>
      <c r="U147" s="13" t="s">
        <v>497</v>
      </c>
      <c r="V147" t="s">
        <v>497</v>
      </c>
      <c r="W147" t="s">
        <v>31</v>
      </c>
      <c r="X147" t="s">
        <v>97</v>
      </c>
      <c r="Y147" t="s">
        <v>3141</v>
      </c>
      <c r="Z147" t="s">
        <v>1556</v>
      </c>
      <c r="AA147" s="13">
        <v>43673</v>
      </c>
      <c r="AB147" t="s">
        <v>1557</v>
      </c>
      <c r="AC147" t="s">
        <v>1893</v>
      </c>
      <c r="AD147" t="s">
        <v>751</v>
      </c>
      <c r="AE147" t="s">
        <v>491</v>
      </c>
      <c r="AF147" t="s">
        <v>3142</v>
      </c>
      <c r="AG147" t="s">
        <v>3143</v>
      </c>
      <c r="AH147" s="34" t="s">
        <v>4250</v>
      </c>
      <c r="AI147" s="32" t="s">
        <v>4250</v>
      </c>
    </row>
    <row r="148" spans="1:35" x14ac:dyDescent="0.25">
      <c r="A148" t="s">
        <v>338</v>
      </c>
      <c r="B148" s="14">
        <v>42578</v>
      </c>
      <c r="C148" s="13">
        <v>2</v>
      </c>
      <c r="D148" s="13">
        <v>2201</v>
      </c>
      <c r="E148" t="s">
        <v>360</v>
      </c>
      <c r="F148" t="s">
        <v>361</v>
      </c>
      <c r="G148" t="s">
        <v>2139</v>
      </c>
      <c r="H148" s="13">
        <v>24</v>
      </c>
      <c r="I148" t="s">
        <v>164</v>
      </c>
      <c r="J148" s="13" t="s">
        <v>489</v>
      </c>
      <c r="K148" t="s">
        <v>2140</v>
      </c>
      <c r="L148" s="13" t="s">
        <v>31</v>
      </c>
      <c r="M148" s="13" t="s">
        <v>126</v>
      </c>
      <c r="N148" t="s">
        <v>129</v>
      </c>
      <c r="O148" t="s">
        <v>2233</v>
      </c>
      <c r="P148" s="13">
        <v>34</v>
      </c>
      <c r="Q148" t="s">
        <v>164</v>
      </c>
      <c r="R148" t="s">
        <v>489</v>
      </c>
      <c r="S148" t="s">
        <v>31</v>
      </c>
      <c r="T148" t="s">
        <v>77</v>
      </c>
      <c r="U148" t="s">
        <v>497</v>
      </c>
      <c r="V148" t="s">
        <v>497</v>
      </c>
      <c r="W148" t="s">
        <v>77</v>
      </c>
      <c r="X148" t="s">
        <v>33</v>
      </c>
      <c r="Y148" t="s">
        <v>97</v>
      </c>
      <c r="Z148" t="s">
        <v>34</v>
      </c>
      <c r="AA148" s="13">
        <v>43120</v>
      </c>
      <c r="AB148" t="s">
        <v>62</v>
      </c>
      <c r="AC148" t="s">
        <v>2346</v>
      </c>
      <c r="AD148" s="13" t="s">
        <v>491</v>
      </c>
      <c r="AE148" t="s">
        <v>491</v>
      </c>
      <c r="AF148" t="s">
        <v>2347</v>
      </c>
      <c r="AG148" t="s">
        <v>2348</v>
      </c>
      <c r="AH148" s="34" t="s">
        <v>4250</v>
      </c>
      <c r="AI148" s="32" t="s">
        <v>4250</v>
      </c>
    </row>
    <row r="149" spans="1:35" x14ac:dyDescent="0.25">
      <c r="A149" t="s">
        <v>338</v>
      </c>
      <c r="B149" s="14">
        <v>43683</v>
      </c>
      <c r="C149" s="13">
        <v>5</v>
      </c>
      <c r="D149" s="13">
        <v>5404</v>
      </c>
      <c r="E149" t="s">
        <v>3254</v>
      </c>
      <c r="F149" t="s">
        <v>85</v>
      </c>
      <c r="G149" t="s">
        <v>3340</v>
      </c>
      <c r="H149" s="13">
        <v>38</v>
      </c>
      <c r="I149" t="s">
        <v>27</v>
      </c>
      <c r="J149" s="13" t="s">
        <v>3341</v>
      </c>
      <c r="K149" t="s">
        <v>3342</v>
      </c>
      <c r="L149" s="13" t="s">
        <v>491</v>
      </c>
      <c r="M149" t="s">
        <v>28</v>
      </c>
      <c r="N149" t="s">
        <v>129</v>
      </c>
      <c r="O149" t="s">
        <v>3521</v>
      </c>
      <c r="P149" s="13">
        <v>34</v>
      </c>
      <c r="Q149" t="s">
        <v>27</v>
      </c>
      <c r="R149" s="13" t="s">
        <v>3522</v>
      </c>
      <c r="S149" t="s">
        <v>77</v>
      </c>
      <c r="T149" t="s">
        <v>490</v>
      </c>
      <c r="U149" t="s">
        <v>3523</v>
      </c>
      <c r="V149" t="s">
        <v>497</v>
      </c>
      <c r="W149" t="s">
        <v>77</v>
      </c>
      <c r="X149" t="s">
        <v>33</v>
      </c>
      <c r="Y149" t="s">
        <v>489</v>
      </c>
      <c r="Z149" t="s">
        <v>145</v>
      </c>
      <c r="AA149" s="13" t="s">
        <v>491</v>
      </c>
      <c r="AB149" t="s">
        <v>81</v>
      </c>
      <c r="AC149" t="s">
        <v>491</v>
      </c>
      <c r="AD149" s="13" t="s">
        <v>491</v>
      </c>
      <c r="AE149" t="s">
        <v>491</v>
      </c>
      <c r="AF149" t="s">
        <v>3524</v>
      </c>
      <c r="AG149" t="s">
        <v>3525</v>
      </c>
      <c r="AH149" s="34" t="s">
        <v>4250</v>
      </c>
      <c r="AI149" s="32" t="s">
        <v>4250</v>
      </c>
    </row>
    <row r="150" spans="1:35" x14ac:dyDescent="0.25">
      <c r="A150" t="s">
        <v>338</v>
      </c>
      <c r="B150" s="14">
        <v>42213</v>
      </c>
      <c r="C150" s="13">
        <v>10</v>
      </c>
      <c r="D150" s="13">
        <v>10303</v>
      </c>
      <c r="E150" t="s">
        <v>765</v>
      </c>
      <c r="F150" t="s">
        <v>288</v>
      </c>
      <c r="G150" t="s">
        <v>1786</v>
      </c>
      <c r="H150" s="13">
        <v>24</v>
      </c>
      <c r="I150" t="s">
        <v>27</v>
      </c>
      <c r="J150" s="13" t="s">
        <v>1374</v>
      </c>
      <c r="K150" t="s">
        <v>1787</v>
      </c>
      <c r="L150" t="s">
        <v>31</v>
      </c>
      <c r="M150" t="s">
        <v>28</v>
      </c>
      <c r="N150" t="s">
        <v>129</v>
      </c>
      <c r="O150" t="s">
        <v>1910</v>
      </c>
      <c r="P150" s="13">
        <v>46</v>
      </c>
      <c r="Q150" t="s">
        <v>27</v>
      </c>
      <c r="R150" t="s">
        <v>489</v>
      </c>
      <c r="S150" t="s">
        <v>77</v>
      </c>
      <c r="T150" t="s">
        <v>31</v>
      </c>
      <c r="U150" s="13" t="s">
        <v>497</v>
      </c>
      <c r="V150" t="s">
        <v>31</v>
      </c>
      <c r="W150" t="s">
        <v>77</v>
      </c>
      <c r="X150" t="s">
        <v>33</v>
      </c>
      <c r="Y150" t="s">
        <v>54</v>
      </c>
      <c r="Z150" t="s">
        <v>145</v>
      </c>
      <c r="AA150" s="13">
        <v>42213</v>
      </c>
      <c r="AB150" t="s">
        <v>81</v>
      </c>
      <c r="AC150" t="s">
        <v>491</v>
      </c>
      <c r="AD150" t="s">
        <v>491</v>
      </c>
      <c r="AE150" t="s">
        <v>491</v>
      </c>
      <c r="AF150" t="s">
        <v>2022</v>
      </c>
      <c r="AG150" t="s">
        <v>2023</v>
      </c>
      <c r="AH150" s="34" t="s">
        <v>4250</v>
      </c>
      <c r="AI150" s="32" t="s">
        <v>4250</v>
      </c>
    </row>
    <row r="151" spans="1:35" ht="13.8" x14ac:dyDescent="0.3">
      <c r="A151" t="s">
        <v>338</v>
      </c>
      <c r="B151" s="14">
        <v>41117</v>
      </c>
      <c r="C151" s="13">
        <v>2</v>
      </c>
      <c r="D151" s="13">
        <v>2101</v>
      </c>
      <c r="E151" t="s">
        <v>361</v>
      </c>
      <c r="F151" s="6" t="s">
        <v>361</v>
      </c>
      <c r="G151" t="s">
        <v>967</v>
      </c>
      <c r="H151" s="13">
        <v>30</v>
      </c>
      <c r="I151" t="s">
        <v>489</v>
      </c>
      <c r="J151" s="13" t="s">
        <v>3667</v>
      </c>
      <c r="K151" s="15" t="s">
        <v>4241</v>
      </c>
      <c r="L151" s="13" t="s">
        <v>491</v>
      </c>
      <c r="M151" s="13" t="s">
        <v>28</v>
      </c>
      <c r="N151" t="s">
        <v>4257</v>
      </c>
      <c r="O151" t="s">
        <v>1015</v>
      </c>
      <c r="P151" s="13">
        <v>43</v>
      </c>
      <c r="Q151" t="s">
        <v>489</v>
      </c>
      <c r="R151" t="s">
        <v>489</v>
      </c>
      <c r="S151" t="s">
        <v>490</v>
      </c>
      <c r="T151" t="s">
        <v>490</v>
      </c>
      <c r="U151" t="s">
        <v>1059</v>
      </c>
      <c r="V151" t="s">
        <v>497</v>
      </c>
      <c r="W151" t="s">
        <v>490</v>
      </c>
      <c r="X151" t="s">
        <v>80</v>
      </c>
      <c r="Y151" t="s">
        <v>489</v>
      </c>
      <c r="Z151" t="s">
        <v>491</v>
      </c>
      <c r="AA151" s="13" t="s">
        <v>491</v>
      </c>
      <c r="AB151" t="s">
        <v>489</v>
      </c>
      <c r="AC151" t="s">
        <v>491</v>
      </c>
      <c r="AD151" s="13" t="s">
        <v>1078</v>
      </c>
      <c r="AE151" t="s">
        <v>491</v>
      </c>
      <c r="AF151" t="s">
        <v>4160</v>
      </c>
      <c r="AG151" t="s">
        <v>4160</v>
      </c>
      <c r="AH151" s="34" t="s">
        <v>4250</v>
      </c>
      <c r="AI151" s="32" t="s">
        <v>4250</v>
      </c>
    </row>
    <row r="152" spans="1:35" x14ac:dyDescent="0.25">
      <c r="A152" t="s">
        <v>338</v>
      </c>
      <c r="B152" s="14">
        <v>43334</v>
      </c>
      <c r="C152" s="13">
        <v>5</v>
      </c>
      <c r="D152" s="13">
        <v>5401</v>
      </c>
      <c r="E152" t="s">
        <v>767</v>
      </c>
      <c r="F152" t="s">
        <v>85</v>
      </c>
      <c r="G152" t="s">
        <v>2986</v>
      </c>
      <c r="H152" s="13">
        <v>42</v>
      </c>
      <c r="I152" t="s">
        <v>611</v>
      </c>
      <c r="J152" s="13" t="s">
        <v>489</v>
      </c>
      <c r="K152" t="s">
        <v>2987</v>
      </c>
      <c r="L152" s="13" t="s">
        <v>31</v>
      </c>
      <c r="M152" t="s">
        <v>173</v>
      </c>
      <c r="N152" t="s">
        <v>129</v>
      </c>
      <c r="O152" t="s">
        <v>3175</v>
      </c>
      <c r="P152" s="13">
        <v>50</v>
      </c>
      <c r="Q152" t="s">
        <v>27</v>
      </c>
      <c r="R152" s="13" t="s">
        <v>489</v>
      </c>
      <c r="S152" t="s">
        <v>77</v>
      </c>
      <c r="T152" t="s">
        <v>31</v>
      </c>
      <c r="U152" s="13" t="s">
        <v>3176</v>
      </c>
      <c r="V152" t="s">
        <v>497</v>
      </c>
      <c r="W152" t="s">
        <v>31</v>
      </c>
      <c r="X152" t="s">
        <v>97</v>
      </c>
      <c r="Y152" t="s">
        <v>489</v>
      </c>
      <c r="Z152" t="s">
        <v>145</v>
      </c>
      <c r="AA152" s="13">
        <v>43699</v>
      </c>
      <c r="AB152" t="s">
        <v>81</v>
      </c>
      <c r="AC152" t="s">
        <v>491</v>
      </c>
      <c r="AD152" s="13" t="s">
        <v>491</v>
      </c>
      <c r="AE152" t="s">
        <v>491</v>
      </c>
      <c r="AF152" t="s">
        <v>3177</v>
      </c>
      <c r="AG152" t="s">
        <v>3178</v>
      </c>
      <c r="AH152" s="34" t="s">
        <v>4250</v>
      </c>
      <c r="AI152" s="32" t="s">
        <v>4250</v>
      </c>
    </row>
    <row r="153" spans="1:35" x14ac:dyDescent="0.25">
      <c r="A153" t="s">
        <v>275</v>
      </c>
      <c r="B153" s="14">
        <v>44045</v>
      </c>
      <c r="C153" s="13">
        <v>10</v>
      </c>
      <c r="D153" s="13">
        <v>10403</v>
      </c>
      <c r="E153" t="s">
        <v>344</v>
      </c>
      <c r="F153" t="s">
        <v>288</v>
      </c>
      <c r="G153" t="s">
        <v>289</v>
      </c>
      <c r="H153" s="13">
        <v>20</v>
      </c>
      <c r="I153" t="s">
        <v>27</v>
      </c>
      <c r="J153" t="s">
        <v>489</v>
      </c>
      <c r="K153" t="s">
        <v>290</v>
      </c>
      <c r="L153" s="13" t="s">
        <v>491</v>
      </c>
      <c r="M153" s="13" t="s">
        <v>173</v>
      </c>
      <c r="N153" t="s">
        <v>279</v>
      </c>
      <c r="O153" t="s">
        <v>291</v>
      </c>
      <c r="P153" s="13"/>
      <c r="Q153" t="s">
        <v>27</v>
      </c>
      <c r="R153" s="13" t="s">
        <v>489</v>
      </c>
      <c r="S153" t="s">
        <v>490</v>
      </c>
      <c r="T153" t="s">
        <v>490</v>
      </c>
      <c r="U153" t="s">
        <v>292</v>
      </c>
      <c r="V153" t="s">
        <v>497</v>
      </c>
      <c r="W153" t="s">
        <v>31</v>
      </c>
      <c r="X153" t="s">
        <v>9</v>
      </c>
      <c r="Y153" t="s">
        <v>489</v>
      </c>
      <c r="Z153" t="s">
        <v>491</v>
      </c>
      <c r="AA153" s="13" t="s">
        <v>491</v>
      </c>
      <c r="AB153" t="s">
        <v>90</v>
      </c>
      <c r="AC153" t="s">
        <v>491</v>
      </c>
      <c r="AD153" t="s">
        <v>491</v>
      </c>
      <c r="AE153" t="s">
        <v>491</v>
      </c>
      <c r="AF153" t="s">
        <v>293</v>
      </c>
      <c r="AG153" t="s">
        <v>4160</v>
      </c>
      <c r="AH153" s="34" t="s">
        <v>4250</v>
      </c>
      <c r="AI153" s="32" t="s">
        <v>710</v>
      </c>
    </row>
    <row r="154" spans="1:35" x14ac:dyDescent="0.25">
      <c r="A154" t="s">
        <v>338</v>
      </c>
      <c r="B154" s="14">
        <v>43254</v>
      </c>
      <c r="C154" s="13">
        <v>13</v>
      </c>
      <c r="D154" s="13">
        <v>13122</v>
      </c>
      <c r="E154" t="s">
        <v>371</v>
      </c>
      <c r="F154" t="s">
        <v>66</v>
      </c>
      <c r="G154" t="s">
        <v>2951</v>
      </c>
      <c r="H154" s="13">
        <v>49</v>
      </c>
      <c r="I154" t="s">
        <v>164</v>
      </c>
      <c r="J154" t="s">
        <v>489</v>
      </c>
      <c r="K154" t="s">
        <v>2952</v>
      </c>
      <c r="L154" s="13" t="s">
        <v>31</v>
      </c>
      <c r="M154" s="13" t="s">
        <v>28</v>
      </c>
      <c r="N154" t="s">
        <v>129</v>
      </c>
      <c r="O154" t="s">
        <v>3117</v>
      </c>
      <c r="P154" s="13">
        <v>33</v>
      </c>
      <c r="Q154" t="s">
        <v>27</v>
      </c>
      <c r="R154" s="13" t="s">
        <v>489</v>
      </c>
      <c r="S154" t="s">
        <v>31</v>
      </c>
      <c r="T154" t="s">
        <v>77</v>
      </c>
      <c r="U154" t="s">
        <v>497</v>
      </c>
      <c r="V154" t="s">
        <v>497</v>
      </c>
      <c r="W154" t="s">
        <v>77</v>
      </c>
      <c r="X154" t="s">
        <v>33</v>
      </c>
      <c r="Y154" t="s">
        <v>489</v>
      </c>
      <c r="Z154" t="s">
        <v>34</v>
      </c>
      <c r="AA154" s="13">
        <v>43266</v>
      </c>
      <c r="AB154" t="s">
        <v>62</v>
      </c>
      <c r="AC154" t="s">
        <v>2874</v>
      </c>
      <c r="AD154" s="13" t="s">
        <v>491</v>
      </c>
      <c r="AE154" t="s">
        <v>491</v>
      </c>
      <c r="AF154" t="s">
        <v>3118</v>
      </c>
      <c r="AG154" t="s">
        <v>3119</v>
      </c>
      <c r="AH154" s="34" t="s">
        <v>4250</v>
      </c>
      <c r="AI154" s="32" t="s">
        <v>710</v>
      </c>
    </row>
    <row r="155" spans="1:35" x14ac:dyDescent="0.25">
      <c r="A155" t="s">
        <v>338</v>
      </c>
      <c r="B155" s="14">
        <v>42650</v>
      </c>
      <c r="C155" s="13">
        <v>13</v>
      </c>
      <c r="D155" s="13">
        <v>13109</v>
      </c>
      <c r="E155" t="s">
        <v>2068</v>
      </c>
      <c r="F155" t="s">
        <v>66</v>
      </c>
      <c r="G155" t="s">
        <v>2160</v>
      </c>
      <c r="H155" s="13">
        <v>24</v>
      </c>
      <c r="I155" t="s">
        <v>27</v>
      </c>
      <c r="J155" s="13" t="s">
        <v>489</v>
      </c>
      <c r="K155" t="s">
        <v>2161</v>
      </c>
      <c r="L155" t="s">
        <v>31</v>
      </c>
      <c r="M155" t="s">
        <v>28</v>
      </c>
      <c r="N155" t="s">
        <v>129</v>
      </c>
      <c r="O155" t="s">
        <v>2247</v>
      </c>
      <c r="P155" s="13">
        <v>26</v>
      </c>
      <c r="Q155" t="s">
        <v>27</v>
      </c>
      <c r="R155" s="13" t="s">
        <v>2248</v>
      </c>
      <c r="S155" t="s">
        <v>31</v>
      </c>
      <c r="T155" t="s">
        <v>31</v>
      </c>
      <c r="U155" s="13" t="s">
        <v>31</v>
      </c>
      <c r="V155" t="s">
        <v>31</v>
      </c>
      <c r="W155" t="s">
        <v>31</v>
      </c>
      <c r="X155" t="s">
        <v>2370</v>
      </c>
      <c r="Y155" t="s">
        <v>31</v>
      </c>
      <c r="Z155" t="s">
        <v>145</v>
      </c>
      <c r="AA155" s="13">
        <v>42653</v>
      </c>
      <c r="AB155" t="s">
        <v>444</v>
      </c>
      <c r="AC155" t="s">
        <v>2371</v>
      </c>
      <c r="AD155" s="13" t="s">
        <v>491</v>
      </c>
      <c r="AE155" t="s">
        <v>491</v>
      </c>
      <c r="AF155" t="s">
        <v>2372</v>
      </c>
      <c r="AG155" t="s">
        <v>2373</v>
      </c>
      <c r="AH155" s="34" t="s">
        <v>4250</v>
      </c>
      <c r="AI155" s="32" t="s">
        <v>710</v>
      </c>
    </row>
    <row r="156" spans="1:35" x14ac:dyDescent="0.25">
      <c r="A156" t="s">
        <v>338</v>
      </c>
      <c r="B156" s="14">
        <v>43653</v>
      </c>
      <c r="C156" s="13">
        <v>4</v>
      </c>
      <c r="D156" s="13">
        <v>4204</v>
      </c>
      <c r="E156" t="s">
        <v>3253</v>
      </c>
      <c r="F156" t="s">
        <v>170</v>
      </c>
      <c r="G156" t="s">
        <v>3333</v>
      </c>
      <c r="H156" s="13">
        <v>85</v>
      </c>
      <c r="I156" t="s">
        <v>27</v>
      </c>
      <c r="J156" s="13" t="s">
        <v>489</v>
      </c>
      <c r="K156" t="s">
        <v>3334</v>
      </c>
      <c r="L156" s="13" t="s">
        <v>491</v>
      </c>
      <c r="M156" t="s">
        <v>1764</v>
      </c>
      <c r="N156" t="s">
        <v>1456</v>
      </c>
      <c r="O156" t="s">
        <v>3509</v>
      </c>
      <c r="P156" s="13"/>
      <c r="Q156" t="s">
        <v>27</v>
      </c>
      <c r="R156" s="13" t="s">
        <v>489</v>
      </c>
      <c r="S156" t="s">
        <v>31</v>
      </c>
      <c r="T156" t="s">
        <v>490</v>
      </c>
      <c r="U156" s="13" t="s">
        <v>497</v>
      </c>
      <c r="V156" t="s">
        <v>497</v>
      </c>
      <c r="W156" t="s">
        <v>31</v>
      </c>
      <c r="X156" t="s">
        <v>749</v>
      </c>
      <c r="Y156" t="s">
        <v>489</v>
      </c>
      <c r="Z156" t="s">
        <v>34</v>
      </c>
      <c r="AA156" s="13" t="s">
        <v>491</v>
      </c>
      <c r="AB156" t="s">
        <v>35</v>
      </c>
      <c r="AC156" t="s">
        <v>491</v>
      </c>
      <c r="AD156" s="13" t="s">
        <v>491</v>
      </c>
      <c r="AE156" t="s">
        <v>491</v>
      </c>
      <c r="AF156" t="s">
        <v>3510</v>
      </c>
      <c r="AG156" t="s">
        <v>3511</v>
      </c>
      <c r="AH156" s="34" t="s">
        <v>4250</v>
      </c>
      <c r="AI156" s="32" t="s">
        <v>710</v>
      </c>
    </row>
    <row r="157" spans="1:35" x14ac:dyDescent="0.25">
      <c r="A157" t="s">
        <v>338</v>
      </c>
      <c r="B157" s="14">
        <v>42400</v>
      </c>
      <c r="C157" s="13">
        <v>13</v>
      </c>
      <c r="D157" s="13">
        <v>13109</v>
      </c>
      <c r="E157" t="s">
        <v>2068</v>
      </c>
      <c r="F157" s="13" t="s">
        <v>66</v>
      </c>
      <c r="G157" t="s">
        <v>2087</v>
      </c>
      <c r="H157" s="13">
        <v>90</v>
      </c>
      <c r="I157" t="s">
        <v>27</v>
      </c>
      <c r="J157" s="13" t="s">
        <v>489</v>
      </c>
      <c r="K157" t="s">
        <v>2088</v>
      </c>
      <c r="L157" s="13" t="s">
        <v>31</v>
      </c>
      <c r="M157" t="s">
        <v>126</v>
      </c>
      <c r="N157" t="s">
        <v>129</v>
      </c>
      <c r="O157" t="s">
        <v>2204</v>
      </c>
      <c r="P157" s="13">
        <v>93</v>
      </c>
      <c r="Q157" t="s">
        <v>27</v>
      </c>
      <c r="R157" s="13" t="s">
        <v>489</v>
      </c>
      <c r="S157" t="s">
        <v>77</v>
      </c>
      <c r="T157" t="s">
        <v>31</v>
      </c>
      <c r="U157" t="s">
        <v>497</v>
      </c>
      <c r="V157" t="s">
        <v>31</v>
      </c>
      <c r="W157" t="s">
        <v>77</v>
      </c>
      <c r="X157" t="s">
        <v>33</v>
      </c>
      <c r="Y157" t="s">
        <v>31</v>
      </c>
      <c r="Z157" t="s">
        <v>145</v>
      </c>
      <c r="AA157" s="13">
        <v>42400</v>
      </c>
      <c r="AB157" t="s">
        <v>81</v>
      </c>
      <c r="AC157" t="s">
        <v>491</v>
      </c>
      <c r="AD157" s="13" t="s">
        <v>491</v>
      </c>
      <c r="AE157" t="s">
        <v>491</v>
      </c>
      <c r="AF157" t="s">
        <v>2280</v>
      </c>
      <c r="AG157" t="s">
        <v>4160</v>
      </c>
      <c r="AH157" s="34" t="s">
        <v>4250</v>
      </c>
      <c r="AI157" s="32" t="s">
        <v>4250</v>
      </c>
    </row>
    <row r="158" spans="1:35" x14ac:dyDescent="0.25">
      <c r="A158" t="s">
        <v>338</v>
      </c>
      <c r="B158" s="14">
        <v>43342</v>
      </c>
      <c r="C158" s="13">
        <v>8</v>
      </c>
      <c r="D158" s="13">
        <v>8102</v>
      </c>
      <c r="E158" t="s">
        <v>179</v>
      </c>
      <c r="F158" s="2" t="s">
        <v>346</v>
      </c>
      <c r="G158" t="s">
        <v>2988</v>
      </c>
      <c r="H158" s="13">
        <v>71</v>
      </c>
      <c r="I158" t="s">
        <v>27</v>
      </c>
      <c r="J158" s="13" t="s">
        <v>1374</v>
      </c>
      <c r="K158" t="s">
        <v>2989</v>
      </c>
      <c r="L158" s="13" t="s">
        <v>31</v>
      </c>
      <c r="M158" t="s">
        <v>126</v>
      </c>
      <c r="N158" t="s">
        <v>129</v>
      </c>
      <c r="O158" t="s">
        <v>3179</v>
      </c>
      <c r="P158" s="13">
        <v>84</v>
      </c>
      <c r="Q158" t="s">
        <v>27</v>
      </c>
      <c r="R158" s="13" t="s">
        <v>489</v>
      </c>
      <c r="S158" t="s">
        <v>31</v>
      </c>
      <c r="T158" t="s">
        <v>77</v>
      </c>
      <c r="U158" t="s">
        <v>3180</v>
      </c>
      <c r="V158" t="s">
        <v>1528</v>
      </c>
      <c r="W158" t="s">
        <v>77</v>
      </c>
      <c r="X158" t="s">
        <v>33</v>
      </c>
      <c r="Y158" t="s">
        <v>489</v>
      </c>
      <c r="Z158" t="s">
        <v>34</v>
      </c>
      <c r="AA158" s="13">
        <v>43346</v>
      </c>
      <c r="AB158" t="s">
        <v>62</v>
      </c>
      <c r="AC158" t="s">
        <v>491</v>
      </c>
      <c r="AD158" s="13" t="s">
        <v>491</v>
      </c>
      <c r="AE158" t="s">
        <v>491</v>
      </c>
      <c r="AF158" t="s">
        <v>3181</v>
      </c>
      <c r="AG158" t="s">
        <v>3182</v>
      </c>
      <c r="AH158" s="34" t="s">
        <v>4250</v>
      </c>
      <c r="AI158" s="32" t="s">
        <v>4250</v>
      </c>
    </row>
    <row r="159" spans="1:35" x14ac:dyDescent="0.25">
      <c r="A159" t="s">
        <v>338</v>
      </c>
      <c r="B159" s="14">
        <v>41700</v>
      </c>
      <c r="C159" s="13">
        <v>10</v>
      </c>
      <c r="D159" s="13">
        <v>10101</v>
      </c>
      <c r="E159" t="s">
        <v>3718</v>
      </c>
      <c r="F159" t="s">
        <v>288</v>
      </c>
      <c r="G159" t="s">
        <v>1327</v>
      </c>
      <c r="H159" s="13">
        <v>67</v>
      </c>
      <c r="I159" t="s">
        <v>27</v>
      </c>
      <c r="J159" s="13" t="s">
        <v>1379</v>
      </c>
      <c r="K159" t="s">
        <v>1409</v>
      </c>
      <c r="L159" s="13" t="s">
        <v>31</v>
      </c>
      <c r="M159" s="13" t="s">
        <v>126</v>
      </c>
      <c r="N159" t="s">
        <v>129</v>
      </c>
      <c r="O159" t="s">
        <v>1469</v>
      </c>
      <c r="P159" s="13">
        <v>62</v>
      </c>
      <c r="Q159" t="s">
        <v>27</v>
      </c>
      <c r="R159" s="13" t="s">
        <v>489</v>
      </c>
      <c r="S159" t="s">
        <v>77</v>
      </c>
      <c r="T159" t="s">
        <v>77</v>
      </c>
      <c r="U159" s="13" t="s">
        <v>497</v>
      </c>
      <c r="V159" t="s">
        <v>31</v>
      </c>
      <c r="W159" t="s">
        <v>77</v>
      </c>
      <c r="X159" t="s">
        <v>33</v>
      </c>
      <c r="Y159" t="s">
        <v>31</v>
      </c>
      <c r="Z159" t="s">
        <v>145</v>
      </c>
      <c r="AA159" s="13">
        <v>41700</v>
      </c>
      <c r="AB159" t="s">
        <v>81</v>
      </c>
      <c r="AC159" t="s">
        <v>491</v>
      </c>
      <c r="AD159" s="13" t="s">
        <v>491</v>
      </c>
      <c r="AE159" t="s">
        <v>491</v>
      </c>
      <c r="AF159" t="s">
        <v>1588</v>
      </c>
      <c r="AG159" t="s">
        <v>1589</v>
      </c>
      <c r="AH159" s="34" t="s">
        <v>4250</v>
      </c>
      <c r="AI159" s="32" t="s">
        <v>4250</v>
      </c>
    </row>
    <row r="160" spans="1:35" x14ac:dyDescent="0.25">
      <c r="A160" t="s">
        <v>338</v>
      </c>
      <c r="B160" s="14">
        <v>43996</v>
      </c>
      <c r="C160" s="37">
        <v>9</v>
      </c>
      <c r="D160" s="37">
        <v>9103</v>
      </c>
      <c r="E160" t="s">
        <v>205</v>
      </c>
      <c r="F160" s="15" t="s">
        <v>2899</v>
      </c>
      <c r="G160" t="s">
        <v>206</v>
      </c>
      <c r="H160" s="38">
        <v>48</v>
      </c>
      <c r="I160" t="s">
        <v>27</v>
      </c>
      <c r="J160" s="13" t="s">
        <v>489</v>
      </c>
      <c r="K160" t="s">
        <v>207</v>
      </c>
      <c r="L160" s="13" t="s">
        <v>491</v>
      </c>
      <c r="M160" s="13" t="s">
        <v>4128</v>
      </c>
      <c r="N160" t="s">
        <v>29</v>
      </c>
      <c r="O160" t="s">
        <v>208</v>
      </c>
      <c r="P160" s="38">
        <v>46</v>
      </c>
      <c r="Q160" t="s">
        <v>27</v>
      </c>
      <c r="R160" s="13" t="s">
        <v>489</v>
      </c>
      <c r="S160" t="s">
        <v>31</v>
      </c>
      <c r="T160" t="s">
        <v>490</v>
      </c>
      <c r="U160" t="s">
        <v>209</v>
      </c>
      <c r="V160" t="s">
        <v>210</v>
      </c>
      <c r="W160" t="s">
        <v>77</v>
      </c>
      <c r="X160" t="s">
        <v>129</v>
      </c>
      <c r="Y160" t="s">
        <v>489</v>
      </c>
      <c r="Z160" t="s">
        <v>34</v>
      </c>
      <c r="AA160" s="38" t="s">
        <v>491</v>
      </c>
      <c r="AB160" t="s">
        <v>35</v>
      </c>
      <c r="AC160" t="s">
        <v>491</v>
      </c>
      <c r="AD160" s="13" t="s">
        <v>491</v>
      </c>
      <c r="AE160" t="s">
        <v>491</v>
      </c>
      <c r="AF160" t="s">
        <v>211</v>
      </c>
      <c r="AG160" t="s">
        <v>212</v>
      </c>
      <c r="AH160" s="34" t="s">
        <v>4250</v>
      </c>
      <c r="AI160" s="32" t="s">
        <v>4250</v>
      </c>
    </row>
    <row r="161" spans="1:35" x14ac:dyDescent="0.25">
      <c r="A161" t="s">
        <v>338</v>
      </c>
      <c r="B161" s="14">
        <v>40882</v>
      </c>
      <c r="C161" s="13">
        <v>13</v>
      </c>
      <c r="D161" s="13">
        <v>13402</v>
      </c>
      <c r="E161" t="s">
        <v>769</v>
      </c>
      <c r="F161" t="s">
        <v>66</v>
      </c>
      <c r="G161" t="s">
        <v>814</v>
      </c>
      <c r="H161" s="13">
        <v>27</v>
      </c>
      <c r="I161" t="s">
        <v>489</v>
      </c>
      <c r="J161" s="13" t="s">
        <v>4269</v>
      </c>
      <c r="K161" t="s">
        <v>618</v>
      </c>
      <c r="L161" s="13" t="s">
        <v>491</v>
      </c>
      <c r="M161" t="s">
        <v>4327</v>
      </c>
      <c r="N161" t="s">
        <v>4257</v>
      </c>
      <c r="O161" t="s">
        <v>877</v>
      </c>
      <c r="P161" s="13">
        <v>33</v>
      </c>
      <c r="Q161" t="s">
        <v>489</v>
      </c>
      <c r="R161" s="13" t="s">
        <v>4272</v>
      </c>
      <c r="T161" t="s">
        <v>490</v>
      </c>
      <c r="U161" s="13" t="s">
        <v>913</v>
      </c>
      <c r="V161" t="s">
        <v>497</v>
      </c>
      <c r="W161" t="s">
        <v>490</v>
      </c>
      <c r="X161" t="s">
        <v>33</v>
      </c>
      <c r="Y161" t="s">
        <v>489</v>
      </c>
      <c r="Z161" t="s">
        <v>491</v>
      </c>
      <c r="AA161" s="13" t="s">
        <v>491</v>
      </c>
      <c r="AB161" t="s">
        <v>489</v>
      </c>
      <c r="AC161" t="s">
        <v>491</v>
      </c>
      <c r="AD161" s="13" t="s">
        <v>491</v>
      </c>
      <c r="AE161" t="s">
        <v>491</v>
      </c>
      <c r="AF161" t="s">
        <v>4160</v>
      </c>
      <c r="AG161" t="s">
        <v>4160</v>
      </c>
      <c r="AH161" s="34" t="s">
        <v>4250</v>
      </c>
      <c r="AI161" s="32" t="s">
        <v>4250</v>
      </c>
    </row>
    <row r="162" spans="1:35" x14ac:dyDescent="0.25">
      <c r="A162" t="s">
        <v>338</v>
      </c>
      <c r="B162" s="14">
        <v>41387</v>
      </c>
      <c r="C162" s="13">
        <v>13</v>
      </c>
      <c r="D162" s="13">
        <v>13112</v>
      </c>
      <c r="E162" t="s">
        <v>270</v>
      </c>
      <c r="F162" t="s">
        <v>66</v>
      </c>
      <c r="G162" t="s">
        <v>1118</v>
      </c>
      <c r="H162" s="13">
        <v>49</v>
      </c>
      <c r="I162" t="s">
        <v>489</v>
      </c>
      <c r="J162" s="15" t="s">
        <v>3667</v>
      </c>
      <c r="K162" t="s">
        <v>1169</v>
      </c>
      <c r="L162" s="15" t="s">
        <v>491</v>
      </c>
      <c r="M162" t="s">
        <v>173</v>
      </c>
      <c r="N162" t="s">
        <v>1186</v>
      </c>
      <c r="O162" t="s">
        <v>1205</v>
      </c>
      <c r="P162" s="13">
        <v>30</v>
      </c>
      <c r="Q162" t="s">
        <v>489</v>
      </c>
      <c r="R162" s="13" t="s">
        <v>489</v>
      </c>
      <c r="S162" s="15" t="s">
        <v>490</v>
      </c>
      <c r="T162" t="s">
        <v>490</v>
      </c>
      <c r="U162" t="s">
        <v>4286</v>
      </c>
      <c r="V162" t="s">
        <v>497</v>
      </c>
      <c r="W162" t="s">
        <v>490</v>
      </c>
      <c r="X162" t="s">
        <v>33</v>
      </c>
      <c r="Y162" t="s">
        <v>489</v>
      </c>
      <c r="Z162" t="s">
        <v>35</v>
      </c>
      <c r="AA162" s="13" t="s">
        <v>491</v>
      </c>
      <c r="AB162" t="s">
        <v>489</v>
      </c>
      <c r="AC162" s="15" t="s">
        <v>491</v>
      </c>
      <c r="AE162" t="s">
        <v>491</v>
      </c>
      <c r="AF162" t="s">
        <v>4160</v>
      </c>
      <c r="AG162" t="s">
        <v>4160</v>
      </c>
      <c r="AH162" s="34" t="s">
        <v>4250</v>
      </c>
      <c r="AI162" s="32" t="s">
        <v>4250</v>
      </c>
    </row>
    <row r="163" spans="1:35" x14ac:dyDescent="0.25">
      <c r="A163" t="s">
        <v>338</v>
      </c>
      <c r="B163" s="14">
        <v>43898</v>
      </c>
      <c r="C163" s="37">
        <v>12</v>
      </c>
      <c r="D163" s="37">
        <v>12101</v>
      </c>
      <c r="E163" t="s">
        <v>116</v>
      </c>
      <c r="F163" t="s">
        <v>117</v>
      </c>
      <c r="G163" t="s">
        <v>118</v>
      </c>
      <c r="H163" s="38">
        <v>54</v>
      </c>
      <c r="I163" t="s">
        <v>27</v>
      </c>
      <c r="J163" s="13" t="s">
        <v>489</v>
      </c>
      <c r="K163" t="s">
        <v>119</v>
      </c>
      <c r="L163" s="13" t="s">
        <v>4163</v>
      </c>
      <c r="M163" t="s">
        <v>120</v>
      </c>
      <c r="N163" t="s">
        <v>121</v>
      </c>
      <c r="O163" s="13" t="s">
        <v>120</v>
      </c>
      <c r="P163" s="38"/>
      <c r="Q163" t="s">
        <v>27</v>
      </c>
      <c r="R163" s="13" t="s">
        <v>489</v>
      </c>
      <c r="S163" t="s">
        <v>490</v>
      </c>
      <c r="T163" t="s">
        <v>490</v>
      </c>
      <c r="U163" s="13" t="s">
        <v>497</v>
      </c>
      <c r="V163" t="s">
        <v>497</v>
      </c>
      <c r="W163" t="s">
        <v>31</v>
      </c>
      <c r="X163" t="s">
        <v>80</v>
      </c>
      <c r="Y163" t="s">
        <v>489</v>
      </c>
      <c r="Z163" t="s">
        <v>491</v>
      </c>
      <c r="AA163" s="38" t="s">
        <v>491</v>
      </c>
      <c r="AB163" t="s">
        <v>120</v>
      </c>
      <c r="AC163" t="s">
        <v>491</v>
      </c>
      <c r="AD163" s="13" t="s">
        <v>491</v>
      </c>
      <c r="AE163" t="s">
        <v>491</v>
      </c>
      <c r="AF163" t="s">
        <v>122</v>
      </c>
      <c r="AG163" t="s">
        <v>123</v>
      </c>
      <c r="AH163" s="34" t="s">
        <v>4250</v>
      </c>
      <c r="AI163" s="32" t="s">
        <v>710</v>
      </c>
    </row>
    <row r="164" spans="1:35" x14ac:dyDescent="0.25">
      <c r="A164" t="s">
        <v>338</v>
      </c>
      <c r="B164" s="14">
        <v>40306</v>
      </c>
      <c r="C164" s="13">
        <v>10</v>
      </c>
      <c r="D164" s="13">
        <v>10301</v>
      </c>
      <c r="E164" s="5" t="s">
        <v>514</v>
      </c>
      <c r="F164" s="5" t="s">
        <v>288</v>
      </c>
      <c r="G164" t="s">
        <v>554</v>
      </c>
      <c r="H164" s="13">
        <v>20</v>
      </c>
      <c r="I164" t="s">
        <v>489</v>
      </c>
      <c r="J164" s="13" t="s">
        <v>3667</v>
      </c>
      <c r="K164" t="s">
        <v>617</v>
      </c>
      <c r="L164" s="13" t="s">
        <v>491</v>
      </c>
      <c r="M164" s="15" t="s">
        <v>4335</v>
      </c>
      <c r="N164" t="s">
        <v>4257</v>
      </c>
      <c r="O164" t="s">
        <v>650</v>
      </c>
      <c r="P164" s="13">
        <v>23</v>
      </c>
      <c r="Q164" t="s">
        <v>489</v>
      </c>
      <c r="R164" s="13" t="s">
        <v>696</v>
      </c>
      <c r="S164" t="s">
        <v>490</v>
      </c>
      <c r="T164" t="s">
        <v>490</v>
      </c>
      <c r="U164" s="13" t="s">
        <v>723</v>
      </c>
      <c r="V164" t="s">
        <v>497</v>
      </c>
      <c r="W164" t="s">
        <v>490</v>
      </c>
      <c r="X164" t="s">
        <v>80</v>
      </c>
      <c r="Y164" t="s">
        <v>489</v>
      </c>
      <c r="Z164" t="s">
        <v>491</v>
      </c>
      <c r="AA164" s="13" t="s">
        <v>491</v>
      </c>
      <c r="AB164" t="s">
        <v>489</v>
      </c>
      <c r="AC164" t="s">
        <v>491</v>
      </c>
      <c r="AD164" s="13" t="s">
        <v>491</v>
      </c>
      <c r="AE164" t="s">
        <v>491</v>
      </c>
      <c r="AF164" t="s">
        <v>4160</v>
      </c>
      <c r="AG164" t="s">
        <v>4160</v>
      </c>
      <c r="AH164" s="34" t="s">
        <v>4250</v>
      </c>
      <c r="AI164" s="32" t="s">
        <v>4250</v>
      </c>
    </row>
    <row r="165" spans="1:35" x14ac:dyDescent="0.25">
      <c r="A165" t="s">
        <v>338</v>
      </c>
      <c r="B165" s="14">
        <v>42689</v>
      </c>
      <c r="C165" s="13">
        <v>8</v>
      </c>
      <c r="D165" s="13">
        <v>8102</v>
      </c>
      <c r="E165" t="s">
        <v>179</v>
      </c>
      <c r="F165" s="15" t="s">
        <v>346</v>
      </c>
      <c r="G165" t="s">
        <v>2189</v>
      </c>
      <c r="H165" s="13">
        <v>54</v>
      </c>
      <c r="I165" t="s">
        <v>27</v>
      </c>
      <c r="J165" s="13" t="s">
        <v>2190</v>
      </c>
      <c r="K165" t="s">
        <v>2191</v>
      </c>
      <c r="L165" s="13" t="s">
        <v>31</v>
      </c>
      <c r="M165" t="s">
        <v>126</v>
      </c>
      <c r="N165" t="s">
        <v>129</v>
      </c>
      <c r="O165" t="s">
        <v>2266</v>
      </c>
      <c r="P165" s="13">
        <v>54</v>
      </c>
      <c r="Q165" t="s">
        <v>27</v>
      </c>
      <c r="R165" s="13" t="s">
        <v>489</v>
      </c>
      <c r="S165" t="s">
        <v>31</v>
      </c>
      <c r="T165" t="s">
        <v>77</v>
      </c>
      <c r="U165" s="13" t="s">
        <v>2411</v>
      </c>
      <c r="V165" t="s">
        <v>31</v>
      </c>
      <c r="W165" t="s">
        <v>77</v>
      </c>
      <c r="X165" t="s">
        <v>33</v>
      </c>
      <c r="Y165" t="s">
        <v>31</v>
      </c>
      <c r="Z165" t="s">
        <v>34</v>
      </c>
      <c r="AA165" s="13">
        <v>43259</v>
      </c>
      <c r="AB165" t="s">
        <v>62</v>
      </c>
      <c r="AC165" t="s">
        <v>2412</v>
      </c>
      <c r="AD165" s="13" t="s">
        <v>491</v>
      </c>
      <c r="AE165" t="s">
        <v>491</v>
      </c>
      <c r="AF165" t="s">
        <v>2413</v>
      </c>
      <c r="AG165" t="s">
        <v>2414</v>
      </c>
      <c r="AH165" s="34" t="s">
        <v>4250</v>
      </c>
      <c r="AI165" s="32" t="s">
        <v>4250</v>
      </c>
    </row>
    <row r="166" spans="1:35" x14ac:dyDescent="0.25">
      <c r="A166" t="s">
        <v>338</v>
      </c>
      <c r="B166" s="14">
        <v>40819</v>
      </c>
      <c r="C166" s="13">
        <v>5</v>
      </c>
      <c r="D166" s="13">
        <v>5101</v>
      </c>
      <c r="E166" s="13" t="s">
        <v>85</v>
      </c>
      <c r="F166" s="13" t="s">
        <v>85</v>
      </c>
      <c r="G166" t="s">
        <v>798</v>
      </c>
      <c r="H166" s="13">
        <v>51</v>
      </c>
      <c r="I166" t="s">
        <v>489</v>
      </c>
      <c r="J166" s="13" t="s">
        <v>3667</v>
      </c>
      <c r="K166" t="s">
        <v>612</v>
      </c>
      <c r="L166" s="13" t="s">
        <v>491</v>
      </c>
      <c r="M166" s="13" t="s">
        <v>1242</v>
      </c>
      <c r="N166" t="s">
        <v>4257</v>
      </c>
      <c r="O166" t="s">
        <v>862</v>
      </c>
      <c r="P166" s="13">
        <v>56</v>
      </c>
      <c r="Q166" t="s">
        <v>489</v>
      </c>
      <c r="R166" s="13" t="s">
        <v>489</v>
      </c>
      <c r="T166" t="s">
        <v>490</v>
      </c>
      <c r="U166" t="s">
        <v>906</v>
      </c>
      <c r="V166" t="s">
        <v>497</v>
      </c>
      <c r="W166" t="s">
        <v>490</v>
      </c>
      <c r="X166" t="s">
        <v>33</v>
      </c>
      <c r="Y166" t="s">
        <v>489</v>
      </c>
      <c r="Z166" t="s">
        <v>491</v>
      </c>
      <c r="AA166" s="13" t="s">
        <v>491</v>
      </c>
      <c r="AB166" t="s">
        <v>489</v>
      </c>
      <c r="AC166" t="s">
        <v>491</v>
      </c>
      <c r="AD166" s="13" t="s">
        <v>921</v>
      </c>
      <c r="AE166" t="s">
        <v>491</v>
      </c>
      <c r="AF166" t="s">
        <v>4160</v>
      </c>
      <c r="AG166" t="s">
        <v>4160</v>
      </c>
      <c r="AH166" s="34" t="s">
        <v>4250</v>
      </c>
      <c r="AI166" s="32" t="s">
        <v>4250</v>
      </c>
    </row>
    <row r="167" spans="1:35" x14ac:dyDescent="0.25">
      <c r="A167" t="s">
        <v>338</v>
      </c>
      <c r="B167" s="14">
        <v>43302</v>
      </c>
      <c r="C167" s="13">
        <v>13</v>
      </c>
      <c r="D167" s="13">
        <v>13104</v>
      </c>
      <c r="E167" t="s">
        <v>1089</v>
      </c>
      <c r="F167" t="s">
        <v>66</v>
      </c>
      <c r="G167" t="s">
        <v>2975</v>
      </c>
      <c r="H167" s="13">
        <v>88</v>
      </c>
      <c r="I167" t="s">
        <v>27</v>
      </c>
      <c r="J167" s="13" t="s">
        <v>489</v>
      </c>
      <c r="K167" t="s">
        <v>2976</v>
      </c>
      <c r="L167" s="13" t="s">
        <v>31</v>
      </c>
      <c r="M167" s="13" t="s">
        <v>126</v>
      </c>
      <c r="N167" t="s">
        <v>129</v>
      </c>
      <c r="O167" t="s">
        <v>3159</v>
      </c>
      <c r="P167" s="13">
        <v>84</v>
      </c>
      <c r="Q167" t="s">
        <v>27</v>
      </c>
      <c r="R167" t="s">
        <v>489</v>
      </c>
      <c r="S167" t="s">
        <v>77</v>
      </c>
      <c r="T167" t="s">
        <v>31</v>
      </c>
      <c r="U167" t="s">
        <v>3160</v>
      </c>
      <c r="V167" t="s">
        <v>497</v>
      </c>
      <c r="W167" t="s">
        <v>77</v>
      </c>
      <c r="X167" t="s">
        <v>33</v>
      </c>
      <c r="Y167" t="s">
        <v>489</v>
      </c>
      <c r="Z167" t="s">
        <v>145</v>
      </c>
      <c r="AA167" s="13">
        <v>43302</v>
      </c>
      <c r="AB167" t="s">
        <v>81</v>
      </c>
      <c r="AC167" t="s">
        <v>491</v>
      </c>
      <c r="AD167" s="13" t="s">
        <v>491</v>
      </c>
      <c r="AE167" t="s">
        <v>491</v>
      </c>
      <c r="AF167" t="s">
        <v>3161</v>
      </c>
      <c r="AG167" t="s">
        <v>4160</v>
      </c>
      <c r="AH167" s="34" t="s">
        <v>4250</v>
      </c>
      <c r="AI167" s="32" t="s">
        <v>4250</v>
      </c>
    </row>
    <row r="168" spans="1:35" x14ac:dyDescent="0.25">
      <c r="A168" t="s">
        <v>338</v>
      </c>
      <c r="B168" s="14">
        <v>40932</v>
      </c>
      <c r="C168" s="13">
        <v>13</v>
      </c>
      <c r="D168" s="13">
        <v>13127</v>
      </c>
      <c r="E168" t="s">
        <v>928</v>
      </c>
      <c r="F168" t="s">
        <v>66</v>
      </c>
      <c r="G168" t="s">
        <v>940</v>
      </c>
      <c r="H168" s="13">
        <v>46</v>
      </c>
      <c r="I168" t="s">
        <v>489</v>
      </c>
      <c r="J168" t="s">
        <v>3667</v>
      </c>
      <c r="K168" s="15" t="s">
        <v>612</v>
      </c>
      <c r="L168" s="13" t="s">
        <v>491</v>
      </c>
      <c r="M168" s="13" t="s">
        <v>50</v>
      </c>
      <c r="N168" t="s">
        <v>4257</v>
      </c>
      <c r="O168" t="s">
        <v>990</v>
      </c>
      <c r="P168" s="13">
        <v>22</v>
      </c>
      <c r="Q168" t="s">
        <v>489</v>
      </c>
      <c r="R168" t="s">
        <v>489</v>
      </c>
      <c r="S168" t="s">
        <v>490</v>
      </c>
      <c r="T168" t="s">
        <v>490</v>
      </c>
      <c r="U168" s="13" t="s">
        <v>1041</v>
      </c>
      <c r="V168" t="s">
        <v>497</v>
      </c>
      <c r="W168" t="s">
        <v>710</v>
      </c>
      <c r="X168" t="s">
        <v>54</v>
      </c>
      <c r="Y168" t="s">
        <v>489</v>
      </c>
      <c r="Z168" t="s">
        <v>491</v>
      </c>
      <c r="AA168" s="13" t="s">
        <v>491</v>
      </c>
      <c r="AB168" t="s">
        <v>489</v>
      </c>
      <c r="AC168" t="s">
        <v>491</v>
      </c>
      <c r="AD168" s="13" t="s">
        <v>491</v>
      </c>
      <c r="AE168" t="s">
        <v>491</v>
      </c>
      <c r="AF168" t="s">
        <v>4160</v>
      </c>
      <c r="AG168" t="s">
        <v>4160</v>
      </c>
      <c r="AH168" s="34" t="s">
        <v>4250</v>
      </c>
      <c r="AI168" s="32" t="s">
        <v>710</v>
      </c>
    </row>
    <row r="169" spans="1:35" x14ac:dyDescent="0.25">
      <c r="A169" t="s">
        <v>338</v>
      </c>
      <c r="B169" s="14">
        <v>41456</v>
      </c>
      <c r="C169" s="13">
        <v>13</v>
      </c>
      <c r="D169" s="13">
        <v>13108</v>
      </c>
      <c r="E169" t="s">
        <v>1094</v>
      </c>
      <c r="F169" t="s">
        <v>66</v>
      </c>
      <c r="G169" t="s">
        <v>1129</v>
      </c>
      <c r="H169" s="13">
        <v>53</v>
      </c>
      <c r="I169" t="s">
        <v>489</v>
      </c>
      <c r="J169" s="15" t="s">
        <v>3667</v>
      </c>
      <c r="K169" t="s">
        <v>1175</v>
      </c>
      <c r="L169" s="15" t="s">
        <v>491</v>
      </c>
      <c r="M169" t="s">
        <v>1242</v>
      </c>
      <c r="N169" t="s">
        <v>29</v>
      </c>
      <c r="O169" t="s">
        <v>184</v>
      </c>
      <c r="P169" s="13">
        <v>66</v>
      </c>
      <c r="Q169" t="s">
        <v>489</v>
      </c>
      <c r="R169" s="13" t="s">
        <v>489</v>
      </c>
      <c r="S169" s="15" t="s">
        <v>490</v>
      </c>
      <c r="T169" t="s">
        <v>490</v>
      </c>
      <c r="U169" t="s">
        <v>4328</v>
      </c>
      <c r="V169" t="s">
        <v>497</v>
      </c>
      <c r="W169" t="s">
        <v>31</v>
      </c>
      <c r="X169" s="15" t="s">
        <v>489</v>
      </c>
      <c r="Y169" t="s">
        <v>489</v>
      </c>
      <c r="Z169" t="s">
        <v>1289</v>
      </c>
      <c r="AA169" s="13" t="s">
        <v>491</v>
      </c>
      <c r="AB169" t="s">
        <v>489</v>
      </c>
      <c r="AC169" s="15" t="s">
        <v>491</v>
      </c>
      <c r="AD169" s="13"/>
      <c r="AE169" t="s">
        <v>491</v>
      </c>
      <c r="AF169" t="s">
        <v>4160</v>
      </c>
      <c r="AG169" t="s">
        <v>4160</v>
      </c>
      <c r="AH169" s="34" t="s">
        <v>4250</v>
      </c>
      <c r="AI169" s="32" t="s">
        <v>4250</v>
      </c>
    </row>
    <row r="170" spans="1:35" x14ac:dyDescent="0.25">
      <c r="A170" t="s">
        <v>338</v>
      </c>
      <c r="B170" s="16">
        <v>44189</v>
      </c>
      <c r="C170" s="13">
        <v>5</v>
      </c>
      <c r="D170" s="13">
        <v>5109</v>
      </c>
      <c r="E170" t="s">
        <v>3689</v>
      </c>
      <c r="F170" t="s">
        <v>85</v>
      </c>
      <c r="G170" t="s">
        <v>4212</v>
      </c>
      <c r="H170" s="13">
        <v>40</v>
      </c>
      <c r="I170" t="s">
        <v>27</v>
      </c>
      <c r="J170" s="13" t="s">
        <v>489</v>
      </c>
      <c r="K170" t="s">
        <v>4213</v>
      </c>
      <c r="L170" s="13" t="s">
        <v>4163</v>
      </c>
      <c r="M170" t="s">
        <v>4128</v>
      </c>
      <c r="N170" t="s">
        <v>29</v>
      </c>
      <c r="O170" t="s">
        <v>477</v>
      </c>
      <c r="P170" s="13">
        <v>30</v>
      </c>
      <c r="Q170" t="s">
        <v>27</v>
      </c>
      <c r="R170" s="13" t="s">
        <v>489</v>
      </c>
      <c r="S170" t="s">
        <v>31</v>
      </c>
      <c r="T170" t="s">
        <v>490</v>
      </c>
      <c r="U170" t="s">
        <v>497</v>
      </c>
      <c r="V170" t="s">
        <v>478</v>
      </c>
      <c r="W170" t="s">
        <v>490</v>
      </c>
      <c r="X170" t="s">
        <v>129</v>
      </c>
      <c r="Y170" t="s">
        <v>4214</v>
      </c>
      <c r="Z170" t="s">
        <v>35</v>
      </c>
      <c r="AA170" s="13" t="s">
        <v>491</v>
      </c>
      <c r="AB170" t="s">
        <v>35</v>
      </c>
      <c r="AC170" t="s">
        <v>491</v>
      </c>
      <c r="AD170" s="13" t="s">
        <v>491</v>
      </c>
      <c r="AE170" t="s">
        <v>491</v>
      </c>
      <c r="AF170" t="s">
        <v>479</v>
      </c>
      <c r="AG170" t="s">
        <v>480</v>
      </c>
      <c r="AH170" s="34" t="s">
        <v>4250</v>
      </c>
      <c r="AI170" s="32" t="s">
        <v>710</v>
      </c>
    </row>
    <row r="171" spans="1:35" x14ac:dyDescent="0.25">
      <c r="A171" t="s">
        <v>338</v>
      </c>
      <c r="B171" s="14">
        <v>40522</v>
      </c>
      <c r="C171" s="13">
        <v>13</v>
      </c>
      <c r="D171" s="13">
        <v>13121</v>
      </c>
      <c r="E171" s="5" t="s">
        <v>532</v>
      </c>
      <c r="F171" s="5" t="s">
        <v>66</v>
      </c>
      <c r="G171" t="s">
        <v>594</v>
      </c>
      <c r="H171" s="13">
        <v>90</v>
      </c>
      <c r="I171" t="s">
        <v>489</v>
      </c>
      <c r="J171" s="13" t="s">
        <v>3667</v>
      </c>
      <c r="K171" t="s">
        <v>612</v>
      </c>
      <c r="L171" s="13" t="s">
        <v>491</v>
      </c>
      <c r="M171" t="s">
        <v>1242</v>
      </c>
      <c r="N171" t="s">
        <v>4257</v>
      </c>
      <c r="O171" t="s">
        <v>689</v>
      </c>
      <c r="P171" s="13">
        <v>87</v>
      </c>
      <c r="Q171" t="s">
        <v>489</v>
      </c>
      <c r="R171" s="13" t="s">
        <v>4332</v>
      </c>
      <c r="S171" t="s">
        <v>490</v>
      </c>
      <c r="T171" t="s">
        <v>490</v>
      </c>
      <c r="U171" s="13" t="s">
        <v>4266</v>
      </c>
      <c r="V171" t="s">
        <v>497</v>
      </c>
      <c r="W171" t="s">
        <v>490</v>
      </c>
      <c r="X171" t="s">
        <v>54</v>
      </c>
      <c r="Y171" t="s">
        <v>489</v>
      </c>
      <c r="Z171" t="s">
        <v>491</v>
      </c>
      <c r="AA171" s="13" t="s">
        <v>491</v>
      </c>
      <c r="AB171" t="s">
        <v>489</v>
      </c>
      <c r="AC171" t="s">
        <v>491</v>
      </c>
      <c r="AD171" s="13" t="s">
        <v>491</v>
      </c>
      <c r="AE171" t="s">
        <v>491</v>
      </c>
      <c r="AF171" t="s">
        <v>4160</v>
      </c>
      <c r="AG171" t="s">
        <v>4160</v>
      </c>
      <c r="AH171" s="34" t="s">
        <v>4250</v>
      </c>
      <c r="AI171" s="32" t="s">
        <v>4250</v>
      </c>
    </row>
    <row r="172" spans="1:35" x14ac:dyDescent="0.25">
      <c r="A172" t="s">
        <v>338</v>
      </c>
      <c r="B172" s="14">
        <v>42039</v>
      </c>
      <c r="C172" s="13">
        <v>13</v>
      </c>
      <c r="D172" s="13">
        <v>13201</v>
      </c>
      <c r="E172" t="s">
        <v>763</v>
      </c>
      <c r="F172" t="s">
        <v>66</v>
      </c>
      <c r="G172" t="s">
        <v>1717</v>
      </c>
      <c r="H172" s="13">
        <v>53</v>
      </c>
      <c r="I172" t="s">
        <v>1718</v>
      </c>
      <c r="J172" s="13" t="s">
        <v>489</v>
      </c>
      <c r="K172" t="s">
        <v>1719</v>
      </c>
      <c r="L172" s="13" t="s">
        <v>31</v>
      </c>
      <c r="M172" t="s">
        <v>173</v>
      </c>
      <c r="N172" t="s">
        <v>129</v>
      </c>
      <c r="O172" t="s">
        <v>1853</v>
      </c>
      <c r="P172" s="13">
        <v>36</v>
      </c>
      <c r="Q172" t="s">
        <v>695</v>
      </c>
      <c r="R172" s="13" t="s">
        <v>1854</v>
      </c>
      <c r="S172" t="s">
        <v>31</v>
      </c>
      <c r="T172" t="s">
        <v>31</v>
      </c>
      <c r="U172" s="13" t="s">
        <v>497</v>
      </c>
      <c r="V172" t="s">
        <v>31</v>
      </c>
      <c r="W172" t="s">
        <v>77</v>
      </c>
      <c r="X172" t="s">
        <v>33</v>
      </c>
      <c r="Y172" t="s">
        <v>31</v>
      </c>
      <c r="Z172" t="s">
        <v>1556</v>
      </c>
      <c r="AA172" s="13">
        <v>42583</v>
      </c>
      <c r="AB172" t="s">
        <v>1557</v>
      </c>
      <c r="AC172" t="s">
        <v>1668</v>
      </c>
      <c r="AD172" t="s">
        <v>1967</v>
      </c>
      <c r="AE172" t="s">
        <v>491</v>
      </c>
      <c r="AF172" t="s">
        <v>1968</v>
      </c>
      <c r="AG172" t="s">
        <v>1969</v>
      </c>
      <c r="AH172" s="34" t="s">
        <v>4250</v>
      </c>
      <c r="AI172" s="32" t="s">
        <v>4250</v>
      </c>
    </row>
    <row r="173" spans="1:35" x14ac:dyDescent="0.25">
      <c r="A173" t="s">
        <v>338</v>
      </c>
      <c r="B173" s="14">
        <v>40427</v>
      </c>
      <c r="C173" s="13">
        <v>8</v>
      </c>
      <c r="D173" s="13">
        <v>8203</v>
      </c>
      <c r="E173" s="5" t="s">
        <v>521</v>
      </c>
      <c r="F173" s="15" t="s">
        <v>346</v>
      </c>
      <c r="G173" t="s">
        <v>572</v>
      </c>
      <c r="H173" s="13">
        <v>56</v>
      </c>
      <c r="I173" t="s">
        <v>489</v>
      </c>
      <c r="J173" t="s">
        <v>3667</v>
      </c>
      <c r="K173" t="s">
        <v>612</v>
      </c>
      <c r="L173" s="13" t="s">
        <v>491</v>
      </c>
      <c r="M173" t="s">
        <v>4256</v>
      </c>
      <c r="N173" t="s">
        <v>4258</v>
      </c>
      <c r="O173" t="s">
        <v>667</v>
      </c>
      <c r="P173" s="13">
        <v>18</v>
      </c>
      <c r="Q173" t="s">
        <v>489</v>
      </c>
      <c r="R173" t="s">
        <v>489</v>
      </c>
      <c r="S173" t="s">
        <v>490</v>
      </c>
      <c r="T173" t="s">
        <v>490</v>
      </c>
      <c r="U173" t="s">
        <v>735</v>
      </c>
      <c r="V173" t="s">
        <v>497</v>
      </c>
      <c r="W173" t="s">
        <v>490</v>
      </c>
      <c r="X173" t="s">
        <v>489</v>
      </c>
      <c r="Y173" t="s">
        <v>489</v>
      </c>
      <c r="Z173" t="s">
        <v>491</v>
      </c>
      <c r="AA173" s="13" t="s">
        <v>491</v>
      </c>
      <c r="AB173" t="s">
        <v>489</v>
      </c>
      <c r="AC173" t="s">
        <v>491</v>
      </c>
      <c r="AD173" s="13" t="s">
        <v>491</v>
      </c>
      <c r="AE173" t="s">
        <v>491</v>
      </c>
      <c r="AF173" t="s">
        <v>4160</v>
      </c>
      <c r="AG173" t="s">
        <v>4160</v>
      </c>
      <c r="AH173" s="34" t="s">
        <v>4250</v>
      </c>
      <c r="AI173" s="32" t="s">
        <v>710</v>
      </c>
    </row>
    <row r="174" spans="1:35" x14ac:dyDescent="0.25">
      <c r="A174" t="s">
        <v>338</v>
      </c>
      <c r="B174" s="17">
        <v>44120</v>
      </c>
      <c r="C174" s="13">
        <v>5</v>
      </c>
      <c r="D174" s="13">
        <v>5101</v>
      </c>
      <c r="E174" t="s">
        <v>85</v>
      </c>
      <c r="F174" t="s">
        <v>85</v>
      </c>
      <c r="G174" t="s">
        <v>4178</v>
      </c>
      <c r="H174" s="13">
        <v>63</v>
      </c>
      <c r="I174" t="s">
        <v>27</v>
      </c>
      <c r="J174" s="13" t="s">
        <v>489</v>
      </c>
      <c r="K174" t="s">
        <v>414</v>
      </c>
      <c r="L174" s="13" t="s">
        <v>77</v>
      </c>
      <c r="M174" t="s">
        <v>1764</v>
      </c>
      <c r="N174" t="s">
        <v>51</v>
      </c>
      <c r="O174" t="s">
        <v>4179</v>
      </c>
      <c r="P174" s="13">
        <v>40</v>
      </c>
      <c r="Q174" t="s">
        <v>27</v>
      </c>
      <c r="R174" s="13" t="s">
        <v>489</v>
      </c>
      <c r="S174" t="s">
        <v>31</v>
      </c>
      <c r="T174" t="s">
        <v>490</v>
      </c>
      <c r="U174" s="13" t="s">
        <v>497</v>
      </c>
      <c r="V174" t="s">
        <v>498</v>
      </c>
      <c r="W174" t="s">
        <v>490</v>
      </c>
      <c r="X174" t="s">
        <v>1068</v>
      </c>
      <c r="Y174" t="s">
        <v>489</v>
      </c>
      <c r="Z174" t="s">
        <v>62</v>
      </c>
      <c r="AA174" s="13" t="s">
        <v>491</v>
      </c>
      <c r="AB174" t="s">
        <v>55</v>
      </c>
      <c r="AC174" t="s">
        <v>491</v>
      </c>
      <c r="AD174" s="13" t="s">
        <v>491</v>
      </c>
      <c r="AE174" t="s">
        <v>491</v>
      </c>
      <c r="AF174" t="s">
        <v>415</v>
      </c>
      <c r="AG174" t="s">
        <v>4160</v>
      </c>
      <c r="AH174" s="34" t="s">
        <v>4250</v>
      </c>
      <c r="AI174" s="32" t="s">
        <v>710</v>
      </c>
    </row>
    <row r="175" spans="1:35" x14ac:dyDescent="0.25">
      <c r="A175" t="s">
        <v>338</v>
      </c>
      <c r="B175" s="14">
        <v>41887</v>
      </c>
      <c r="C175" s="13">
        <v>9</v>
      </c>
      <c r="D175" s="13">
        <v>9101</v>
      </c>
      <c r="E175" t="s">
        <v>507</v>
      </c>
      <c r="F175" t="s">
        <v>2899</v>
      </c>
      <c r="G175" t="s">
        <v>1357</v>
      </c>
      <c r="H175" s="13">
        <v>22</v>
      </c>
      <c r="I175" t="s">
        <v>1372</v>
      </c>
      <c r="J175" s="13" t="s">
        <v>1391</v>
      </c>
      <c r="K175" t="s">
        <v>1437</v>
      </c>
      <c r="L175" s="13" t="s">
        <v>491</v>
      </c>
      <c r="M175" t="s">
        <v>491</v>
      </c>
      <c r="N175" s="15" t="s">
        <v>3667</v>
      </c>
      <c r="O175" t="s">
        <v>1497</v>
      </c>
      <c r="P175" s="13"/>
      <c r="Q175" t="s">
        <v>489</v>
      </c>
      <c r="R175" s="13" t="s">
        <v>489</v>
      </c>
      <c r="S175" t="s">
        <v>490</v>
      </c>
      <c r="T175" t="s">
        <v>490</v>
      </c>
      <c r="U175" s="13" t="s">
        <v>497</v>
      </c>
      <c r="V175" t="s">
        <v>497</v>
      </c>
      <c r="W175" t="s">
        <v>490</v>
      </c>
      <c r="X175" t="s">
        <v>489</v>
      </c>
      <c r="Y175" t="s">
        <v>489</v>
      </c>
      <c r="Z175" t="s">
        <v>34</v>
      </c>
      <c r="AA175" s="13">
        <v>43647</v>
      </c>
      <c r="AB175" t="s">
        <v>1497</v>
      </c>
      <c r="AC175" t="s">
        <v>491</v>
      </c>
      <c r="AD175" t="s">
        <v>491</v>
      </c>
      <c r="AE175" t="s">
        <v>491</v>
      </c>
      <c r="AF175" t="s">
        <v>4160</v>
      </c>
      <c r="AG175" t="s">
        <v>4160</v>
      </c>
      <c r="AH175" s="34" t="s">
        <v>4250</v>
      </c>
      <c r="AI175" s="32" t="s">
        <v>710</v>
      </c>
    </row>
    <row r="176" spans="1:35" x14ac:dyDescent="0.25">
      <c r="A176" t="s">
        <v>338</v>
      </c>
      <c r="B176" s="14">
        <v>40508</v>
      </c>
      <c r="C176" s="13">
        <v>10</v>
      </c>
      <c r="D176" s="13">
        <v>10101</v>
      </c>
      <c r="E176" t="s">
        <v>3718</v>
      </c>
      <c r="F176" t="s">
        <v>288</v>
      </c>
      <c r="G176" s="5" t="s">
        <v>584</v>
      </c>
      <c r="H176" s="13">
        <v>69</v>
      </c>
      <c r="I176" t="s">
        <v>489</v>
      </c>
      <c r="J176" s="13" t="s">
        <v>3667</v>
      </c>
      <c r="K176" t="s">
        <v>612</v>
      </c>
      <c r="L176" s="13" t="s">
        <v>491</v>
      </c>
      <c r="M176" t="s">
        <v>1242</v>
      </c>
      <c r="N176" t="s">
        <v>4257</v>
      </c>
      <c r="O176" t="s">
        <v>679</v>
      </c>
      <c r="P176" s="13">
        <v>65</v>
      </c>
      <c r="Q176" t="s">
        <v>489</v>
      </c>
      <c r="R176" s="13" t="s">
        <v>706</v>
      </c>
      <c r="S176" t="s">
        <v>490</v>
      </c>
      <c r="T176" t="s">
        <v>490</v>
      </c>
      <c r="U176" s="13" t="s">
        <v>740</v>
      </c>
      <c r="V176" t="s">
        <v>497</v>
      </c>
      <c r="W176" t="s">
        <v>490</v>
      </c>
      <c r="X176" t="s">
        <v>54</v>
      </c>
      <c r="Y176" t="s">
        <v>489</v>
      </c>
      <c r="Z176" t="s">
        <v>491</v>
      </c>
      <c r="AA176" s="13" t="s">
        <v>491</v>
      </c>
      <c r="AB176" t="s">
        <v>489</v>
      </c>
      <c r="AC176" t="s">
        <v>491</v>
      </c>
      <c r="AD176" t="s">
        <v>491</v>
      </c>
      <c r="AE176" t="s">
        <v>491</v>
      </c>
      <c r="AF176" t="s">
        <v>4160</v>
      </c>
      <c r="AG176" t="s">
        <v>4160</v>
      </c>
      <c r="AH176" s="34" t="s">
        <v>4250</v>
      </c>
      <c r="AI176" s="32" t="s">
        <v>4250</v>
      </c>
    </row>
    <row r="177" spans="1:35" x14ac:dyDescent="0.25">
      <c r="A177" t="s">
        <v>338</v>
      </c>
      <c r="B177" s="14">
        <v>41424</v>
      </c>
      <c r="C177" s="13">
        <v>13</v>
      </c>
      <c r="D177" s="13">
        <v>13122</v>
      </c>
      <c r="E177" t="s">
        <v>371</v>
      </c>
      <c r="F177" t="s">
        <v>66</v>
      </c>
      <c r="G177" t="s">
        <v>1121</v>
      </c>
      <c r="H177" s="13">
        <v>27</v>
      </c>
      <c r="I177" t="s">
        <v>489</v>
      </c>
      <c r="J177" s="15" t="s">
        <v>3667</v>
      </c>
      <c r="K177" t="s">
        <v>1172</v>
      </c>
      <c r="L177" s="15" t="s">
        <v>491</v>
      </c>
      <c r="M177" s="13" t="s">
        <v>173</v>
      </c>
      <c r="N177" t="s">
        <v>1186</v>
      </c>
      <c r="O177" t="s">
        <v>1208</v>
      </c>
      <c r="P177" s="13">
        <v>30</v>
      </c>
      <c r="Q177" t="s">
        <v>489</v>
      </c>
      <c r="R177" s="13" t="s">
        <v>489</v>
      </c>
      <c r="S177" s="15" t="s">
        <v>490</v>
      </c>
      <c r="T177" t="s">
        <v>490</v>
      </c>
      <c r="U177" t="s">
        <v>4287</v>
      </c>
      <c r="V177" t="s">
        <v>497</v>
      </c>
      <c r="W177" t="s">
        <v>77</v>
      </c>
      <c r="X177" t="s">
        <v>33</v>
      </c>
      <c r="Y177" t="s">
        <v>489</v>
      </c>
      <c r="Z177" t="s">
        <v>35</v>
      </c>
      <c r="AA177" s="13" t="s">
        <v>491</v>
      </c>
      <c r="AB177" t="s">
        <v>489</v>
      </c>
      <c r="AC177" s="15" t="s">
        <v>491</v>
      </c>
      <c r="AE177" t="s">
        <v>491</v>
      </c>
      <c r="AF177" t="s">
        <v>4160</v>
      </c>
      <c r="AG177" t="s">
        <v>4160</v>
      </c>
      <c r="AH177" s="34" t="s">
        <v>4250</v>
      </c>
      <c r="AI177" s="32" t="s">
        <v>4250</v>
      </c>
    </row>
    <row r="178" spans="1:35" x14ac:dyDescent="0.25">
      <c r="A178" t="s">
        <v>338</v>
      </c>
      <c r="B178" s="16">
        <v>44088</v>
      </c>
      <c r="C178" s="13">
        <v>13</v>
      </c>
      <c r="D178" s="13">
        <v>13125</v>
      </c>
      <c r="E178" t="s">
        <v>3716</v>
      </c>
      <c r="F178" t="s">
        <v>66</v>
      </c>
      <c r="G178" t="s">
        <v>4167</v>
      </c>
      <c r="H178" s="13">
        <v>54</v>
      </c>
      <c r="I178" t="s">
        <v>27</v>
      </c>
      <c r="J178" t="s">
        <v>489</v>
      </c>
      <c r="K178" t="s">
        <v>391</v>
      </c>
      <c r="L178" s="13" t="s">
        <v>2464</v>
      </c>
      <c r="M178" t="s">
        <v>50</v>
      </c>
      <c r="N178" t="s">
        <v>51</v>
      </c>
      <c r="O178" t="s">
        <v>4168</v>
      </c>
      <c r="P178" s="13">
        <v>21</v>
      </c>
      <c r="Q178" t="s">
        <v>27</v>
      </c>
      <c r="R178" t="s">
        <v>489</v>
      </c>
      <c r="S178" t="s">
        <v>43</v>
      </c>
      <c r="T178" t="s">
        <v>77</v>
      </c>
      <c r="U178" t="s">
        <v>497</v>
      </c>
      <c r="V178" t="s">
        <v>497</v>
      </c>
      <c r="W178" t="s">
        <v>490</v>
      </c>
      <c r="X178" t="s">
        <v>54</v>
      </c>
      <c r="Y178" t="s">
        <v>489</v>
      </c>
      <c r="Z178" t="s">
        <v>62</v>
      </c>
      <c r="AA178" s="13" t="s">
        <v>491</v>
      </c>
      <c r="AB178" t="s">
        <v>62</v>
      </c>
      <c r="AC178" t="s">
        <v>491</v>
      </c>
      <c r="AD178" s="13" t="s">
        <v>491</v>
      </c>
      <c r="AE178" t="s">
        <v>491</v>
      </c>
      <c r="AF178" t="s">
        <v>392</v>
      </c>
      <c r="AG178" t="s">
        <v>392</v>
      </c>
      <c r="AH178" s="34" t="s">
        <v>4250</v>
      </c>
      <c r="AI178" s="32" t="s">
        <v>710</v>
      </c>
    </row>
    <row r="179" spans="1:35" x14ac:dyDescent="0.25">
      <c r="A179" t="s">
        <v>338</v>
      </c>
      <c r="B179" s="14">
        <v>44051</v>
      </c>
      <c r="C179" s="13">
        <v>13</v>
      </c>
      <c r="D179" s="13">
        <v>13101</v>
      </c>
      <c r="E179" t="s">
        <v>240</v>
      </c>
      <c r="F179" t="s">
        <v>66</v>
      </c>
      <c r="G179" t="s">
        <v>250</v>
      </c>
      <c r="H179" s="13">
        <v>53</v>
      </c>
      <c r="I179" t="s">
        <v>242</v>
      </c>
      <c r="J179" s="13" t="s">
        <v>489</v>
      </c>
      <c r="K179" t="s">
        <v>251</v>
      </c>
      <c r="L179" s="13" t="s">
        <v>491</v>
      </c>
      <c r="M179" t="s">
        <v>252</v>
      </c>
      <c r="N179" t="s">
        <v>51</v>
      </c>
      <c r="O179" t="s">
        <v>244</v>
      </c>
      <c r="P179" s="13"/>
      <c r="Q179" t="s">
        <v>242</v>
      </c>
      <c r="R179" s="13" t="s">
        <v>489</v>
      </c>
      <c r="S179" t="s">
        <v>77</v>
      </c>
      <c r="T179" t="s">
        <v>490</v>
      </c>
      <c r="U179" t="s">
        <v>497</v>
      </c>
      <c r="V179" t="s">
        <v>245</v>
      </c>
      <c r="W179" t="s">
        <v>490</v>
      </c>
      <c r="X179" t="s">
        <v>33</v>
      </c>
      <c r="Y179" t="s">
        <v>246</v>
      </c>
      <c r="Z179" t="s">
        <v>247</v>
      </c>
      <c r="AA179" s="13" t="s">
        <v>491</v>
      </c>
      <c r="AB179" t="s">
        <v>247</v>
      </c>
      <c r="AC179" t="s">
        <v>491</v>
      </c>
      <c r="AD179" s="13" t="s">
        <v>491</v>
      </c>
      <c r="AE179" t="s">
        <v>491</v>
      </c>
      <c r="AF179" t="s">
        <v>253</v>
      </c>
      <c r="AG179" t="s">
        <v>4160</v>
      </c>
      <c r="AH179" s="34" t="s">
        <v>4250</v>
      </c>
      <c r="AI179" s="32" t="s">
        <v>710</v>
      </c>
    </row>
    <row r="180" spans="1:35" x14ac:dyDescent="0.25">
      <c r="A180" t="s">
        <v>338</v>
      </c>
      <c r="B180" s="14">
        <v>40457</v>
      </c>
      <c r="C180" s="13">
        <v>13</v>
      </c>
      <c r="D180" s="13">
        <v>13112</v>
      </c>
      <c r="E180" t="s">
        <v>270</v>
      </c>
      <c r="F180" t="s">
        <v>66</v>
      </c>
      <c r="G180" s="5" t="s">
        <v>577</v>
      </c>
      <c r="H180" s="13">
        <v>25</v>
      </c>
      <c r="I180" t="s">
        <v>489</v>
      </c>
      <c r="J180" s="13" t="s">
        <v>606</v>
      </c>
      <c r="K180" t="s">
        <v>625</v>
      </c>
      <c r="L180" s="13" t="s">
        <v>491</v>
      </c>
      <c r="M180" t="s">
        <v>4253</v>
      </c>
      <c r="N180" t="s">
        <v>4257</v>
      </c>
      <c r="O180" t="s">
        <v>672</v>
      </c>
      <c r="P180" s="13">
        <v>27</v>
      </c>
      <c r="Q180" t="s">
        <v>489</v>
      </c>
      <c r="R180" t="s">
        <v>704</v>
      </c>
      <c r="S180" t="s">
        <v>4250</v>
      </c>
      <c r="T180" t="s">
        <v>490</v>
      </c>
      <c r="U180" t="s">
        <v>497</v>
      </c>
      <c r="V180" t="s">
        <v>497</v>
      </c>
      <c r="W180" t="s">
        <v>490</v>
      </c>
      <c r="X180" t="s">
        <v>489</v>
      </c>
      <c r="Y180" t="s">
        <v>489</v>
      </c>
      <c r="Z180" t="s">
        <v>491</v>
      </c>
      <c r="AA180" s="13" t="s">
        <v>491</v>
      </c>
      <c r="AB180" t="s">
        <v>489</v>
      </c>
      <c r="AC180" t="s">
        <v>491</v>
      </c>
      <c r="AD180" s="13" t="s">
        <v>491</v>
      </c>
      <c r="AE180" t="s">
        <v>491</v>
      </c>
      <c r="AF180" t="s">
        <v>4160</v>
      </c>
      <c r="AG180" t="s">
        <v>4160</v>
      </c>
      <c r="AH180" s="34" t="s">
        <v>4250</v>
      </c>
      <c r="AI180" s="32" t="s">
        <v>710</v>
      </c>
    </row>
    <row r="181" spans="1:35" x14ac:dyDescent="0.25">
      <c r="A181" t="s">
        <v>338</v>
      </c>
      <c r="B181" s="14">
        <v>43591</v>
      </c>
      <c r="C181" s="13">
        <v>13</v>
      </c>
      <c r="D181" s="13">
        <v>13123</v>
      </c>
      <c r="E181" s="13" t="s">
        <v>2432</v>
      </c>
      <c r="F181" s="13" t="s">
        <v>66</v>
      </c>
      <c r="G181" t="s">
        <v>3307</v>
      </c>
      <c r="H181" s="13">
        <v>27</v>
      </c>
      <c r="I181" t="s">
        <v>27</v>
      </c>
      <c r="J181" s="13" t="s">
        <v>489</v>
      </c>
      <c r="K181" t="s">
        <v>3308</v>
      </c>
      <c r="L181" s="13" t="s">
        <v>491</v>
      </c>
      <c r="M181" t="s">
        <v>256</v>
      </c>
      <c r="N181" t="s">
        <v>1457</v>
      </c>
      <c r="O181" t="s">
        <v>3470</v>
      </c>
      <c r="P181" s="13">
        <v>46</v>
      </c>
      <c r="Q181" t="s">
        <v>27</v>
      </c>
      <c r="R181" s="13" t="s">
        <v>489</v>
      </c>
      <c r="S181" t="s">
        <v>31</v>
      </c>
      <c r="T181" t="s">
        <v>490</v>
      </c>
      <c r="U181" s="13" t="s">
        <v>497</v>
      </c>
      <c r="V181" t="s">
        <v>497</v>
      </c>
      <c r="W181" t="s">
        <v>31</v>
      </c>
      <c r="X181" t="s">
        <v>80</v>
      </c>
      <c r="Y181" t="s">
        <v>489</v>
      </c>
      <c r="Z181" t="s">
        <v>34</v>
      </c>
      <c r="AA181" s="13" t="s">
        <v>491</v>
      </c>
      <c r="AB181" t="s">
        <v>35</v>
      </c>
      <c r="AC181" t="s">
        <v>491</v>
      </c>
      <c r="AD181" s="13" t="s">
        <v>491</v>
      </c>
      <c r="AE181" t="s">
        <v>491</v>
      </c>
      <c r="AF181" t="s">
        <v>3471</v>
      </c>
      <c r="AG181" t="s">
        <v>3472</v>
      </c>
      <c r="AH181" s="34" t="s">
        <v>4250</v>
      </c>
      <c r="AI181" s="32" t="s">
        <v>710</v>
      </c>
    </row>
    <row r="182" spans="1:35" x14ac:dyDescent="0.25">
      <c r="A182" t="s">
        <v>338</v>
      </c>
      <c r="B182" s="14">
        <v>40569</v>
      </c>
      <c r="C182" s="13">
        <v>13</v>
      </c>
      <c r="D182" s="13">
        <v>13201</v>
      </c>
      <c r="E182" t="s">
        <v>763</v>
      </c>
      <c r="F182" t="s">
        <v>66</v>
      </c>
      <c r="G182" t="s">
        <v>771</v>
      </c>
      <c r="H182" s="13">
        <v>24</v>
      </c>
      <c r="I182" t="s">
        <v>489</v>
      </c>
      <c r="J182" t="s">
        <v>3667</v>
      </c>
      <c r="K182" s="13" t="s">
        <v>612</v>
      </c>
      <c r="L182" t="s">
        <v>491</v>
      </c>
      <c r="M182" t="s">
        <v>4270</v>
      </c>
      <c r="N182" t="s">
        <v>4257</v>
      </c>
      <c r="O182" t="s">
        <v>836</v>
      </c>
      <c r="P182" s="13">
        <v>45</v>
      </c>
      <c r="Q182" t="s">
        <v>489</v>
      </c>
      <c r="R182" t="s">
        <v>489</v>
      </c>
      <c r="T182" t="s">
        <v>490</v>
      </c>
      <c r="U182" t="s">
        <v>890</v>
      </c>
      <c r="V182" t="s">
        <v>497</v>
      </c>
      <c r="W182" t="s">
        <v>490</v>
      </c>
      <c r="X182" t="s">
        <v>33</v>
      </c>
      <c r="Y182" t="s">
        <v>489</v>
      </c>
      <c r="Z182" t="s">
        <v>491</v>
      </c>
      <c r="AA182" s="13" t="s">
        <v>491</v>
      </c>
      <c r="AB182" t="s">
        <v>489</v>
      </c>
      <c r="AC182" t="s">
        <v>491</v>
      </c>
      <c r="AD182" t="s">
        <v>491</v>
      </c>
      <c r="AE182" t="s">
        <v>491</v>
      </c>
      <c r="AF182" t="s">
        <v>4160</v>
      </c>
      <c r="AG182" t="s">
        <v>4160</v>
      </c>
      <c r="AH182" s="34" t="s">
        <v>4250</v>
      </c>
      <c r="AI182" s="32" t="s">
        <v>4250</v>
      </c>
    </row>
    <row r="183" spans="1:35" x14ac:dyDescent="0.25">
      <c r="A183" t="s">
        <v>338</v>
      </c>
      <c r="B183" s="14">
        <v>40689</v>
      </c>
      <c r="C183" s="13">
        <v>13</v>
      </c>
      <c r="D183" s="13">
        <v>13301</v>
      </c>
      <c r="E183" t="s">
        <v>132</v>
      </c>
      <c r="F183" t="s">
        <v>66</v>
      </c>
      <c r="G183" s="13" t="s">
        <v>785</v>
      </c>
      <c r="H183" s="13">
        <v>50</v>
      </c>
      <c r="I183" t="s">
        <v>489</v>
      </c>
      <c r="J183" s="13" t="s">
        <v>3667</v>
      </c>
      <c r="K183" s="13" t="s">
        <v>625</v>
      </c>
      <c r="L183" s="13" t="s">
        <v>491</v>
      </c>
      <c r="M183" t="s">
        <v>1242</v>
      </c>
      <c r="N183" t="s">
        <v>4257</v>
      </c>
      <c r="O183" t="s">
        <v>849</v>
      </c>
      <c r="P183" s="13">
        <v>59</v>
      </c>
      <c r="Q183" t="s">
        <v>489</v>
      </c>
      <c r="R183" s="13" t="s">
        <v>489</v>
      </c>
      <c r="S183" s="13" t="s">
        <v>4250</v>
      </c>
      <c r="T183" t="s">
        <v>490</v>
      </c>
      <c r="U183" t="s">
        <v>899</v>
      </c>
      <c r="V183" t="s">
        <v>899</v>
      </c>
      <c r="W183" t="s">
        <v>490</v>
      </c>
      <c r="X183" t="s">
        <v>33</v>
      </c>
      <c r="Y183" t="s">
        <v>489</v>
      </c>
      <c r="Z183" t="s">
        <v>491</v>
      </c>
      <c r="AA183" s="13" t="s">
        <v>491</v>
      </c>
      <c r="AB183" t="s">
        <v>489</v>
      </c>
      <c r="AC183" t="s">
        <v>491</v>
      </c>
      <c r="AD183" t="s">
        <v>491</v>
      </c>
      <c r="AE183" t="s">
        <v>491</v>
      </c>
      <c r="AF183" t="s">
        <v>4160</v>
      </c>
      <c r="AG183" t="s">
        <v>4160</v>
      </c>
      <c r="AH183" s="34" t="s">
        <v>4250</v>
      </c>
      <c r="AI183" s="32" t="s">
        <v>4250</v>
      </c>
    </row>
    <row r="184" spans="1:35" x14ac:dyDescent="0.25">
      <c r="A184" t="s">
        <v>338</v>
      </c>
      <c r="B184" s="14">
        <v>40822</v>
      </c>
      <c r="C184" s="13">
        <v>13</v>
      </c>
      <c r="D184" s="13">
        <v>13117</v>
      </c>
      <c r="E184" t="s">
        <v>764</v>
      </c>
      <c r="F184" t="s">
        <v>66</v>
      </c>
      <c r="G184" s="13" t="s">
        <v>799</v>
      </c>
      <c r="H184" s="13">
        <v>21</v>
      </c>
      <c r="I184" t="s">
        <v>489</v>
      </c>
      <c r="J184" s="13" t="s">
        <v>3667</v>
      </c>
      <c r="K184" s="13" t="s">
        <v>612</v>
      </c>
      <c r="L184" s="13" t="s">
        <v>491</v>
      </c>
      <c r="M184" t="s">
        <v>28</v>
      </c>
      <c r="N184" t="s">
        <v>4257</v>
      </c>
      <c r="O184" s="15" t="s">
        <v>3667</v>
      </c>
      <c r="P184" s="13">
        <v>25</v>
      </c>
      <c r="Q184" t="s">
        <v>489</v>
      </c>
      <c r="R184" s="13" t="s">
        <v>489</v>
      </c>
      <c r="S184" s="13"/>
      <c r="T184" t="s">
        <v>490</v>
      </c>
      <c r="U184" t="s">
        <v>497</v>
      </c>
      <c r="V184" t="s">
        <v>497</v>
      </c>
      <c r="W184" t="s">
        <v>490</v>
      </c>
      <c r="X184" t="s">
        <v>33</v>
      </c>
      <c r="Y184" t="s">
        <v>489</v>
      </c>
      <c r="Z184" t="s">
        <v>491</v>
      </c>
      <c r="AA184" s="13" t="s">
        <v>491</v>
      </c>
      <c r="AB184" t="s">
        <v>489</v>
      </c>
      <c r="AC184" t="s">
        <v>491</v>
      </c>
      <c r="AD184" t="s">
        <v>491</v>
      </c>
      <c r="AE184" t="s">
        <v>491</v>
      </c>
      <c r="AF184" t="s">
        <v>4160</v>
      </c>
      <c r="AG184" t="s">
        <v>4160</v>
      </c>
      <c r="AH184" s="34" t="s">
        <v>4250</v>
      </c>
      <c r="AI184" s="32" t="s">
        <v>4250</v>
      </c>
    </row>
    <row r="185" spans="1:35" x14ac:dyDescent="0.25">
      <c r="A185" t="s">
        <v>338</v>
      </c>
      <c r="B185" s="14">
        <v>43418</v>
      </c>
      <c r="C185" s="13">
        <v>14</v>
      </c>
      <c r="D185" s="13">
        <v>14101</v>
      </c>
      <c r="E185" t="s">
        <v>24</v>
      </c>
      <c r="F185" t="s">
        <v>25</v>
      </c>
      <c r="G185" s="13" t="s">
        <v>3009</v>
      </c>
      <c r="H185" s="13">
        <v>67</v>
      </c>
      <c r="I185" t="s">
        <v>27</v>
      </c>
      <c r="J185" s="13" t="s">
        <v>489</v>
      </c>
      <c r="K185" s="13" t="s">
        <v>3010</v>
      </c>
      <c r="L185" s="13" t="s">
        <v>31</v>
      </c>
      <c r="M185" t="s">
        <v>126</v>
      </c>
      <c r="N185" t="s">
        <v>129</v>
      </c>
      <c r="O185" t="s">
        <v>3211</v>
      </c>
      <c r="P185" s="13">
        <v>76</v>
      </c>
      <c r="Q185" t="s">
        <v>27</v>
      </c>
      <c r="R185" t="s">
        <v>489</v>
      </c>
      <c r="S185" t="s">
        <v>31</v>
      </c>
      <c r="T185" t="s">
        <v>31</v>
      </c>
      <c r="U185" s="13" t="s">
        <v>497</v>
      </c>
      <c r="V185" t="s">
        <v>497</v>
      </c>
      <c r="W185" t="s">
        <v>77</v>
      </c>
      <c r="X185" t="s">
        <v>33</v>
      </c>
      <c r="Y185" t="s">
        <v>489</v>
      </c>
      <c r="Z185" t="s">
        <v>34</v>
      </c>
      <c r="AA185" s="13">
        <v>43419</v>
      </c>
      <c r="AB185" t="s">
        <v>62</v>
      </c>
      <c r="AC185" t="s">
        <v>3212</v>
      </c>
      <c r="AD185" s="13" t="s">
        <v>491</v>
      </c>
      <c r="AE185" t="s">
        <v>491</v>
      </c>
      <c r="AF185" t="s">
        <v>3213</v>
      </c>
      <c r="AG185" t="s">
        <v>3214</v>
      </c>
      <c r="AH185" s="34" t="s">
        <v>4250</v>
      </c>
      <c r="AI185" s="32" t="s">
        <v>4250</v>
      </c>
    </row>
    <row r="186" spans="1:35" x14ac:dyDescent="0.25">
      <c r="A186" t="s">
        <v>338</v>
      </c>
      <c r="B186" s="14">
        <v>43689</v>
      </c>
      <c r="C186" s="13">
        <v>13</v>
      </c>
      <c r="D186" s="13">
        <v>13110</v>
      </c>
      <c r="E186" s="5" t="s">
        <v>524</v>
      </c>
      <c r="F186" s="5" t="s">
        <v>66</v>
      </c>
      <c r="G186" s="13" t="s">
        <v>3347</v>
      </c>
      <c r="H186" s="13">
        <v>25</v>
      </c>
      <c r="I186" t="s">
        <v>3348</v>
      </c>
      <c r="J186" s="13" t="s">
        <v>489</v>
      </c>
      <c r="K186" s="13" t="s">
        <v>3349</v>
      </c>
      <c r="L186" s="13" t="s">
        <v>2464</v>
      </c>
      <c r="M186" t="s">
        <v>4128</v>
      </c>
      <c r="N186" t="s">
        <v>129</v>
      </c>
      <c r="O186" t="s">
        <v>3531</v>
      </c>
      <c r="P186" s="13">
        <v>33</v>
      </c>
      <c r="Q186" t="s">
        <v>242</v>
      </c>
      <c r="R186" t="s">
        <v>489</v>
      </c>
      <c r="S186" t="s">
        <v>43</v>
      </c>
      <c r="T186" t="s">
        <v>490</v>
      </c>
      <c r="U186" s="13" t="s">
        <v>497</v>
      </c>
      <c r="V186" t="s">
        <v>497</v>
      </c>
      <c r="W186" t="s">
        <v>77</v>
      </c>
      <c r="X186" t="s">
        <v>33</v>
      </c>
      <c r="Y186" t="s">
        <v>489</v>
      </c>
      <c r="Z186" t="s">
        <v>34</v>
      </c>
      <c r="AA186" s="13" t="s">
        <v>491</v>
      </c>
      <c r="AB186" t="s">
        <v>35</v>
      </c>
      <c r="AC186" t="s">
        <v>491</v>
      </c>
      <c r="AD186" s="13" t="s">
        <v>491</v>
      </c>
      <c r="AE186" t="s">
        <v>491</v>
      </c>
      <c r="AF186" t="s">
        <v>3532</v>
      </c>
      <c r="AG186" t="s">
        <v>3533</v>
      </c>
      <c r="AH186" s="34" t="s">
        <v>4250</v>
      </c>
      <c r="AI186" s="32" t="s">
        <v>4250</v>
      </c>
    </row>
    <row r="187" spans="1:35" x14ac:dyDescent="0.25">
      <c r="A187" t="s">
        <v>338</v>
      </c>
      <c r="B187" s="14">
        <v>43718</v>
      </c>
      <c r="C187" s="13">
        <v>15</v>
      </c>
      <c r="D187" s="13">
        <v>15101</v>
      </c>
      <c r="E187" t="s">
        <v>161</v>
      </c>
      <c r="F187" t="s">
        <v>162</v>
      </c>
      <c r="G187" s="13" t="s">
        <v>3361</v>
      </c>
      <c r="H187" s="13">
        <v>49</v>
      </c>
      <c r="I187" t="s">
        <v>27</v>
      </c>
      <c r="J187" s="13" t="s">
        <v>3027</v>
      </c>
      <c r="K187" s="13" t="s">
        <v>3362</v>
      </c>
      <c r="L187" t="s">
        <v>491</v>
      </c>
      <c r="M187" t="s">
        <v>4128</v>
      </c>
      <c r="N187" t="s">
        <v>129</v>
      </c>
      <c r="O187" t="s">
        <v>3550</v>
      </c>
      <c r="P187" s="13">
        <v>58</v>
      </c>
      <c r="Q187" t="s">
        <v>27</v>
      </c>
      <c r="R187" s="13" t="s">
        <v>3551</v>
      </c>
      <c r="S187" s="13" t="s">
        <v>43</v>
      </c>
      <c r="T187" t="s">
        <v>490</v>
      </c>
      <c r="U187" s="13" t="s">
        <v>3552</v>
      </c>
      <c r="V187" t="s">
        <v>497</v>
      </c>
      <c r="W187" t="s">
        <v>77</v>
      </c>
      <c r="X187" t="s">
        <v>33</v>
      </c>
      <c r="Y187" t="s">
        <v>489</v>
      </c>
      <c r="Z187" t="s">
        <v>34</v>
      </c>
      <c r="AA187" s="13" t="s">
        <v>491</v>
      </c>
      <c r="AB187" t="s">
        <v>35</v>
      </c>
      <c r="AC187" t="s">
        <v>491</v>
      </c>
      <c r="AD187" s="13" t="s">
        <v>491</v>
      </c>
      <c r="AE187" t="s">
        <v>491</v>
      </c>
      <c r="AF187" t="s">
        <v>3553</v>
      </c>
      <c r="AG187" t="s">
        <v>3554</v>
      </c>
      <c r="AH187" s="34" t="s">
        <v>4250</v>
      </c>
      <c r="AI187" s="32" t="s">
        <v>4250</v>
      </c>
    </row>
    <row r="188" spans="1:35" x14ac:dyDescent="0.25">
      <c r="A188" t="s">
        <v>338</v>
      </c>
      <c r="B188" s="14">
        <v>43462</v>
      </c>
      <c r="C188" s="13">
        <v>5</v>
      </c>
      <c r="D188" s="13">
        <v>5402</v>
      </c>
      <c r="E188" t="s">
        <v>2900</v>
      </c>
      <c r="F188" t="s">
        <v>85</v>
      </c>
      <c r="G188" s="13" t="s">
        <v>3029</v>
      </c>
      <c r="H188" s="13">
        <v>79</v>
      </c>
      <c r="I188" t="s">
        <v>27</v>
      </c>
      <c r="J188" s="13" t="s">
        <v>489</v>
      </c>
      <c r="K188" s="13" t="s">
        <v>3030</v>
      </c>
      <c r="L188" s="13" t="s">
        <v>31</v>
      </c>
      <c r="M188" t="s">
        <v>126</v>
      </c>
      <c r="N188" t="s">
        <v>129</v>
      </c>
      <c r="O188" t="s">
        <v>3248</v>
      </c>
      <c r="P188" s="13">
        <v>83</v>
      </c>
      <c r="Q188" t="s">
        <v>27</v>
      </c>
      <c r="R188" s="13" t="s">
        <v>489</v>
      </c>
      <c r="S188" s="13" t="s">
        <v>77</v>
      </c>
      <c r="T188" t="s">
        <v>31</v>
      </c>
      <c r="U188" t="s">
        <v>497</v>
      </c>
      <c r="V188" t="s">
        <v>497</v>
      </c>
      <c r="W188" t="s">
        <v>77</v>
      </c>
      <c r="X188" t="s">
        <v>33</v>
      </c>
      <c r="Y188" t="s">
        <v>489</v>
      </c>
      <c r="Z188" t="s">
        <v>145</v>
      </c>
      <c r="AA188" s="13">
        <v>43462</v>
      </c>
      <c r="AB188" t="s">
        <v>81</v>
      </c>
      <c r="AC188" t="s">
        <v>491</v>
      </c>
      <c r="AD188" t="s">
        <v>491</v>
      </c>
      <c r="AE188" t="s">
        <v>491</v>
      </c>
      <c r="AF188" t="s">
        <v>3249</v>
      </c>
      <c r="AG188" t="s">
        <v>4160</v>
      </c>
      <c r="AH188" s="34" t="s">
        <v>4250</v>
      </c>
      <c r="AI188" s="32" t="s">
        <v>4250</v>
      </c>
    </row>
    <row r="189" spans="1:35" x14ac:dyDescent="0.25">
      <c r="A189" t="s">
        <v>338</v>
      </c>
      <c r="B189" s="14">
        <v>43242</v>
      </c>
      <c r="C189" s="13">
        <v>9</v>
      </c>
      <c r="D189" s="13">
        <v>9120</v>
      </c>
      <c r="E189" t="s">
        <v>1705</v>
      </c>
      <c r="F189" t="s">
        <v>2899</v>
      </c>
      <c r="G189" s="13" t="s">
        <v>2939</v>
      </c>
      <c r="H189" s="13">
        <v>42</v>
      </c>
      <c r="I189" t="s">
        <v>27</v>
      </c>
      <c r="J189" s="13" t="s">
        <v>1154</v>
      </c>
      <c r="K189" s="13" t="s">
        <v>2940</v>
      </c>
      <c r="L189" s="13" t="s">
        <v>31</v>
      </c>
      <c r="M189" t="s">
        <v>173</v>
      </c>
      <c r="N189" t="s">
        <v>129</v>
      </c>
      <c r="O189" t="s">
        <v>3099</v>
      </c>
      <c r="P189" s="13">
        <v>45</v>
      </c>
      <c r="Q189" t="s">
        <v>27</v>
      </c>
      <c r="R189" s="13" t="s">
        <v>489</v>
      </c>
      <c r="S189" s="13" t="s">
        <v>31</v>
      </c>
      <c r="T189" t="s">
        <v>31</v>
      </c>
      <c r="U189" t="s">
        <v>497</v>
      </c>
      <c r="V189" t="s">
        <v>497</v>
      </c>
      <c r="W189" t="s">
        <v>31</v>
      </c>
      <c r="X189" t="s">
        <v>425</v>
      </c>
      <c r="Y189" t="s">
        <v>489</v>
      </c>
      <c r="Z189" t="s">
        <v>34</v>
      </c>
      <c r="AA189" s="13">
        <v>43649</v>
      </c>
      <c r="AB189" t="s">
        <v>62</v>
      </c>
      <c r="AC189" t="s">
        <v>3100</v>
      </c>
      <c r="AD189" t="s">
        <v>491</v>
      </c>
      <c r="AE189" t="s">
        <v>491</v>
      </c>
      <c r="AF189" t="s">
        <v>3101</v>
      </c>
      <c r="AG189" t="s">
        <v>3102</v>
      </c>
      <c r="AH189" s="34" t="s">
        <v>4250</v>
      </c>
      <c r="AI189" s="32" t="s">
        <v>4250</v>
      </c>
    </row>
    <row r="190" spans="1:35" x14ac:dyDescent="0.25">
      <c r="A190" t="s">
        <v>338</v>
      </c>
      <c r="B190" s="14">
        <v>43141</v>
      </c>
      <c r="C190" s="13">
        <v>13</v>
      </c>
      <c r="D190" s="13">
        <v>13104</v>
      </c>
      <c r="E190" t="s">
        <v>1089</v>
      </c>
      <c r="F190" t="s">
        <v>66</v>
      </c>
      <c r="G190" s="13" t="s">
        <v>2919</v>
      </c>
      <c r="H190" s="13">
        <v>21</v>
      </c>
      <c r="I190" t="s">
        <v>27</v>
      </c>
      <c r="J190" s="13" t="s">
        <v>489</v>
      </c>
      <c r="K190" s="13" t="s">
        <v>2920</v>
      </c>
      <c r="L190" s="13" t="s">
        <v>31</v>
      </c>
      <c r="M190" t="s">
        <v>256</v>
      </c>
      <c r="N190" t="s">
        <v>1457</v>
      </c>
      <c r="O190" t="s">
        <v>3062</v>
      </c>
      <c r="P190" s="13">
        <v>25</v>
      </c>
      <c r="Q190" t="s">
        <v>27</v>
      </c>
      <c r="R190" s="13" t="s">
        <v>489</v>
      </c>
      <c r="S190" t="s">
        <v>31</v>
      </c>
      <c r="T190" t="s">
        <v>31</v>
      </c>
      <c r="U190" s="13" t="s">
        <v>497</v>
      </c>
      <c r="V190" t="s">
        <v>497</v>
      </c>
      <c r="W190" t="s">
        <v>31</v>
      </c>
      <c r="X190" t="s">
        <v>425</v>
      </c>
      <c r="Y190" t="s">
        <v>4157</v>
      </c>
      <c r="Z190" t="s">
        <v>34</v>
      </c>
      <c r="AA190" s="13">
        <v>43643</v>
      </c>
      <c r="AB190" t="s">
        <v>62</v>
      </c>
      <c r="AC190" t="s">
        <v>3063</v>
      </c>
      <c r="AD190" s="13" t="s">
        <v>491</v>
      </c>
      <c r="AE190" t="s">
        <v>491</v>
      </c>
      <c r="AF190" t="s">
        <v>3064</v>
      </c>
      <c r="AG190" t="s">
        <v>3065</v>
      </c>
      <c r="AH190" s="34" t="s">
        <v>4250</v>
      </c>
      <c r="AI190" s="32" t="s">
        <v>710</v>
      </c>
    </row>
    <row r="191" spans="1:35" x14ac:dyDescent="0.25">
      <c r="A191" t="s">
        <v>338</v>
      </c>
      <c r="B191" s="14">
        <v>40578</v>
      </c>
      <c r="C191" s="13">
        <v>3</v>
      </c>
      <c r="D191" s="13">
        <v>3101</v>
      </c>
      <c r="E191" t="s">
        <v>754</v>
      </c>
      <c r="F191" t="s">
        <v>141</v>
      </c>
      <c r="G191" s="13" t="s">
        <v>774</v>
      </c>
      <c r="H191" s="13">
        <v>26</v>
      </c>
      <c r="I191" t="s">
        <v>489</v>
      </c>
      <c r="J191" t="s">
        <v>818</v>
      </c>
      <c r="K191" t="s">
        <v>825</v>
      </c>
      <c r="L191" s="13" t="s">
        <v>491</v>
      </c>
      <c r="M191" s="13" t="s">
        <v>881</v>
      </c>
      <c r="N191" t="s">
        <v>4258</v>
      </c>
      <c r="O191" t="s">
        <v>839</v>
      </c>
      <c r="P191" s="13">
        <v>39</v>
      </c>
      <c r="Q191" t="s">
        <v>489</v>
      </c>
      <c r="R191" s="13" t="s">
        <v>489</v>
      </c>
      <c r="S191" s="13"/>
      <c r="T191" t="s">
        <v>490</v>
      </c>
      <c r="U191" t="s">
        <v>497</v>
      </c>
      <c r="V191" t="s">
        <v>497</v>
      </c>
      <c r="W191" t="s">
        <v>490</v>
      </c>
      <c r="Y191" t="s">
        <v>489</v>
      </c>
      <c r="Z191" t="s">
        <v>491</v>
      </c>
      <c r="AA191" s="13" t="s">
        <v>491</v>
      </c>
      <c r="AB191" t="s">
        <v>489</v>
      </c>
      <c r="AC191" t="s">
        <v>491</v>
      </c>
      <c r="AD191" s="13" t="s">
        <v>491</v>
      </c>
      <c r="AE191" t="s">
        <v>491</v>
      </c>
      <c r="AF191" t="s">
        <v>4160</v>
      </c>
      <c r="AG191" t="s">
        <v>4160</v>
      </c>
      <c r="AH191" s="34" t="s">
        <v>4250</v>
      </c>
      <c r="AI191" s="32" t="s">
        <v>710</v>
      </c>
    </row>
    <row r="192" spans="1:35" x14ac:dyDescent="0.25">
      <c r="A192" t="s">
        <v>338</v>
      </c>
      <c r="B192" s="14">
        <v>42944</v>
      </c>
      <c r="C192" s="13">
        <v>4</v>
      </c>
      <c r="D192" s="13">
        <v>4101</v>
      </c>
      <c r="E192" t="s">
        <v>169</v>
      </c>
      <c r="F192" t="s">
        <v>170</v>
      </c>
      <c r="G192" s="13" t="s">
        <v>2530</v>
      </c>
      <c r="H192" s="13">
        <v>43</v>
      </c>
      <c r="I192" t="s">
        <v>27</v>
      </c>
      <c r="J192" s="13" t="s">
        <v>489</v>
      </c>
      <c r="K192" s="13" t="s">
        <v>2531</v>
      </c>
      <c r="L192" s="13" t="s">
        <v>31</v>
      </c>
      <c r="M192" t="s">
        <v>126</v>
      </c>
      <c r="N192" t="s">
        <v>129</v>
      </c>
      <c r="O192" t="s">
        <v>2771</v>
      </c>
      <c r="P192" s="13">
        <v>52</v>
      </c>
      <c r="Q192" t="s">
        <v>27</v>
      </c>
      <c r="R192" s="13" t="s">
        <v>489</v>
      </c>
      <c r="S192" s="13" t="s">
        <v>77</v>
      </c>
      <c r="T192" t="s">
        <v>31</v>
      </c>
      <c r="U192" t="s">
        <v>2772</v>
      </c>
      <c r="V192" t="s">
        <v>31</v>
      </c>
      <c r="W192" t="s">
        <v>77</v>
      </c>
      <c r="X192" t="s">
        <v>33</v>
      </c>
      <c r="Y192" t="s">
        <v>31</v>
      </c>
      <c r="Z192" t="s">
        <v>145</v>
      </c>
      <c r="AA192" s="13">
        <v>42983</v>
      </c>
      <c r="AB192" t="s">
        <v>81</v>
      </c>
      <c r="AC192" t="s">
        <v>491</v>
      </c>
      <c r="AD192" t="s">
        <v>491</v>
      </c>
      <c r="AE192" t="s">
        <v>491</v>
      </c>
      <c r="AF192" t="s">
        <v>2773</v>
      </c>
      <c r="AG192" t="s">
        <v>2774</v>
      </c>
      <c r="AH192" s="34" t="s">
        <v>4250</v>
      </c>
      <c r="AI192" s="32" t="s">
        <v>4250</v>
      </c>
    </row>
    <row r="193" spans="1:35" x14ac:dyDescent="0.25">
      <c r="A193" t="s">
        <v>338</v>
      </c>
      <c r="B193" s="14">
        <v>42672</v>
      </c>
      <c r="C193" s="13">
        <v>13</v>
      </c>
      <c r="D193" s="13">
        <v>13110</v>
      </c>
      <c r="E193" s="5" t="s">
        <v>524</v>
      </c>
      <c r="F193" s="5" t="s">
        <v>66</v>
      </c>
      <c r="G193" s="13" t="s">
        <v>2181</v>
      </c>
      <c r="H193" s="13">
        <v>54</v>
      </c>
      <c r="I193" t="s">
        <v>27</v>
      </c>
      <c r="J193" s="13" t="s">
        <v>1374</v>
      </c>
      <c r="K193" s="13" t="s">
        <v>2182</v>
      </c>
      <c r="L193" s="13" t="s">
        <v>31</v>
      </c>
      <c r="M193" t="s">
        <v>50</v>
      </c>
      <c r="N193" t="s">
        <v>1456</v>
      </c>
      <c r="O193" t="s">
        <v>2261</v>
      </c>
      <c r="P193" s="13">
        <v>37</v>
      </c>
      <c r="Q193" t="s">
        <v>27</v>
      </c>
      <c r="R193" s="13" t="s">
        <v>2262</v>
      </c>
      <c r="S193" s="13" t="s">
        <v>31</v>
      </c>
      <c r="T193" t="s">
        <v>31</v>
      </c>
      <c r="U193" t="s">
        <v>2398</v>
      </c>
      <c r="V193" t="s">
        <v>1528</v>
      </c>
      <c r="W193" t="s">
        <v>31</v>
      </c>
      <c r="X193" t="s">
        <v>54</v>
      </c>
      <c r="Y193" t="s">
        <v>31</v>
      </c>
      <c r="Z193" t="s">
        <v>1556</v>
      </c>
      <c r="AA193" s="13">
        <v>43203</v>
      </c>
      <c r="AB193" t="s">
        <v>1852</v>
      </c>
      <c r="AC193" t="s">
        <v>2399</v>
      </c>
      <c r="AD193" s="13" t="s">
        <v>751</v>
      </c>
      <c r="AE193" t="s">
        <v>491</v>
      </c>
      <c r="AF193" t="s">
        <v>2400</v>
      </c>
      <c r="AG193" t="s">
        <v>4160</v>
      </c>
      <c r="AH193" s="34" t="s">
        <v>4250</v>
      </c>
      <c r="AI193" s="32" t="s">
        <v>710</v>
      </c>
    </row>
    <row r="194" spans="1:35" x14ac:dyDescent="0.25">
      <c r="A194" t="s">
        <v>338</v>
      </c>
      <c r="B194" s="14">
        <v>40921</v>
      </c>
      <c r="C194" s="13">
        <v>7</v>
      </c>
      <c r="D194" s="13">
        <v>7101</v>
      </c>
      <c r="E194" t="s">
        <v>428</v>
      </c>
      <c r="F194" t="s">
        <v>48</v>
      </c>
      <c r="G194" s="13" t="s">
        <v>939</v>
      </c>
      <c r="H194" s="13">
        <v>31</v>
      </c>
      <c r="I194" t="s">
        <v>489</v>
      </c>
      <c r="J194" s="13" t="s">
        <v>3667</v>
      </c>
      <c r="K194" s="2" t="s">
        <v>612</v>
      </c>
      <c r="L194" t="s">
        <v>491</v>
      </c>
      <c r="M194" t="s">
        <v>28</v>
      </c>
      <c r="N194" t="s">
        <v>4257</v>
      </c>
      <c r="O194" t="s">
        <v>989</v>
      </c>
      <c r="P194" s="13">
        <v>44</v>
      </c>
      <c r="Q194" t="s">
        <v>489</v>
      </c>
      <c r="R194" s="13" t="s">
        <v>489</v>
      </c>
      <c r="S194" s="13" t="s">
        <v>490</v>
      </c>
      <c r="T194" t="s">
        <v>490</v>
      </c>
      <c r="U194" t="s">
        <v>497</v>
      </c>
      <c r="V194" t="s">
        <v>497</v>
      </c>
      <c r="W194" t="s">
        <v>4250</v>
      </c>
      <c r="X194" t="s">
        <v>33</v>
      </c>
      <c r="Y194" t="s">
        <v>489</v>
      </c>
      <c r="Z194" t="s">
        <v>491</v>
      </c>
      <c r="AA194" s="13" t="s">
        <v>491</v>
      </c>
      <c r="AB194" t="s">
        <v>489</v>
      </c>
      <c r="AC194" t="s">
        <v>491</v>
      </c>
      <c r="AD194" s="13" t="s">
        <v>1070</v>
      </c>
      <c r="AE194" t="s">
        <v>491</v>
      </c>
      <c r="AF194" t="s">
        <v>4160</v>
      </c>
      <c r="AG194" t="s">
        <v>4160</v>
      </c>
      <c r="AH194" s="34" t="s">
        <v>4250</v>
      </c>
      <c r="AI194" s="32" t="s">
        <v>4250</v>
      </c>
    </row>
    <row r="195" spans="1:35" x14ac:dyDescent="0.25">
      <c r="A195" t="s">
        <v>338</v>
      </c>
      <c r="B195" s="14">
        <v>42657</v>
      </c>
      <c r="C195" s="13">
        <v>11</v>
      </c>
      <c r="D195" s="13">
        <v>11101</v>
      </c>
      <c r="E195" s="13" t="s">
        <v>401</v>
      </c>
      <c r="F195" s="13" t="s">
        <v>402</v>
      </c>
      <c r="G195" s="13" t="s">
        <v>2169</v>
      </c>
      <c r="H195" s="13">
        <v>10</v>
      </c>
      <c r="I195" t="s">
        <v>27</v>
      </c>
      <c r="J195" s="13" t="s">
        <v>1789</v>
      </c>
      <c r="K195" s="13" t="s">
        <v>2170</v>
      </c>
      <c r="L195" s="13" t="s">
        <v>31</v>
      </c>
      <c r="M195" t="s">
        <v>233</v>
      </c>
      <c r="N195" t="s">
        <v>1456</v>
      </c>
      <c r="O195" t="s">
        <v>2253</v>
      </c>
      <c r="P195" s="13">
        <v>31</v>
      </c>
      <c r="Q195" t="s">
        <v>27</v>
      </c>
      <c r="R195" t="s">
        <v>1842</v>
      </c>
      <c r="S195" s="13" t="s">
        <v>31</v>
      </c>
      <c r="T195" t="s">
        <v>77</v>
      </c>
      <c r="U195" s="13" t="s">
        <v>2382</v>
      </c>
      <c r="V195" t="s">
        <v>1543</v>
      </c>
      <c r="W195" t="s">
        <v>31</v>
      </c>
      <c r="X195" t="s">
        <v>425</v>
      </c>
      <c r="Y195" t="s">
        <v>31</v>
      </c>
      <c r="Z195" t="s">
        <v>1556</v>
      </c>
      <c r="AA195" s="13">
        <v>43068</v>
      </c>
      <c r="AB195" t="s">
        <v>1557</v>
      </c>
      <c r="AC195" t="s">
        <v>1902</v>
      </c>
      <c r="AD195" s="13" t="s">
        <v>1236</v>
      </c>
      <c r="AE195" t="s">
        <v>491</v>
      </c>
      <c r="AF195" t="s">
        <v>2383</v>
      </c>
      <c r="AG195" t="s">
        <v>2384</v>
      </c>
      <c r="AH195" s="34" t="s">
        <v>4250</v>
      </c>
      <c r="AI195" s="32" t="s">
        <v>710</v>
      </c>
    </row>
    <row r="196" spans="1:35" x14ac:dyDescent="0.25">
      <c r="A196" t="s">
        <v>338</v>
      </c>
      <c r="B196" s="14">
        <v>41384</v>
      </c>
      <c r="C196" s="13">
        <v>7</v>
      </c>
      <c r="D196" s="13">
        <v>7101</v>
      </c>
      <c r="E196" t="s">
        <v>428</v>
      </c>
      <c r="F196" s="13" t="s">
        <v>48</v>
      </c>
      <c r="G196" s="13" t="s">
        <v>1115</v>
      </c>
      <c r="H196" s="13">
        <v>44</v>
      </c>
      <c r="I196" t="s">
        <v>489</v>
      </c>
      <c r="J196" s="15" t="s">
        <v>3667</v>
      </c>
      <c r="K196" s="13" t="s">
        <v>1166</v>
      </c>
      <c r="L196" s="15" t="s">
        <v>491</v>
      </c>
      <c r="M196" t="s">
        <v>4284</v>
      </c>
      <c r="N196" t="s">
        <v>1186</v>
      </c>
      <c r="O196" t="s">
        <v>1202</v>
      </c>
      <c r="P196" s="13">
        <v>32</v>
      </c>
      <c r="Q196" t="s">
        <v>489</v>
      </c>
      <c r="R196" s="13" t="s">
        <v>489</v>
      </c>
      <c r="S196" s="13" t="s">
        <v>31</v>
      </c>
      <c r="T196" t="s">
        <v>490</v>
      </c>
      <c r="U196" t="s">
        <v>1256</v>
      </c>
      <c r="V196" t="s">
        <v>497</v>
      </c>
      <c r="W196" t="s">
        <v>77</v>
      </c>
      <c r="X196" t="s">
        <v>33</v>
      </c>
      <c r="Y196" t="s">
        <v>489</v>
      </c>
      <c r="Z196" t="s">
        <v>35</v>
      </c>
      <c r="AA196" s="13" t="s">
        <v>491</v>
      </c>
      <c r="AB196" t="s">
        <v>489</v>
      </c>
      <c r="AC196" t="s">
        <v>1295</v>
      </c>
      <c r="AE196" t="s">
        <v>491</v>
      </c>
      <c r="AF196" t="s">
        <v>4160</v>
      </c>
      <c r="AG196" t="s">
        <v>4160</v>
      </c>
      <c r="AH196" s="34" t="s">
        <v>4250</v>
      </c>
      <c r="AI196" s="32" t="s">
        <v>4250</v>
      </c>
    </row>
    <row r="197" spans="1:35" x14ac:dyDescent="0.25">
      <c r="A197" t="s">
        <v>338</v>
      </c>
      <c r="B197" s="14">
        <v>43021</v>
      </c>
      <c r="C197" s="13">
        <v>4</v>
      </c>
      <c r="D197" s="13">
        <v>4101</v>
      </c>
      <c r="E197" t="s">
        <v>169</v>
      </c>
      <c r="F197" t="s">
        <v>170</v>
      </c>
      <c r="G197" s="13" t="s">
        <v>2568</v>
      </c>
      <c r="H197" s="13">
        <v>50</v>
      </c>
      <c r="I197" t="s">
        <v>27</v>
      </c>
      <c r="J197" t="s">
        <v>489</v>
      </c>
      <c r="K197" t="s">
        <v>2569</v>
      </c>
      <c r="L197" s="13" t="s">
        <v>31</v>
      </c>
      <c r="M197" t="s">
        <v>2512</v>
      </c>
      <c r="N197" t="s">
        <v>299</v>
      </c>
      <c r="O197" t="s">
        <v>2834</v>
      </c>
      <c r="P197" s="13">
        <v>28</v>
      </c>
      <c r="Q197" t="s">
        <v>27</v>
      </c>
      <c r="R197" s="13" t="s">
        <v>489</v>
      </c>
      <c r="S197" t="s">
        <v>31</v>
      </c>
      <c r="T197" t="s">
        <v>31</v>
      </c>
      <c r="U197" t="s">
        <v>2835</v>
      </c>
      <c r="V197" t="s">
        <v>31</v>
      </c>
      <c r="W197" t="s">
        <v>31</v>
      </c>
      <c r="X197" t="s">
        <v>425</v>
      </c>
      <c r="Y197" t="s">
        <v>2836</v>
      </c>
      <c r="Z197" t="s">
        <v>1556</v>
      </c>
      <c r="AA197" s="13">
        <v>43437</v>
      </c>
      <c r="AB197" t="s">
        <v>1557</v>
      </c>
      <c r="AC197" t="s">
        <v>2837</v>
      </c>
      <c r="AD197" s="13" t="s">
        <v>750</v>
      </c>
      <c r="AE197" t="s">
        <v>491</v>
      </c>
      <c r="AF197" t="s">
        <v>2838</v>
      </c>
      <c r="AG197" t="s">
        <v>2839</v>
      </c>
      <c r="AH197" s="34" t="s">
        <v>4250</v>
      </c>
      <c r="AI197" s="32" t="s">
        <v>710</v>
      </c>
    </row>
    <row r="198" spans="1:35" x14ac:dyDescent="0.25">
      <c r="A198" s="24" t="s">
        <v>275</v>
      </c>
      <c r="B198" s="25">
        <v>44293</v>
      </c>
      <c r="C198" s="24">
        <v>13</v>
      </c>
      <c r="D198" s="24">
        <v>13114</v>
      </c>
      <c r="E198" s="24" t="s">
        <v>2073</v>
      </c>
      <c r="F198" s="24" t="s">
        <v>66</v>
      </c>
      <c r="G198" s="24" t="s">
        <v>4350</v>
      </c>
      <c r="H198" s="44">
        <v>37</v>
      </c>
      <c r="I198" s="24" t="s">
        <v>27</v>
      </c>
      <c r="J198" s="26" t="s">
        <v>489</v>
      </c>
      <c r="K198" s="24" t="s">
        <v>4351</v>
      </c>
      <c r="L198" s="26" t="s">
        <v>491</v>
      </c>
      <c r="M198" s="24" t="s">
        <v>4292</v>
      </c>
      <c r="N198" s="24" t="s">
        <v>279</v>
      </c>
      <c r="O198" s="24" t="s">
        <v>4352</v>
      </c>
      <c r="P198" s="44">
        <v>30</v>
      </c>
      <c r="Q198" s="24" t="s">
        <v>4317</v>
      </c>
      <c r="R198" s="26" t="s">
        <v>489</v>
      </c>
      <c r="S198" s="24" t="s">
        <v>31</v>
      </c>
      <c r="T198" s="24" t="s">
        <v>31</v>
      </c>
      <c r="U198" s="26" t="s">
        <v>497</v>
      </c>
      <c r="V198" s="24" t="s">
        <v>4353</v>
      </c>
      <c r="W198" s="24" t="s">
        <v>31</v>
      </c>
      <c r="X198" s="24" t="s">
        <v>9</v>
      </c>
      <c r="Y198" s="26" t="s">
        <v>489</v>
      </c>
      <c r="Z198" s="26" t="s">
        <v>491</v>
      </c>
      <c r="AA198" s="26" t="s">
        <v>491</v>
      </c>
      <c r="AB198" s="26" t="s">
        <v>489</v>
      </c>
      <c r="AC198" s="26" t="s">
        <v>491</v>
      </c>
      <c r="AD198" s="26" t="s">
        <v>491</v>
      </c>
      <c r="AE198" s="26" t="s">
        <v>491</v>
      </c>
      <c r="AF198" s="24" t="s">
        <v>4354</v>
      </c>
      <c r="AG198" s="24" t="s">
        <v>4355</v>
      </c>
      <c r="AH198" s="34" t="s">
        <v>4250</v>
      </c>
      <c r="AI198" s="32" t="s">
        <v>710</v>
      </c>
    </row>
    <row r="199" spans="1:35" x14ac:dyDescent="0.25">
      <c r="A199" t="s">
        <v>338</v>
      </c>
      <c r="B199" s="16">
        <v>44177</v>
      </c>
      <c r="C199" s="13">
        <v>7</v>
      </c>
      <c r="D199" s="13">
        <v>7105</v>
      </c>
      <c r="E199" s="13" t="s">
        <v>48</v>
      </c>
      <c r="F199" s="13" t="s">
        <v>48</v>
      </c>
      <c r="G199" s="13" t="s">
        <v>4200</v>
      </c>
      <c r="H199" s="13">
        <v>36</v>
      </c>
      <c r="I199" t="s">
        <v>27</v>
      </c>
      <c r="J199" s="13" t="s">
        <v>489</v>
      </c>
      <c r="K199" s="13" t="s">
        <v>460</v>
      </c>
      <c r="L199" s="13" t="s">
        <v>491</v>
      </c>
      <c r="M199" t="s">
        <v>28</v>
      </c>
      <c r="N199" t="s">
        <v>29</v>
      </c>
      <c r="O199" t="s">
        <v>4201</v>
      </c>
      <c r="P199" s="13"/>
      <c r="Q199" t="s">
        <v>489</v>
      </c>
      <c r="R199" s="13" t="s">
        <v>489</v>
      </c>
      <c r="S199" t="s">
        <v>31</v>
      </c>
      <c r="T199" t="s">
        <v>31</v>
      </c>
      <c r="U199" t="s">
        <v>497</v>
      </c>
      <c r="V199" t="s">
        <v>497</v>
      </c>
      <c r="W199" t="s">
        <v>490</v>
      </c>
      <c r="X199" t="s">
        <v>129</v>
      </c>
      <c r="Y199" t="s">
        <v>489</v>
      </c>
      <c r="Z199" t="s">
        <v>55</v>
      </c>
      <c r="AA199" s="13" t="s">
        <v>491</v>
      </c>
      <c r="AB199" t="s">
        <v>62</v>
      </c>
      <c r="AC199" t="s">
        <v>491</v>
      </c>
      <c r="AD199" t="s">
        <v>491</v>
      </c>
      <c r="AE199" t="s">
        <v>491</v>
      </c>
      <c r="AF199" t="s">
        <v>461</v>
      </c>
      <c r="AG199" t="s">
        <v>462</v>
      </c>
      <c r="AH199" s="34" t="s">
        <v>4250</v>
      </c>
      <c r="AI199" s="32" t="s">
        <v>710</v>
      </c>
    </row>
    <row r="200" spans="1:35" x14ac:dyDescent="0.25">
      <c r="A200" t="s">
        <v>338</v>
      </c>
      <c r="B200" s="14">
        <v>40832</v>
      </c>
      <c r="C200" s="13">
        <v>16</v>
      </c>
      <c r="D200" s="13">
        <v>16101</v>
      </c>
      <c r="E200" t="s">
        <v>758</v>
      </c>
      <c r="F200" t="s">
        <v>356</v>
      </c>
      <c r="G200" t="s">
        <v>803</v>
      </c>
      <c r="H200" s="13">
        <v>38</v>
      </c>
      <c r="I200" t="s">
        <v>489</v>
      </c>
      <c r="J200" s="13" t="s">
        <v>3667</v>
      </c>
      <c r="K200" s="13" t="s">
        <v>612</v>
      </c>
      <c r="L200" s="13" t="s">
        <v>491</v>
      </c>
      <c r="M200" s="15" t="s">
        <v>4335</v>
      </c>
      <c r="N200" t="s">
        <v>4257</v>
      </c>
      <c r="O200" t="s">
        <v>866</v>
      </c>
      <c r="P200" s="13">
        <v>44</v>
      </c>
      <c r="Q200" t="s">
        <v>489</v>
      </c>
      <c r="R200" s="13" t="s">
        <v>887</v>
      </c>
      <c r="S200" s="13" t="s">
        <v>4250</v>
      </c>
      <c r="T200" t="s">
        <v>490</v>
      </c>
      <c r="U200" t="s">
        <v>908</v>
      </c>
      <c r="V200" t="s">
        <v>497</v>
      </c>
      <c r="W200" t="s">
        <v>490</v>
      </c>
      <c r="X200" t="s">
        <v>33</v>
      </c>
      <c r="Y200" t="s">
        <v>489</v>
      </c>
      <c r="Z200" t="s">
        <v>491</v>
      </c>
      <c r="AA200" s="13" t="s">
        <v>491</v>
      </c>
      <c r="AB200" t="s">
        <v>489</v>
      </c>
      <c r="AC200" t="s">
        <v>491</v>
      </c>
      <c r="AD200" s="13" t="s">
        <v>491</v>
      </c>
      <c r="AE200" t="s">
        <v>491</v>
      </c>
      <c r="AF200" t="s">
        <v>4160</v>
      </c>
      <c r="AG200" t="s">
        <v>4160</v>
      </c>
      <c r="AH200" s="34" t="s">
        <v>4250</v>
      </c>
      <c r="AI200" s="32" t="s">
        <v>4250</v>
      </c>
    </row>
    <row r="201" spans="1:35" x14ac:dyDescent="0.25">
      <c r="A201" t="s">
        <v>338</v>
      </c>
      <c r="B201" s="14">
        <v>42315</v>
      </c>
      <c r="C201" s="13">
        <v>4</v>
      </c>
      <c r="D201" s="13">
        <v>4201</v>
      </c>
      <c r="E201" t="s">
        <v>752</v>
      </c>
      <c r="F201" t="s">
        <v>170</v>
      </c>
      <c r="G201" t="s">
        <v>1820</v>
      </c>
      <c r="H201" s="13">
        <v>28</v>
      </c>
      <c r="I201" t="s">
        <v>27</v>
      </c>
      <c r="J201" t="s">
        <v>489</v>
      </c>
      <c r="K201" s="13" t="s">
        <v>1821</v>
      </c>
      <c r="L201" s="13" t="s">
        <v>31</v>
      </c>
      <c r="M201" t="s">
        <v>95</v>
      </c>
      <c r="N201" t="s">
        <v>129</v>
      </c>
      <c r="O201" t="s">
        <v>1940</v>
      </c>
      <c r="P201" s="13">
        <v>54</v>
      </c>
      <c r="Q201" t="s">
        <v>27</v>
      </c>
      <c r="R201" s="13" t="s">
        <v>1512</v>
      </c>
      <c r="S201" s="13" t="s">
        <v>31</v>
      </c>
      <c r="T201" t="s">
        <v>31</v>
      </c>
      <c r="U201" t="s">
        <v>497</v>
      </c>
      <c r="V201" t="s">
        <v>1528</v>
      </c>
      <c r="W201" t="s">
        <v>77</v>
      </c>
      <c r="X201" t="s">
        <v>97</v>
      </c>
      <c r="Y201" t="s">
        <v>31</v>
      </c>
      <c r="Z201" t="s">
        <v>1556</v>
      </c>
      <c r="AA201" s="13">
        <v>42891</v>
      </c>
      <c r="AB201" t="s">
        <v>1557</v>
      </c>
      <c r="AC201" t="s">
        <v>1941</v>
      </c>
      <c r="AD201" t="s">
        <v>751</v>
      </c>
      <c r="AE201" t="s">
        <v>491</v>
      </c>
      <c r="AF201" t="s">
        <v>2048</v>
      </c>
      <c r="AG201" t="s">
        <v>2049</v>
      </c>
      <c r="AH201" s="34" t="s">
        <v>4250</v>
      </c>
      <c r="AI201" s="32" t="s">
        <v>4250</v>
      </c>
    </row>
    <row r="202" spans="1:35" x14ac:dyDescent="0.25">
      <c r="A202" t="s">
        <v>338</v>
      </c>
      <c r="B202" s="14">
        <v>42144</v>
      </c>
      <c r="C202" s="13">
        <v>13</v>
      </c>
      <c r="D202" s="13">
        <v>13110</v>
      </c>
      <c r="E202" s="5" t="s">
        <v>524</v>
      </c>
      <c r="F202" s="5" t="s">
        <v>66</v>
      </c>
      <c r="G202" t="s">
        <v>1754</v>
      </c>
      <c r="H202" s="13">
        <v>38</v>
      </c>
      <c r="I202" t="s">
        <v>27</v>
      </c>
      <c r="J202" s="13" t="s">
        <v>1755</v>
      </c>
      <c r="K202" s="13" t="s">
        <v>1756</v>
      </c>
      <c r="L202" s="13" t="s">
        <v>31</v>
      </c>
      <c r="M202" t="s">
        <v>126</v>
      </c>
      <c r="N202" t="s">
        <v>129</v>
      </c>
      <c r="O202" t="s">
        <v>1882</v>
      </c>
      <c r="P202" s="13">
        <v>47</v>
      </c>
      <c r="Q202" t="s">
        <v>27</v>
      </c>
      <c r="R202" s="13" t="s">
        <v>1883</v>
      </c>
      <c r="S202" t="s">
        <v>77</v>
      </c>
      <c r="T202" t="s">
        <v>77</v>
      </c>
      <c r="U202" t="s">
        <v>1885</v>
      </c>
      <c r="V202" t="s">
        <v>1543</v>
      </c>
      <c r="W202" t="s">
        <v>77</v>
      </c>
      <c r="X202" t="s">
        <v>33</v>
      </c>
      <c r="Y202" t="s">
        <v>4147</v>
      </c>
      <c r="Z202" t="s">
        <v>1556</v>
      </c>
      <c r="AA202" s="13">
        <v>42367</v>
      </c>
      <c r="AB202" t="s">
        <v>1557</v>
      </c>
      <c r="AC202" t="s">
        <v>1884</v>
      </c>
      <c r="AD202" s="13" t="s">
        <v>750</v>
      </c>
      <c r="AE202" t="s">
        <v>491</v>
      </c>
      <c r="AF202" t="s">
        <v>1997</v>
      </c>
      <c r="AG202" t="s">
        <v>1998</v>
      </c>
      <c r="AH202" s="34" t="s">
        <v>4250</v>
      </c>
      <c r="AI202" s="32" t="s">
        <v>4250</v>
      </c>
    </row>
    <row r="203" spans="1:35" x14ac:dyDescent="0.25">
      <c r="A203" t="s">
        <v>338</v>
      </c>
      <c r="B203" s="14">
        <v>40600</v>
      </c>
      <c r="C203" s="13">
        <v>13</v>
      </c>
      <c r="D203" s="13">
        <v>13301</v>
      </c>
      <c r="E203" s="13" t="s">
        <v>132</v>
      </c>
      <c r="F203" s="13" t="s">
        <v>66</v>
      </c>
      <c r="G203" t="s">
        <v>776</v>
      </c>
      <c r="H203" s="13">
        <v>38</v>
      </c>
      <c r="I203" t="s">
        <v>489</v>
      </c>
      <c r="J203" s="13" t="s">
        <v>3667</v>
      </c>
      <c r="K203" s="13" t="s">
        <v>625</v>
      </c>
      <c r="L203" s="13" t="s">
        <v>491</v>
      </c>
      <c r="M203" t="s">
        <v>882</v>
      </c>
      <c r="N203" s="15"/>
      <c r="O203" s="15" t="s">
        <v>4271</v>
      </c>
      <c r="P203" s="13"/>
      <c r="Q203" t="s">
        <v>489</v>
      </c>
      <c r="R203" t="s">
        <v>489</v>
      </c>
      <c r="S203" s="13"/>
      <c r="T203" t="s">
        <v>490</v>
      </c>
      <c r="U203" s="13" t="s">
        <v>497</v>
      </c>
      <c r="V203" t="s">
        <v>497</v>
      </c>
      <c r="W203" t="s">
        <v>490</v>
      </c>
      <c r="Y203" t="s">
        <v>489</v>
      </c>
      <c r="Z203" t="s">
        <v>491</v>
      </c>
      <c r="AA203" s="13" t="s">
        <v>491</v>
      </c>
      <c r="AB203" t="s">
        <v>489</v>
      </c>
      <c r="AC203" t="s">
        <v>491</v>
      </c>
      <c r="AD203" s="13" t="s">
        <v>491</v>
      </c>
      <c r="AE203" t="s">
        <v>491</v>
      </c>
      <c r="AF203" t="s">
        <v>4160</v>
      </c>
      <c r="AG203" t="s">
        <v>4160</v>
      </c>
      <c r="AH203" s="34" t="s">
        <v>4250</v>
      </c>
      <c r="AI203" s="32" t="s">
        <v>710</v>
      </c>
    </row>
    <row r="204" spans="1:35" x14ac:dyDescent="0.25">
      <c r="A204" t="s">
        <v>338</v>
      </c>
      <c r="B204" s="14">
        <v>42241</v>
      </c>
      <c r="C204" s="13">
        <v>6</v>
      </c>
      <c r="D204" s="13">
        <v>6101</v>
      </c>
      <c r="E204" s="5" t="s">
        <v>517</v>
      </c>
      <c r="F204" s="5" t="s">
        <v>39</v>
      </c>
      <c r="G204" t="s">
        <v>1798</v>
      </c>
      <c r="H204" s="13">
        <v>39</v>
      </c>
      <c r="I204" t="s">
        <v>27</v>
      </c>
      <c r="J204" s="13" t="s">
        <v>1374</v>
      </c>
      <c r="K204" s="13" t="s">
        <v>1799</v>
      </c>
      <c r="L204" s="13" t="s">
        <v>31</v>
      </c>
      <c r="M204" t="s">
        <v>126</v>
      </c>
      <c r="N204" t="s">
        <v>129</v>
      </c>
      <c r="O204" t="s">
        <v>1920</v>
      </c>
      <c r="P204" s="13">
        <v>45</v>
      </c>
      <c r="Q204" t="s">
        <v>27</v>
      </c>
      <c r="R204" s="13" t="s">
        <v>489</v>
      </c>
      <c r="S204" s="13" t="s">
        <v>77</v>
      </c>
      <c r="T204" t="s">
        <v>31</v>
      </c>
      <c r="U204" t="s">
        <v>1921</v>
      </c>
      <c r="V204" t="s">
        <v>31</v>
      </c>
      <c r="W204" t="s">
        <v>77</v>
      </c>
      <c r="X204" t="s">
        <v>33</v>
      </c>
      <c r="Y204" t="s">
        <v>31</v>
      </c>
      <c r="Z204" t="s">
        <v>145</v>
      </c>
      <c r="AA204" s="13">
        <v>42241</v>
      </c>
      <c r="AB204" t="s">
        <v>81</v>
      </c>
      <c r="AC204" t="s">
        <v>491</v>
      </c>
      <c r="AD204" t="s">
        <v>491</v>
      </c>
      <c r="AE204" t="s">
        <v>491</v>
      </c>
      <c r="AF204" t="s">
        <v>2028</v>
      </c>
      <c r="AG204" t="s">
        <v>2029</v>
      </c>
      <c r="AH204" s="34" t="s">
        <v>4250</v>
      </c>
      <c r="AI204" s="32" t="s">
        <v>4250</v>
      </c>
    </row>
    <row r="205" spans="1:35" x14ac:dyDescent="0.25">
      <c r="A205" t="s">
        <v>338</v>
      </c>
      <c r="B205" s="14">
        <v>43669</v>
      </c>
      <c r="C205" s="13">
        <v>2</v>
      </c>
      <c r="D205" s="13">
        <v>2201</v>
      </c>
      <c r="E205" t="s">
        <v>360</v>
      </c>
      <c r="F205" t="s">
        <v>361</v>
      </c>
      <c r="G205" t="s">
        <v>3337</v>
      </c>
      <c r="H205" s="13">
        <v>28</v>
      </c>
      <c r="I205" t="s">
        <v>27</v>
      </c>
      <c r="J205" t="s">
        <v>3338</v>
      </c>
      <c r="K205" t="s">
        <v>3339</v>
      </c>
      <c r="L205" s="13" t="s">
        <v>491</v>
      </c>
      <c r="M205" s="13" t="s">
        <v>4128</v>
      </c>
      <c r="N205" t="s">
        <v>129</v>
      </c>
      <c r="O205" t="s">
        <v>3516</v>
      </c>
      <c r="P205" s="13">
        <v>34</v>
      </c>
      <c r="Q205" t="s">
        <v>27</v>
      </c>
      <c r="R205" s="13" t="s">
        <v>489</v>
      </c>
      <c r="S205" s="13" t="s">
        <v>31</v>
      </c>
      <c r="T205" t="s">
        <v>490</v>
      </c>
      <c r="U205" t="s">
        <v>3517</v>
      </c>
      <c r="V205" t="s">
        <v>497</v>
      </c>
      <c r="W205" t="s">
        <v>77</v>
      </c>
      <c r="X205" t="s">
        <v>33</v>
      </c>
      <c r="Y205" t="s">
        <v>489</v>
      </c>
      <c r="Z205" t="s">
        <v>34</v>
      </c>
      <c r="AA205" s="13" t="s">
        <v>491</v>
      </c>
      <c r="AB205" t="s">
        <v>55</v>
      </c>
      <c r="AC205" t="s">
        <v>3518</v>
      </c>
      <c r="AD205" s="13" t="s">
        <v>491</v>
      </c>
      <c r="AE205" t="s">
        <v>491</v>
      </c>
      <c r="AF205" t="s">
        <v>3519</v>
      </c>
      <c r="AG205" t="s">
        <v>3520</v>
      </c>
      <c r="AH205" s="34" t="s">
        <v>4250</v>
      </c>
      <c r="AI205" s="32" t="s">
        <v>4250</v>
      </c>
    </row>
    <row r="206" spans="1:35" x14ac:dyDescent="0.25">
      <c r="A206" t="s">
        <v>338</v>
      </c>
      <c r="B206" s="14">
        <v>43262</v>
      </c>
      <c r="C206" s="13">
        <v>13</v>
      </c>
      <c r="D206" s="13">
        <v>13119</v>
      </c>
      <c r="E206" t="s">
        <v>65</v>
      </c>
      <c r="F206" t="s">
        <v>66</v>
      </c>
      <c r="G206" t="s">
        <v>2961</v>
      </c>
      <c r="H206" s="13">
        <v>17</v>
      </c>
      <c r="I206" t="s">
        <v>27</v>
      </c>
      <c r="J206" t="s">
        <v>1373</v>
      </c>
      <c r="K206" t="s">
        <v>2962</v>
      </c>
      <c r="L206" s="13" t="s">
        <v>77</v>
      </c>
      <c r="M206" s="13" t="s">
        <v>95</v>
      </c>
      <c r="N206" t="s">
        <v>129</v>
      </c>
      <c r="O206" t="s">
        <v>3129</v>
      </c>
      <c r="P206" s="13">
        <v>18</v>
      </c>
      <c r="Q206" t="s">
        <v>27</v>
      </c>
      <c r="R206" t="s">
        <v>489</v>
      </c>
      <c r="S206" s="13" t="s">
        <v>31</v>
      </c>
      <c r="T206" t="s">
        <v>77</v>
      </c>
      <c r="U206" s="13" t="s">
        <v>3133</v>
      </c>
      <c r="V206" t="s">
        <v>1543</v>
      </c>
      <c r="W206" t="s">
        <v>490</v>
      </c>
      <c r="X206" t="s">
        <v>749</v>
      </c>
      <c r="Y206" t="s">
        <v>489</v>
      </c>
      <c r="Z206" t="s">
        <v>34</v>
      </c>
      <c r="AA206" s="13">
        <v>43266</v>
      </c>
      <c r="AB206" t="s">
        <v>62</v>
      </c>
      <c r="AC206" t="s">
        <v>3130</v>
      </c>
      <c r="AD206" t="s">
        <v>491</v>
      </c>
      <c r="AE206" t="s">
        <v>491</v>
      </c>
      <c r="AF206" t="s">
        <v>3134</v>
      </c>
      <c r="AG206" t="s">
        <v>3135</v>
      </c>
      <c r="AH206" s="34" t="s">
        <v>4250</v>
      </c>
      <c r="AI206" s="32" t="s">
        <v>4250</v>
      </c>
    </row>
    <row r="207" spans="1:35" x14ac:dyDescent="0.25">
      <c r="A207" t="s">
        <v>338</v>
      </c>
      <c r="B207" s="14">
        <v>43632</v>
      </c>
      <c r="C207" s="13">
        <v>13</v>
      </c>
      <c r="D207" s="13">
        <v>13126</v>
      </c>
      <c r="E207" t="s">
        <v>756</v>
      </c>
      <c r="F207" t="s">
        <v>66</v>
      </c>
      <c r="G207" t="s">
        <v>3321</v>
      </c>
      <c r="H207" s="13">
        <v>26</v>
      </c>
      <c r="I207" t="s">
        <v>27</v>
      </c>
      <c r="J207" s="13" t="s">
        <v>489</v>
      </c>
      <c r="K207" s="13" t="s">
        <v>3322</v>
      </c>
      <c r="L207" s="13" t="s">
        <v>491</v>
      </c>
      <c r="M207" t="s">
        <v>95</v>
      </c>
      <c r="N207" t="s">
        <v>129</v>
      </c>
      <c r="O207" t="s">
        <v>3490</v>
      </c>
      <c r="P207" s="13">
        <v>26</v>
      </c>
      <c r="Q207" t="s">
        <v>27</v>
      </c>
      <c r="R207" s="13" t="s">
        <v>489</v>
      </c>
      <c r="S207" s="13" t="s">
        <v>77</v>
      </c>
      <c r="T207" t="s">
        <v>490</v>
      </c>
      <c r="U207" t="s">
        <v>497</v>
      </c>
      <c r="V207" t="s">
        <v>497</v>
      </c>
      <c r="W207" t="s">
        <v>77</v>
      </c>
      <c r="X207" t="s">
        <v>33</v>
      </c>
      <c r="Y207" t="s">
        <v>489</v>
      </c>
      <c r="Z207" t="s">
        <v>145</v>
      </c>
      <c r="AA207" s="13" t="s">
        <v>491</v>
      </c>
      <c r="AB207" t="s">
        <v>81</v>
      </c>
      <c r="AC207" t="s">
        <v>491</v>
      </c>
      <c r="AD207" s="13" t="s">
        <v>491</v>
      </c>
      <c r="AE207" t="s">
        <v>491</v>
      </c>
      <c r="AF207" t="s">
        <v>3491</v>
      </c>
      <c r="AG207" t="s">
        <v>3492</v>
      </c>
      <c r="AH207" s="34" t="s">
        <v>4250</v>
      </c>
      <c r="AI207" s="32" t="s">
        <v>4250</v>
      </c>
    </row>
    <row r="208" spans="1:35" x14ac:dyDescent="0.25">
      <c r="A208" t="s">
        <v>338</v>
      </c>
      <c r="B208" s="14">
        <v>43136</v>
      </c>
      <c r="C208" s="13">
        <v>8</v>
      </c>
      <c r="D208" s="13">
        <v>8101</v>
      </c>
      <c r="E208" t="s">
        <v>762</v>
      </c>
      <c r="F208" s="15" t="s">
        <v>346</v>
      </c>
      <c r="G208" t="s">
        <v>2916</v>
      </c>
      <c r="H208" s="13">
        <v>34</v>
      </c>
      <c r="I208" t="s">
        <v>611</v>
      </c>
      <c r="J208" s="13" t="s">
        <v>2917</v>
      </c>
      <c r="K208" s="13" t="s">
        <v>2918</v>
      </c>
      <c r="L208" s="13" t="s">
        <v>31</v>
      </c>
      <c r="M208" t="s">
        <v>126</v>
      </c>
      <c r="N208" t="s">
        <v>129</v>
      </c>
      <c r="O208" t="s">
        <v>3058</v>
      </c>
      <c r="P208" s="13"/>
      <c r="Q208" t="s">
        <v>227</v>
      </c>
      <c r="R208" t="s">
        <v>489</v>
      </c>
      <c r="S208" s="13" t="s">
        <v>31</v>
      </c>
      <c r="T208" t="s">
        <v>31</v>
      </c>
      <c r="U208" s="13" t="s">
        <v>3059</v>
      </c>
      <c r="V208" t="s">
        <v>1528</v>
      </c>
      <c r="W208" t="s">
        <v>77</v>
      </c>
      <c r="X208" t="s">
        <v>33</v>
      </c>
      <c r="Y208" t="s">
        <v>489</v>
      </c>
      <c r="Z208" t="s">
        <v>34</v>
      </c>
      <c r="AA208" s="13">
        <v>43179</v>
      </c>
      <c r="AB208" t="s">
        <v>184</v>
      </c>
      <c r="AC208" t="s">
        <v>491</v>
      </c>
      <c r="AD208" s="13" t="s">
        <v>491</v>
      </c>
      <c r="AE208" t="s">
        <v>491</v>
      </c>
      <c r="AF208" t="s">
        <v>3060</v>
      </c>
      <c r="AG208" t="s">
        <v>3061</v>
      </c>
      <c r="AH208" s="34" t="s">
        <v>4250</v>
      </c>
      <c r="AI208" s="32" t="s">
        <v>710</v>
      </c>
    </row>
    <row r="209" spans="1:35" x14ac:dyDescent="0.25">
      <c r="A209" t="s">
        <v>338</v>
      </c>
      <c r="B209" s="14">
        <v>43263</v>
      </c>
      <c r="C209" s="13">
        <v>5</v>
      </c>
      <c r="D209" s="13">
        <v>5302</v>
      </c>
      <c r="E209" t="s">
        <v>2895</v>
      </c>
      <c r="F209" t="s">
        <v>85</v>
      </c>
      <c r="G209" t="s">
        <v>2963</v>
      </c>
      <c r="H209" s="13">
        <v>50</v>
      </c>
      <c r="I209" t="s">
        <v>227</v>
      </c>
      <c r="J209" s="13" t="s">
        <v>489</v>
      </c>
      <c r="K209" s="13" t="s">
        <v>2964</v>
      </c>
      <c r="L209" s="13" t="s">
        <v>31</v>
      </c>
      <c r="M209" t="s">
        <v>28</v>
      </c>
      <c r="N209" t="s">
        <v>129</v>
      </c>
      <c r="O209" t="s">
        <v>3136</v>
      </c>
      <c r="P209" s="13">
        <v>54</v>
      </c>
      <c r="Q209" t="s">
        <v>27</v>
      </c>
      <c r="R209" s="13" t="s">
        <v>489</v>
      </c>
      <c r="S209" s="13" t="s">
        <v>31</v>
      </c>
      <c r="T209" t="s">
        <v>31</v>
      </c>
      <c r="U209" t="s">
        <v>3137</v>
      </c>
      <c r="V209" t="s">
        <v>1528</v>
      </c>
      <c r="W209" t="s">
        <v>77</v>
      </c>
      <c r="X209" t="s">
        <v>33</v>
      </c>
      <c r="Y209" t="s">
        <v>489</v>
      </c>
      <c r="Z209" t="s">
        <v>34</v>
      </c>
      <c r="AA209" s="13">
        <v>43263</v>
      </c>
      <c r="AB209" t="s">
        <v>35</v>
      </c>
      <c r="AC209" t="s">
        <v>491</v>
      </c>
      <c r="AD209" t="s">
        <v>491</v>
      </c>
      <c r="AE209" t="s">
        <v>491</v>
      </c>
      <c r="AF209" t="s">
        <v>3138</v>
      </c>
      <c r="AG209" t="s">
        <v>3139</v>
      </c>
      <c r="AH209" s="34" t="s">
        <v>4250</v>
      </c>
      <c r="AI209" s="32" t="s">
        <v>4250</v>
      </c>
    </row>
    <row r="210" spans="1:35" x14ac:dyDescent="0.25">
      <c r="A210" t="s">
        <v>338</v>
      </c>
      <c r="B210" s="14">
        <v>42809</v>
      </c>
      <c r="C210" s="13">
        <v>7</v>
      </c>
      <c r="D210" s="13">
        <v>7304</v>
      </c>
      <c r="E210" t="s">
        <v>2427</v>
      </c>
      <c r="F210" t="s">
        <v>48</v>
      </c>
      <c r="G210" t="s">
        <v>2465</v>
      </c>
      <c r="H210" s="13">
        <v>24</v>
      </c>
      <c r="I210" t="s">
        <v>27</v>
      </c>
      <c r="J210" s="13" t="s">
        <v>2466</v>
      </c>
      <c r="K210" s="13" t="s">
        <v>2467</v>
      </c>
      <c r="L210" s="13" t="s">
        <v>31</v>
      </c>
      <c r="M210" t="s">
        <v>4128</v>
      </c>
      <c r="N210" t="s">
        <v>129</v>
      </c>
      <c r="O210" t="s">
        <v>2651</v>
      </c>
      <c r="P210" s="13">
        <v>28</v>
      </c>
      <c r="Q210" t="s">
        <v>27</v>
      </c>
      <c r="R210" s="13" t="s">
        <v>2652</v>
      </c>
      <c r="S210" t="s">
        <v>31</v>
      </c>
      <c r="T210" t="s">
        <v>77</v>
      </c>
      <c r="U210" s="13" t="s">
        <v>2653</v>
      </c>
      <c r="V210" t="s">
        <v>1530</v>
      </c>
      <c r="W210" t="s">
        <v>77</v>
      </c>
      <c r="X210" t="s">
        <v>33</v>
      </c>
      <c r="Y210" t="s">
        <v>2654</v>
      </c>
      <c r="Z210" t="s">
        <v>1556</v>
      </c>
      <c r="AA210" s="13">
        <v>43204</v>
      </c>
      <c r="AB210" t="s">
        <v>1557</v>
      </c>
      <c r="AC210" t="s">
        <v>1866</v>
      </c>
      <c r="AD210" s="13" t="s">
        <v>1236</v>
      </c>
      <c r="AE210" t="s">
        <v>491</v>
      </c>
      <c r="AF210" t="s">
        <v>2655</v>
      </c>
      <c r="AG210" t="s">
        <v>2656</v>
      </c>
      <c r="AH210" s="34" t="s">
        <v>4250</v>
      </c>
      <c r="AI210" s="32" t="s">
        <v>4250</v>
      </c>
    </row>
    <row r="211" spans="1:35" x14ac:dyDescent="0.25">
      <c r="A211" t="s">
        <v>338</v>
      </c>
      <c r="B211" s="14">
        <v>41671</v>
      </c>
      <c r="C211" s="13">
        <v>13</v>
      </c>
      <c r="D211" s="13">
        <v>13118</v>
      </c>
      <c r="E211" s="5" t="s">
        <v>519</v>
      </c>
      <c r="F211" s="5" t="s">
        <v>66</v>
      </c>
      <c r="G211" t="s">
        <v>1323</v>
      </c>
      <c r="H211" s="13">
        <v>64</v>
      </c>
      <c r="I211" t="s">
        <v>27</v>
      </c>
      <c r="J211" s="13" t="s">
        <v>1374</v>
      </c>
      <c r="K211" s="13" t="s">
        <v>1405</v>
      </c>
      <c r="L211" s="13" t="s">
        <v>31</v>
      </c>
      <c r="M211" t="s">
        <v>126</v>
      </c>
      <c r="N211" t="s">
        <v>129</v>
      </c>
      <c r="O211" t="s">
        <v>1465</v>
      </c>
      <c r="P211" s="13">
        <v>60</v>
      </c>
      <c r="Q211" t="s">
        <v>27</v>
      </c>
      <c r="R211" s="13" t="s">
        <v>489</v>
      </c>
      <c r="S211" s="13" t="s">
        <v>77</v>
      </c>
      <c r="T211" t="s">
        <v>31</v>
      </c>
      <c r="U211" t="s">
        <v>497</v>
      </c>
      <c r="V211" t="s">
        <v>1528</v>
      </c>
      <c r="W211" s="13" t="s">
        <v>77</v>
      </c>
      <c r="X211" t="s">
        <v>33</v>
      </c>
      <c r="Y211" t="s">
        <v>31</v>
      </c>
      <c r="Z211" t="s">
        <v>145</v>
      </c>
      <c r="AA211" s="13">
        <v>41673</v>
      </c>
      <c r="AB211" t="s">
        <v>81</v>
      </c>
      <c r="AC211" t="s">
        <v>491</v>
      </c>
      <c r="AD211" t="s">
        <v>491</v>
      </c>
      <c r="AE211" t="s">
        <v>491</v>
      </c>
      <c r="AF211" t="s">
        <v>1577</v>
      </c>
      <c r="AG211" t="s">
        <v>1578</v>
      </c>
      <c r="AH211" s="34" t="s">
        <v>4250</v>
      </c>
      <c r="AI211" s="32" t="s">
        <v>4250</v>
      </c>
    </row>
    <row r="212" spans="1:35" x14ac:dyDescent="0.25">
      <c r="A212" t="s">
        <v>338</v>
      </c>
      <c r="B212" s="14">
        <v>42359</v>
      </c>
      <c r="C212" s="13">
        <v>13</v>
      </c>
      <c r="D212" s="13">
        <v>13119</v>
      </c>
      <c r="E212" t="s">
        <v>65</v>
      </c>
      <c r="F212" s="13" t="s">
        <v>66</v>
      </c>
      <c r="G212" t="s">
        <v>1834</v>
      </c>
      <c r="H212" s="13">
        <v>47</v>
      </c>
      <c r="I212" t="s">
        <v>27</v>
      </c>
      <c r="J212" s="13" t="s">
        <v>1374</v>
      </c>
      <c r="K212" s="13" t="s">
        <v>1835</v>
      </c>
      <c r="L212" s="13" t="s">
        <v>31</v>
      </c>
      <c r="M212" t="s">
        <v>28</v>
      </c>
      <c r="N212" t="s">
        <v>129</v>
      </c>
      <c r="O212" t="s">
        <v>1953</v>
      </c>
      <c r="P212" s="13">
        <v>66</v>
      </c>
      <c r="Q212" t="s">
        <v>27</v>
      </c>
      <c r="R212" s="13" t="s">
        <v>489</v>
      </c>
      <c r="S212" s="13" t="s">
        <v>77</v>
      </c>
      <c r="T212" t="s">
        <v>31</v>
      </c>
      <c r="U212" s="13" t="s">
        <v>1954</v>
      </c>
      <c r="V212" t="s">
        <v>31</v>
      </c>
      <c r="W212" s="13" t="s">
        <v>77</v>
      </c>
      <c r="X212" t="s">
        <v>33</v>
      </c>
      <c r="Y212" t="s">
        <v>31</v>
      </c>
      <c r="Z212" t="s">
        <v>145</v>
      </c>
      <c r="AA212" s="13">
        <v>42359</v>
      </c>
      <c r="AB212" t="s">
        <v>81</v>
      </c>
      <c r="AC212" t="s">
        <v>491</v>
      </c>
      <c r="AD212" s="13" t="s">
        <v>491</v>
      </c>
      <c r="AE212" t="s">
        <v>491</v>
      </c>
      <c r="AF212" t="s">
        <v>2062</v>
      </c>
      <c r="AG212" t="s">
        <v>2063</v>
      </c>
      <c r="AH212" s="34" t="s">
        <v>4250</v>
      </c>
      <c r="AI212" s="32" t="s">
        <v>4250</v>
      </c>
    </row>
    <row r="213" spans="1:35" x14ac:dyDescent="0.25">
      <c r="A213" t="s">
        <v>338</v>
      </c>
      <c r="B213" s="14">
        <v>42978</v>
      </c>
      <c r="C213" s="13">
        <v>11</v>
      </c>
      <c r="D213" s="13">
        <v>11301</v>
      </c>
      <c r="E213" t="s">
        <v>2433</v>
      </c>
      <c r="F213" t="s">
        <v>402</v>
      </c>
      <c r="G213" t="s">
        <v>2551</v>
      </c>
      <c r="H213" s="13">
        <v>22</v>
      </c>
      <c r="I213" t="s">
        <v>27</v>
      </c>
      <c r="J213" s="13" t="s">
        <v>489</v>
      </c>
      <c r="K213" s="13" t="s">
        <v>2552</v>
      </c>
      <c r="L213" s="13" t="s">
        <v>31</v>
      </c>
      <c r="M213" t="s">
        <v>28</v>
      </c>
      <c r="N213" t="s">
        <v>129</v>
      </c>
      <c r="O213" t="s">
        <v>2808</v>
      </c>
      <c r="P213" s="13">
        <v>27</v>
      </c>
      <c r="Q213" t="s">
        <v>27</v>
      </c>
      <c r="R213" s="13" t="s">
        <v>1842</v>
      </c>
      <c r="S213" s="13" t="s">
        <v>31</v>
      </c>
      <c r="T213" t="s">
        <v>31</v>
      </c>
      <c r="U213" t="s">
        <v>2809</v>
      </c>
      <c r="V213" t="s">
        <v>31</v>
      </c>
      <c r="W213" s="13" t="s">
        <v>77</v>
      </c>
      <c r="X213" t="s">
        <v>33</v>
      </c>
      <c r="Y213" t="s">
        <v>31</v>
      </c>
      <c r="Z213" t="s">
        <v>1556</v>
      </c>
      <c r="AA213" s="13">
        <v>43348</v>
      </c>
      <c r="AB213" t="s">
        <v>1557</v>
      </c>
      <c r="AC213" t="s">
        <v>1902</v>
      </c>
      <c r="AD213" t="s">
        <v>2318</v>
      </c>
      <c r="AE213" t="s">
        <v>491</v>
      </c>
      <c r="AF213" t="s">
        <v>2810</v>
      </c>
      <c r="AG213" t="s">
        <v>2811</v>
      </c>
      <c r="AH213" s="34" t="s">
        <v>4250</v>
      </c>
      <c r="AI213" s="32" t="s">
        <v>4250</v>
      </c>
    </row>
    <row r="214" spans="1:35" x14ac:dyDescent="0.25">
      <c r="A214" t="s">
        <v>338</v>
      </c>
      <c r="B214" s="14">
        <v>42841</v>
      </c>
      <c r="C214" s="13">
        <v>8</v>
      </c>
      <c r="D214" s="13">
        <v>8111</v>
      </c>
      <c r="E214" t="s">
        <v>2429</v>
      </c>
      <c r="F214" s="15" t="s">
        <v>346</v>
      </c>
      <c r="G214" t="s">
        <v>2490</v>
      </c>
      <c r="H214" s="13">
        <v>39</v>
      </c>
      <c r="I214" t="s">
        <v>27</v>
      </c>
      <c r="J214" t="s">
        <v>489</v>
      </c>
      <c r="K214" t="s">
        <v>2491</v>
      </c>
      <c r="L214" s="13" t="s">
        <v>31</v>
      </c>
      <c r="M214" s="13" t="s">
        <v>126</v>
      </c>
      <c r="N214" t="s">
        <v>129</v>
      </c>
      <c r="O214" t="s">
        <v>2703</v>
      </c>
      <c r="P214" s="13">
        <v>43</v>
      </c>
      <c r="Q214" t="s">
        <v>27</v>
      </c>
      <c r="R214" s="13" t="s">
        <v>489</v>
      </c>
      <c r="S214" s="13" t="s">
        <v>31</v>
      </c>
      <c r="T214" t="s">
        <v>31</v>
      </c>
      <c r="U214" s="13" t="s">
        <v>497</v>
      </c>
      <c r="V214" t="s">
        <v>31</v>
      </c>
      <c r="W214" s="13" t="s">
        <v>77</v>
      </c>
      <c r="X214" t="s">
        <v>33</v>
      </c>
      <c r="Y214" t="s">
        <v>31</v>
      </c>
      <c r="Z214" t="s">
        <v>34</v>
      </c>
      <c r="AA214" s="13">
        <v>42842</v>
      </c>
      <c r="AB214" t="s">
        <v>62</v>
      </c>
      <c r="AC214" t="s">
        <v>2704</v>
      </c>
      <c r="AD214" t="s">
        <v>491</v>
      </c>
      <c r="AE214" t="s">
        <v>491</v>
      </c>
      <c r="AF214" t="s">
        <v>2705</v>
      </c>
      <c r="AG214" t="s">
        <v>2706</v>
      </c>
      <c r="AH214" s="34" t="s">
        <v>4250</v>
      </c>
      <c r="AI214" s="32" t="s">
        <v>4250</v>
      </c>
    </row>
    <row r="215" spans="1:35" x14ac:dyDescent="0.25">
      <c r="A215" t="s">
        <v>338</v>
      </c>
      <c r="B215" s="14">
        <v>42148</v>
      </c>
      <c r="C215" s="13">
        <v>5</v>
      </c>
      <c r="D215" s="13">
        <v>5701</v>
      </c>
      <c r="E215" t="s">
        <v>3779</v>
      </c>
      <c r="F215" t="s">
        <v>85</v>
      </c>
      <c r="G215" t="s">
        <v>1757</v>
      </c>
      <c r="H215" s="13">
        <v>73</v>
      </c>
      <c r="I215" t="s">
        <v>27</v>
      </c>
      <c r="J215" t="s">
        <v>1758</v>
      </c>
      <c r="K215" t="s">
        <v>1759</v>
      </c>
      <c r="L215" s="13" t="s">
        <v>31</v>
      </c>
      <c r="M215" t="s">
        <v>126</v>
      </c>
      <c r="N215" t="s">
        <v>129</v>
      </c>
      <c r="O215" t="s">
        <v>1886</v>
      </c>
      <c r="P215" s="13">
        <v>74</v>
      </c>
      <c r="Q215" t="s">
        <v>27</v>
      </c>
      <c r="R215" s="13" t="s">
        <v>489</v>
      </c>
      <c r="S215" s="13" t="s">
        <v>77</v>
      </c>
      <c r="T215" t="s">
        <v>31</v>
      </c>
      <c r="U215" t="s">
        <v>497</v>
      </c>
      <c r="V215" t="s">
        <v>31</v>
      </c>
      <c r="W215" s="13" t="s">
        <v>77</v>
      </c>
      <c r="X215" t="s">
        <v>33</v>
      </c>
      <c r="Y215" t="s">
        <v>31</v>
      </c>
      <c r="Z215" t="s">
        <v>145</v>
      </c>
      <c r="AA215" s="13">
        <v>42148</v>
      </c>
      <c r="AB215" t="s">
        <v>81</v>
      </c>
      <c r="AC215" t="s">
        <v>491</v>
      </c>
      <c r="AD215" s="13" t="s">
        <v>491</v>
      </c>
      <c r="AE215" t="s">
        <v>491</v>
      </c>
      <c r="AF215" t="s">
        <v>1999</v>
      </c>
      <c r="AG215" t="s">
        <v>2000</v>
      </c>
      <c r="AH215" s="34" t="s">
        <v>4250</v>
      </c>
      <c r="AI215" s="32" t="s">
        <v>4250</v>
      </c>
    </row>
    <row r="216" spans="1:35" x14ac:dyDescent="0.25">
      <c r="A216" t="s">
        <v>338</v>
      </c>
      <c r="B216" s="16">
        <v>44189</v>
      </c>
      <c r="C216" s="13">
        <v>5</v>
      </c>
      <c r="D216" s="13">
        <v>5502</v>
      </c>
      <c r="E216" s="13" t="s">
        <v>4215</v>
      </c>
      <c r="F216" s="13" t="s">
        <v>85</v>
      </c>
      <c r="G216" s="13" t="s">
        <v>3676</v>
      </c>
      <c r="H216" s="13">
        <v>46</v>
      </c>
      <c r="I216" t="s">
        <v>489</v>
      </c>
      <c r="J216" t="s">
        <v>489</v>
      </c>
      <c r="K216" t="s">
        <v>481</v>
      </c>
      <c r="L216" s="13" t="s">
        <v>491</v>
      </c>
      <c r="M216" t="s">
        <v>28</v>
      </c>
      <c r="N216" t="s">
        <v>29</v>
      </c>
      <c r="O216" t="s">
        <v>494</v>
      </c>
      <c r="P216" s="13">
        <v>57</v>
      </c>
      <c r="Q216" t="s">
        <v>489</v>
      </c>
      <c r="R216" s="13" t="s">
        <v>489</v>
      </c>
      <c r="S216" s="13" t="s">
        <v>77</v>
      </c>
      <c r="T216" t="s">
        <v>490</v>
      </c>
      <c r="U216" s="13" t="s">
        <v>497</v>
      </c>
      <c r="V216" t="s">
        <v>482</v>
      </c>
      <c r="W216" s="13" t="s">
        <v>490</v>
      </c>
      <c r="X216" t="s">
        <v>129</v>
      </c>
      <c r="Y216" t="s">
        <v>489</v>
      </c>
      <c r="Z216" t="s">
        <v>247</v>
      </c>
      <c r="AA216" s="13" t="s">
        <v>491</v>
      </c>
      <c r="AB216" t="s">
        <v>247</v>
      </c>
      <c r="AC216" t="s">
        <v>491</v>
      </c>
      <c r="AD216" s="13" t="s">
        <v>491</v>
      </c>
      <c r="AE216" t="s">
        <v>491</v>
      </c>
      <c r="AF216" t="s">
        <v>483</v>
      </c>
      <c r="AG216" t="s">
        <v>484</v>
      </c>
      <c r="AH216" s="34" t="s">
        <v>4250</v>
      </c>
      <c r="AI216" s="32" t="s">
        <v>710</v>
      </c>
    </row>
    <row r="217" spans="1:35" x14ac:dyDescent="0.25">
      <c r="A217" t="s">
        <v>338</v>
      </c>
      <c r="B217" s="14">
        <v>43835</v>
      </c>
      <c r="C217" s="37">
        <v>14</v>
      </c>
      <c r="D217" s="37">
        <v>14101</v>
      </c>
      <c r="E217" t="s">
        <v>24</v>
      </c>
      <c r="F217" t="s">
        <v>25</v>
      </c>
      <c r="G217" t="s">
        <v>26</v>
      </c>
      <c r="H217" s="38">
        <v>53</v>
      </c>
      <c r="I217" t="s">
        <v>27</v>
      </c>
      <c r="J217" s="13" t="s">
        <v>489</v>
      </c>
      <c r="K217" s="13" t="s">
        <v>4159</v>
      </c>
      <c r="L217" s="13" t="s">
        <v>491</v>
      </c>
      <c r="M217" t="s">
        <v>28</v>
      </c>
      <c r="N217" t="s">
        <v>29</v>
      </c>
      <c r="O217" t="s">
        <v>30</v>
      </c>
      <c r="P217" s="38">
        <v>49</v>
      </c>
      <c r="Q217" t="s">
        <v>27</v>
      </c>
      <c r="R217" s="13" t="s">
        <v>489</v>
      </c>
      <c r="S217" t="s">
        <v>31</v>
      </c>
      <c r="T217" t="s">
        <v>490</v>
      </c>
      <c r="U217" t="s">
        <v>32</v>
      </c>
      <c r="V217" t="s">
        <v>497</v>
      </c>
      <c r="W217" s="13" t="s">
        <v>77</v>
      </c>
      <c r="X217" t="s">
        <v>33</v>
      </c>
      <c r="Y217" t="s">
        <v>489</v>
      </c>
      <c r="Z217" t="s">
        <v>34</v>
      </c>
      <c r="AA217" s="50">
        <v>43894</v>
      </c>
      <c r="AB217" t="s">
        <v>35</v>
      </c>
      <c r="AC217" t="s">
        <v>491</v>
      </c>
      <c r="AD217" s="13" t="s">
        <v>491</v>
      </c>
      <c r="AE217" t="s">
        <v>491</v>
      </c>
      <c r="AF217" t="s">
        <v>36</v>
      </c>
      <c r="AG217" t="s">
        <v>37</v>
      </c>
      <c r="AH217" s="34" t="s">
        <v>4250</v>
      </c>
      <c r="AI217" s="32" t="s">
        <v>4250</v>
      </c>
    </row>
    <row r="218" spans="1:35" x14ac:dyDescent="0.25">
      <c r="A218" t="s">
        <v>338</v>
      </c>
      <c r="B218" s="14">
        <v>43981</v>
      </c>
      <c r="C218" s="36">
        <v>5</v>
      </c>
      <c r="D218" s="36">
        <v>5101</v>
      </c>
      <c r="E218" t="s">
        <v>85</v>
      </c>
      <c r="F218" s="13" t="s">
        <v>85</v>
      </c>
      <c r="G218" t="s">
        <v>187</v>
      </c>
      <c r="H218" s="39">
        <v>46</v>
      </c>
      <c r="I218" t="s">
        <v>27</v>
      </c>
      <c r="J218" s="13" t="s">
        <v>489</v>
      </c>
      <c r="K218" s="13" t="s">
        <v>188</v>
      </c>
      <c r="L218" t="s">
        <v>491</v>
      </c>
      <c r="M218" s="13" t="s">
        <v>28</v>
      </c>
      <c r="N218" t="s">
        <v>29</v>
      </c>
      <c r="O218" s="13" t="s">
        <v>492</v>
      </c>
      <c r="P218" s="39">
        <v>55</v>
      </c>
      <c r="Q218" t="s">
        <v>489</v>
      </c>
      <c r="R218" s="13" t="s">
        <v>489</v>
      </c>
      <c r="S218" s="13" t="s">
        <v>31</v>
      </c>
      <c r="T218" t="s">
        <v>490</v>
      </c>
      <c r="U218" s="13" t="s">
        <v>189</v>
      </c>
      <c r="V218" t="s">
        <v>497</v>
      </c>
      <c r="W218" s="13" t="s">
        <v>77</v>
      </c>
      <c r="X218" t="s">
        <v>129</v>
      </c>
      <c r="Y218" t="s">
        <v>489</v>
      </c>
      <c r="Z218" t="s">
        <v>34</v>
      </c>
      <c r="AA218" s="49">
        <v>43990</v>
      </c>
      <c r="AB218" t="s">
        <v>35</v>
      </c>
      <c r="AC218" t="s">
        <v>491</v>
      </c>
      <c r="AD218" s="13" t="s">
        <v>491</v>
      </c>
      <c r="AE218" t="s">
        <v>491</v>
      </c>
      <c r="AF218" t="s">
        <v>190</v>
      </c>
      <c r="AG218" t="s">
        <v>191</v>
      </c>
      <c r="AH218" s="34" t="s">
        <v>4250</v>
      </c>
      <c r="AI218" s="32" t="s">
        <v>4250</v>
      </c>
    </row>
    <row r="219" spans="1:35" x14ac:dyDescent="0.25">
      <c r="A219" t="s">
        <v>338</v>
      </c>
      <c r="B219" s="14">
        <v>40181</v>
      </c>
      <c r="C219" s="13">
        <v>5</v>
      </c>
      <c r="D219" s="13">
        <v>5101</v>
      </c>
      <c r="E219" t="s">
        <v>85</v>
      </c>
      <c r="F219" t="s">
        <v>85</v>
      </c>
      <c r="G219" t="s">
        <v>533</v>
      </c>
      <c r="H219" s="13">
        <v>58</v>
      </c>
      <c r="I219" t="s">
        <v>489</v>
      </c>
      <c r="J219" s="13" t="s">
        <v>3667</v>
      </c>
      <c r="K219" s="13" t="s">
        <v>612</v>
      </c>
      <c r="L219" s="13" t="s">
        <v>491</v>
      </c>
      <c r="M219" t="s">
        <v>4251</v>
      </c>
      <c r="N219" t="s">
        <v>4257</v>
      </c>
      <c r="O219" t="s">
        <v>631</v>
      </c>
      <c r="P219" s="13">
        <v>53</v>
      </c>
      <c r="Q219" t="s">
        <v>489</v>
      </c>
      <c r="R219" t="s">
        <v>489</v>
      </c>
      <c r="S219" s="13" t="s">
        <v>490</v>
      </c>
      <c r="T219" t="s">
        <v>490</v>
      </c>
      <c r="U219" s="13" t="s">
        <v>711</v>
      </c>
      <c r="V219" t="s">
        <v>497</v>
      </c>
      <c r="W219" s="13" t="s">
        <v>490</v>
      </c>
      <c r="X219" t="s">
        <v>54</v>
      </c>
      <c r="Y219" t="s">
        <v>489</v>
      </c>
      <c r="Z219" t="s">
        <v>491</v>
      </c>
      <c r="AA219" s="13" t="s">
        <v>491</v>
      </c>
      <c r="AB219" t="s">
        <v>489</v>
      </c>
      <c r="AC219" t="s">
        <v>491</v>
      </c>
      <c r="AD219" s="13" t="s">
        <v>750</v>
      </c>
      <c r="AE219" t="s">
        <v>491</v>
      </c>
      <c r="AF219" t="s">
        <v>4160</v>
      </c>
      <c r="AG219" t="s">
        <v>4160</v>
      </c>
      <c r="AH219" s="34" t="s">
        <v>4250</v>
      </c>
      <c r="AI219" s="32" t="s">
        <v>4250</v>
      </c>
    </row>
    <row r="220" spans="1:35" ht="13.8" x14ac:dyDescent="0.3">
      <c r="A220" t="s">
        <v>338</v>
      </c>
      <c r="B220" s="14">
        <v>41793</v>
      </c>
      <c r="C220" s="13">
        <v>13</v>
      </c>
      <c r="D220" s="13">
        <v>13129</v>
      </c>
      <c r="E220" s="6" t="s">
        <v>927</v>
      </c>
      <c r="F220" s="6" t="s">
        <v>66</v>
      </c>
      <c r="G220" t="s">
        <v>1340</v>
      </c>
      <c r="H220" s="13">
        <v>30</v>
      </c>
      <c r="I220" t="s">
        <v>27</v>
      </c>
      <c r="J220" s="13" t="s">
        <v>489</v>
      </c>
      <c r="K220" s="13" t="s">
        <v>1421</v>
      </c>
      <c r="L220" s="13" t="s">
        <v>31</v>
      </c>
      <c r="M220" t="s">
        <v>629</v>
      </c>
      <c r="N220" t="s">
        <v>1457</v>
      </c>
      <c r="O220" t="s">
        <v>1481</v>
      </c>
      <c r="P220" s="13">
        <v>30</v>
      </c>
      <c r="Q220" t="s">
        <v>27</v>
      </c>
      <c r="R220" s="13" t="s">
        <v>489</v>
      </c>
      <c r="S220" s="13" t="s">
        <v>31</v>
      </c>
      <c r="T220" t="s">
        <v>31</v>
      </c>
      <c r="U220" t="s">
        <v>497</v>
      </c>
      <c r="V220" t="s">
        <v>31</v>
      </c>
      <c r="W220" s="13" t="s">
        <v>31</v>
      </c>
      <c r="X220" t="s">
        <v>97</v>
      </c>
      <c r="Y220" t="s">
        <v>246</v>
      </c>
      <c r="Z220" t="s">
        <v>1556</v>
      </c>
      <c r="AA220" s="13">
        <v>42018</v>
      </c>
      <c r="AB220" t="s">
        <v>1557</v>
      </c>
      <c r="AC220" t="s">
        <v>1622</v>
      </c>
      <c r="AD220" s="13" t="s">
        <v>1580</v>
      </c>
      <c r="AE220" t="s">
        <v>491</v>
      </c>
      <c r="AF220" t="s">
        <v>1623</v>
      </c>
      <c r="AG220" t="s">
        <v>1624</v>
      </c>
      <c r="AH220" s="34" t="s">
        <v>4250</v>
      </c>
      <c r="AI220" s="32" t="s">
        <v>710</v>
      </c>
    </row>
    <row r="221" spans="1:35" x14ac:dyDescent="0.25">
      <c r="A221" t="s">
        <v>338</v>
      </c>
      <c r="B221" s="14">
        <v>43827</v>
      </c>
      <c r="C221" s="13">
        <v>12</v>
      </c>
      <c r="D221" s="13">
        <v>12101</v>
      </c>
      <c r="E221" t="s">
        <v>116</v>
      </c>
      <c r="F221" t="s">
        <v>117</v>
      </c>
      <c r="G221" t="s">
        <v>3389</v>
      </c>
      <c r="H221" s="13">
        <v>43</v>
      </c>
      <c r="I221" t="s">
        <v>27</v>
      </c>
      <c r="J221" s="13" t="s">
        <v>3390</v>
      </c>
      <c r="K221" s="13" t="s">
        <v>3391</v>
      </c>
      <c r="L221" s="13" t="s">
        <v>491</v>
      </c>
      <c r="M221" t="s">
        <v>4128</v>
      </c>
      <c r="N221" t="s">
        <v>129</v>
      </c>
      <c r="O221" t="s">
        <v>3601</v>
      </c>
      <c r="P221" s="13"/>
      <c r="Q221" t="s">
        <v>489</v>
      </c>
      <c r="R221" s="13" t="s">
        <v>489</v>
      </c>
      <c r="S221" s="13" t="s">
        <v>490</v>
      </c>
      <c r="T221" t="s">
        <v>490</v>
      </c>
      <c r="U221" t="s">
        <v>3602</v>
      </c>
      <c r="V221" t="s">
        <v>3603</v>
      </c>
      <c r="W221" s="13" t="s">
        <v>490</v>
      </c>
      <c r="X221" t="s">
        <v>33</v>
      </c>
      <c r="Y221" t="s">
        <v>489</v>
      </c>
      <c r="Z221" t="s">
        <v>34</v>
      </c>
      <c r="AA221" s="13">
        <v>43827</v>
      </c>
      <c r="AB221" t="s">
        <v>35</v>
      </c>
      <c r="AC221" t="s">
        <v>491</v>
      </c>
      <c r="AD221" t="s">
        <v>491</v>
      </c>
      <c r="AE221" t="s">
        <v>491</v>
      </c>
      <c r="AF221" t="s">
        <v>3604</v>
      </c>
      <c r="AG221" t="s">
        <v>3605</v>
      </c>
      <c r="AH221" s="34" t="s">
        <v>4250</v>
      </c>
      <c r="AI221" s="32" t="s">
        <v>4250</v>
      </c>
    </row>
    <row r="222" spans="1:35" x14ac:dyDescent="0.25">
      <c r="A222" t="s">
        <v>338</v>
      </c>
      <c r="B222" s="14">
        <v>43667</v>
      </c>
      <c r="C222" s="13">
        <v>14</v>
      </c>
      <c r="D222" s="13">
        <v>14108</v>
      </c>
      <c r="E222" t="s">
        <v>516</v>
      </c>
      <c r="F222" s="13" t="s">
        <v>25</v>
      </c>
      <c r="G222" t="s">
        <v>3335</v>
      </c>
      <c r="H222" s="13">
        <v>51</v>
      </c>
      <c r="I222" t="s">
        <v>27</v>
      </c>
      <c r="J222" t="s">
        <v>489</v>
      </c>
      <c r="K222" t="s">
        <v>3336</v>
      </c>
      <c r="L222" s="13" t="s">
        <v>491</v>
      </c>
      <c r="M222" t="s">
        <v>28</v>
      </c>
      <c r="N222" t="s">
        <v>129</v>
      </c>
      <c r="O222" t="s">
        <v>3512</v>
      </c>
      <c r="P222" s="13">
        <v>50</v>
      </c>
      <c r="Q222" t="s">
        <v>27</v>
      </c>
      <c r="R222" t="s">
        <v>489</v>
      </c>
      <c r="S222" s="13" t="s">
        <v>31</v>
      </c>
      <c r="T222" t="s">
        <v>490</v>
      </c>
      <c r="U222" s="13" t="s">
        <v>3513</v>
      </c>
      <c r="V222" t="s">
        <v>497</v>
      </c>
      <c r="W222" s="13" t="s">
        <v>77</v>
      </c>
      <c r="X222" t="s">
        <v>33</v>
      </c>
      <c r="Y222" t="s">
        <v>489</v>
      </c>
      <c r="Z222" t="s">
        <v>34</v>
      </c>
      <c r="AA222" s="13" t="s">
        <v>491</v>
      </c>
      <c r="AB222" t="s">
        <v>3398</v>
      </c>
      <c r="AC222" t="s">
        <v>491</v>
      </c>
      <c r="AD222" s="13" t="s">
        <v>491</v>
      </c>
      <c r="AE222" t="s">
        <v>491</v>
      </c>
      <c r="AF222" t="s">
        <v>3514</v>
      </c>
      <c r="AG222" t="s">
        <v>3515</v>
      </c>
      <c r="AH222" s="34" t="s">
        <v>4250</v>
      </c>
      <c r="AI222" s="32" t="s">
        <v>4250</v>
      </c>
    </row>
    <row r="223" spans="1:35" x14ac:dyDescent="0.25">
      <c r="A223" t="s">
        <v>338</v>
      </c>
      <c r="B223" s="14">
        <v>43395</v>
      </c>
      <c r="C223" s="13">
        <v>14</v>
      </c>
      <c r="D223" s="13">
        <v>14106</v>
      </c>
      <c r="E223" s="13" t="s">
        <v>3673</v>
      </c>
      <c r="F223" s="13" t="s">
        <v>25</v>
      </c>
      <c r="G223" t="s">
        <v>3002</v>
      </c>
      <c r="H223" s="13">
        <v>50</v>
      </c>
      <c r="I223" t="s">
        <v>27</v>
      </c>
      <c r="J223" s="13" t="s">
        <v>489</v>
      </c>
      <c r="K223" s="13" t="s">
        <v>3003</v>
      </c>
      <c r="L223" t="s">
        <v>31</v>
      </c>
      <c r="M223" t="s">
        <v>4127</v>
      </c>
      <c r="N223" t="s">
        <v>129</v>
      </c>
      <c r="O223" t="s">
        <v>3202</v>
      </c>
      <c r="P223" s="13">
        <v>59</v>
      </c>
      <c r="Q223" t="s">
        <v>27</v>
      </c>
      <c r="R223" t="s">
        <v>489</v>
      </c>
      <c r="S223" s="13" t="s">
        <v>77</v>
      </c>
      <c r="T223" t="s">
        <v>31</v>
      </c>
      <c r="U223" s="13" t="s">
        <v>3203</v>
      </c>
      <c r="V223" t="s">
        <v>1530</v>
      </c>
      <c r="W223" s="13" t="s">
        <v>77</v>
      </c>
      <c r="X223" t="s">
        <v>33</v>
      </c>
      <c r="Y223" t="s">
        <v>489</v>
      </c>
      <c r="Z223" t="s">
        <v>145</v>
      </c>
      <c r="AA223" s="13">
        <v>43395</v>
      </c>
      <c r="AB223" t="s">
        <v>81</v>
      </c>
      <c r="AC223" t="s">
        <v>491</v>
      </c>
      <c r="AD223" s="13" t="s">
        <v>491</v>
      </c>
      <c r="AE223" t="s">
        <v>491</v>
      </c>
      <c r="AF223" t="s">
        <v>3204</v>
      </c>
      <c r="AG223" t="s">
        <v>3205</v>
      </c>
      <c r="AH223" s="34" t="s">
        <v>4250</v>
      </c>
      <c r="AI223" s="32" t="s">
        <v>4250</v>
      </c>
    </row>
    <row r="224" spans="1:35" x14ac:dyDescent="0.25">
      <c r="A224" t="s">
        <v>338</v>
      </c>
      <c r="B224" s="14">
        <v>41818</v>
      </c>
      <c r="C224" s="13">
        <v>10</v>
      </c>
      <c r="D224" s="13">
        <v>10301</v>
      </c>
      <c r="E224" s="5" t="s">
        <v>514</v>
      </c>
      <c r="F224" s="5" t="s">
        <v>288</v>
      </c>
      <c r="G224" t="s">
        <v>1345</v>
      </c>
      <c r="H224" s="13">
        <v>33</v>
      </c>
      <c r="I224" t="s">
        <v>27</v>
      </c>
      <c r="J224" t="s">
        <v>1374</v>
      </c>
      <c r="K224" s="13" t="s">
        <v>1426</v>
      </c>
      <c r="L224" s="13" t="s">
        <v>31</v>
      </c>
      <c r="M224" s="13" t="s">
        <v>28</v>
      </c>
      <c r="N224" t="s">
        <v>129</v>
      </c>
      <c r="O224" t="s">
        <v>1486</v>
      </c>
      <c r="P224" s="13">
        <v>38</v>
      </c>
      <c r="Q224" t="s">
        <v>27</v>
      </c>
      <c r="R224" t="s">
        <v>1035</v>
      </c>
      <c r="S224" t="s">
        <v>31</v>
      </c>
      <c r="T224" t="s">
        <v>31</v>
      </c>
      <c r="U224" s="13" t="s">
        <v>1542</v>
      </c>
      <c r="V224" t="s">
        <v>1543</v>
      </c>
      <c r="W224" s="13" t="s">
        <v>77</v>
      </c>
      <c r="X224" t="s">
        <v>33</v>
      </c>
      <c r="Y224" t="s">
        <v>31</v>
      </c>
      <c r="Z224" t="s">
        <v>1556</v>
      </c>
      <c r="AA224" s="13">
        <v>42457</v>
      </c>
      <c r="AB224" t="s">
        <v>1557</v>
      </c>
      <c r="AC224" t="s">
        <v>1634</v>
      </c>
      <c r="AD224" s="13" t="s">
        <v>1635</v>
      </c>
      <c r="AE224" t="s">
        <v>491</v>
      </c>
      <c r="AF224" t="s">
        <v>1636</v>
      </c>
      <c r="AG224" t="s">
        <v>1637</v>
      </c>
      <c r="AH224" s="34" t="s">
        <v>4250</v>
      </c>
      <c r="AI224" s="32" t="s">
        <v>4250</v>
      </c>
    </row>
    <row r="225" spans="1:35" x14ac:dyDescent="0.25">
      <c r="A225" t="s">
        <v>338</v>
      </c>
      <c r="B225" s="14">
        <v>42350</v>
      </c>
      <c r="C225" s="13">
        <v>9</v>
      </c>
      <c r="D225" s="13">
        <v>9202</v>
      </c>
      <c r="E225" t="s">
        <v>1708</v>
      </c>
      <c r="F225" t="s">
        <v>2899</v>
      </c>
      <c r="G225" t="s">
        <v>1829</v>
      </c>
      <c r="H225" s="13">
        <v>62</v>
      </c>
      <c r="I225" t="s">
        <v>27</v>
      </c>
      <c r="J225" s="13" t="s">
        <v>1830</v>
      </c>
      <c r="K225" s="13" t="s">
        <v>1831</v>
      </c>
      <c r="L225" s="13" t="s">
        <v>31</v>
      </c>
      <c r="M225" s="13" t="s">
        <v>28</v>
      </c>
      <c r="N225" t="s">
        <v>129</v>
      </c>
      <c r="O225" t="s">
        <v>1950</v>
      </c>
      <c r="P225" s="13">
        <v>58</v>
      </c>
      <c r="Q225" t="s">
        <v>489</v>
      </c>
      <c r="R225" s="13" t="s">
        <v>489</v>
      </c>
      <c r="S225" s="13" t="s">
        <v>31</v>
      </c>
      <c r="T225" t="s">
        <v>77</v>
      </c>
      <c r="U225" t="s">
        <v>497</v>
      </c>
      <c r="V225" t="s">
        <v>31</v>
      </c>
      <c r="W225" s="13" t="s">
        <v>77</v>
      </c>
      <c r="X225" t="s">
        <v>33</v>
      </c>
      <c r="Y225" t="s">
        <v>31</v>
      </c>
      <c r="Z225" t="s">
        <v>1556</v>
      </c>
      <c r="AA225" s="13">
        <v>42709</v>
      </c>
      <c r="AB225" t="s">
        <v>1557</v>
      </c>
      <c r="AC225" t="s">
        <v>1948</v>
      </c>
      <c r="AD225" s="13" t="s">
        <v>751</v>
      </c>
      <c r="AE225" t="s">
        <v>491</v>
      </c>
      <c r="AF225" t="s">
        <v>2058</v>
      </c>
      <c r="AG225" t="s">
        <v>2059</v>
      </c>
      <c r="AH225" s="34" t="s">
        <v>4250</v>
      </c>
      <c r="AI225" s="32" t="s">
        <v>4250</v>
      </c>
    </row>
    <row r="226" spans="1:35" x14ac:dyDescent="0.25">
      <c r="A226" t="s">
        <v>338</v>
      </c>
      <c r="B226" s="14">
        <v>42889</v>
      </c>
      <c r="C226" s="13">
        <v>9</v>
      </c>
      <c r="D226" s="13">
        <v>9102</v>
      </c>
      <c r="E226" t="s">
        <v>1091</v>
      </c>
      <c r="F226" t="s">
        <v>2899</v>
      </c>
      <c r="G226" t="s">
        <v>2513</v>
      </c>
      <c r="H226" s="13">
        <v>87</v>
      </c>
      <c r="I226" t="s">
        <v>27</v>
      </c>
      <c r="J226" s="13" t="s">
        <v>489</v>
      </c>
      <c r="K226" s="13" t="s">
        <v>2514</v>
      </c>
      <c r="L226" s="13" t="s">
        <v>77</v>
      </c>
      <c r="M226" s="13" t="s">
        <v>183</v>
      </c>
      <c r="N226" t="s">
        <v>1457</v>
      </c>
      <c r="O226" t="s">
        <v>2743</v>
      </c>
      <c r="P226" s="13">
        <v>19</v>
      </c>
      <c r="Q226" t="s">
        <v>27</v>
      </c>
      <c r="R226" s="13" t="s">
        <v>489</v>
      </c>
      <c r="S226" s="13" t="s">
        <v>31</v>
      </c>
      <c r="T226" t="s">
        <v>77</v>
      </c>
      <c r="U226" s="13" t="s">
        <v>497</v>
      </c>
      <c r="V226" t="s">
        <v>31</v>
      </c>
      <c r="W226" s="13" t="s">
        <v>31</v>
      </c>
      <c r="X226" t="s">
        <v>749</v>
      </c>
      <c r="Y226" t="s">
        <v>31</v>
      </c>
      <c r="Z226" t="s">
        <v>34</v>
      </c>
      <c r="AA226" s="13" t="s">
        <v>491</v>
      </c>
      <c r="AB226" t="s">
        <v>62</v>
      </c>
      <c r="AC226" t="s">
        <v>2744</v>
      </c>
      <c r="AD226" s="13" t="s">
        <v>491</v>
      </c>
      <c r="AE226" t="s">
        <v>491</v>
      </c>
      <c r="AF226" t="s">
        <v>2745</v>
      </c>
      <c r="AG226" t="s">
        <v>4160</v>
      </c>
      <c r="AH226" s="34" t="s">
        <v>4250</v>
      </c>
      <c r="AI226" s="32" t="s">
        <v>710</v>
      </c>
    </row>
    <row r="227" spans="1:35" ht="13.5" customHeight="1" x14ac:dyDescent="0.25">
      <c r="A227" t="s">
        <v>338</v>
      </c>
      <c r="B227" s="14">
        <v>41499</v>
      </c>
      <c r="C227" s="13">
        <v>3</v>
      </c>
      <c r="D227" s="13">
        <v>3101</v>
      </c>
      <c r="E227" t="s">
        <v>754</v>
      </c>
      <c r="F227" t="s">
        <v>141</v>
      </c>
      <c r="G227" t="s">
        <v>1138</v>
      </c>
      <c r="H227" s="13">
        <v>22</v>
      </c>
      <c r="I227" t="s">
        <v>489</v>
      </c>
      <c r="J227" s="15" t="s">
        <v>3667</v>
      </c>
      <c r="K227" t="s">
        <v>618</v>
      </c>
      <c r="L227" s="15" t="s">
        <v>491</v>
      </c>
      <c r="M227" t="s">
        <v>173</v>
      </c>
      <c r="N227" t="s">
        <v>1186</v>
      </c>
      <c r="O227" s="15" t="s">
        <v>3667</v>
      </c>
      <c r="P227" s="13">
        <v>33</v>
      </c>
      <c r="Q227" t="s">
        <v>489</v>
      </c>
      <c r="R227" t="s">
        <v>489</v>
      </c>
      <c r="S227" s="15" t="s">
        <v>490</v>
      </c>
      <c r="T227" t="s">
        <v>490</v>
      </c>
      <c r="U227" t="s">
        <v>1271</v>
      </c>
      <c r="V227" t="s">
        <v>497</v>
      </c>
      <c r="W227" t="s">
        <v>490</v>
      </c>
      <c r="X227" s="15" t="s">
        <v>489</v>
      </c>
      <c r="Y227" t="s">
        <v>489</v>
      </c>
      <c r="Z227" t="s">
        <v>4288</v>
      </c>
      <c r="AA227" s="13" t="s">
        <v>491</v>
      </c>
      <c r="AB227" t="s">
        <v>489</v>
      </c>
      <c r="AC227" s="15" t="s">
        <v>491</v>
      </c>
      <c r="AE227" t="s">
        <v>491</v>
      </c>
      <c r="AF227" t="s">
        <v>4160</v>
      </c>
      <c r="AG227" t="s">
        <v>4160</v>
      </c>
      <c r="AH227" s="34" t="s">
        <v>4250</v>
      </c>
      <c r="AI227" s="32" t="s">
        <v>4250</v>
      </c>
    </row>
    <row r="228" spans="1:35" x14ac:dyDescent="0.25">
      <c r="A228" t="s">
        <v>338</v>
      </c>
      <c r="B228" s="14">
        <v>42360</v>
      </c>
      <c r="C228" s="13">
        <v>6</v>
      </c>
      <c r="D228" s="13">
        <v>6101</v>
      </c>
      <c r="E228" s="5" t="s">
        <v>517</v>
      </c>
      <c r="F228" s="5" t="s">
        <v>39</v>
      </c>
      <c r="G228" t="s">
        <v>1836</v>
      </c>
      <c r="H228" s="13">
        <v>27</v>
      </c>
      <c r="I228" t="s">
        <v>27</v>
      </c>
      <c r="J228" s="13" t="s">
        <v>1837</v>
      </c>
      <c r="K228" t="s">
        <v>1838</v>
      </c>
      <c r="L228" s="13" t="s">
        <v>31</v>
      </c>
      <c r="M228" t="s">
        <v>28</v>
      </c>
      <c r="N228" t="s">
        <v>129</v>
      </c>
      <c r="O228" t="s">
        <v>1955</v>
      </c>
      <c r="P228" s="13">
        <v>29</v>
      </c>
      <c r="Q228" t="s">
        <v>27</v>
      </c>
      <c r="R228" t="s">
        <v>1517</v>
      </c>
      <c r="S228" s="13" t="s">
        <v>77</v>
      </c>
      <c r="T228" t="s">
        <v>31</v>
      </c>
      <c r="U228" t="s">
        <v>497</v>
      </c>
      <c r="V228" t="s">
        <v>31</v>
      </c>
      <c r="W228" t="s">
        <v>77</v>
      </c>
      <c r="X228" t="s">
        <v>33</v>
      </c>
      <c r="Y228" t="s">
        <v>31</v>
      </c>
      <c r="Z228" t="s">
        <v>145</v>
      </c>
      <c r="AA228" s="13">
        <v>42360</v>
      </c>
      <c r="AB228" t="s">
        <v>81</v>
      </c>
      <c r="AC228" t="s">
        <v>491</v>
      </c>
      <c r="AD228" t="s">
        <v>491</v>
      </c>
      <c r="AE228" t="s">
        <v>491</v>
      </c>
      <c r="AF228" t="s">
        <v>2064</v>
      </c>
      <c r="AG228" t="s">
        <v>2065</v>
      </c>
      <c r="AH228" s="34" t="s">
        <v>4250</v>
      </c>
      <c r="AI228" s="32" t="s">
        <v>4250</v>
      </c>
    </row>
    <row r="229" spans="1:35" x14ac:dyDescent="0.25">
      <c r="A229" t="s">
        <v>338</v>
      </c>
      <c r="B229" s="14">
        <v>43241</v>
      </c>
      <c r="C229" s="13">
        <v>9</v>
      </c>
      <c r="D229" s="13">
        <v>9113</v>
      </c>
      <c r="E229" t="s">
        <v>2892</v>
      </c>
      <c r="F229" t="s">
        <v>2899</v>
      </c>
      <c r="G229" t="s">
        <v>2937</v>
      </c>
      <c r="H229" s="13">
        <v>65</v>
      </c>
      <c r="I229" t="s">
        <v>27</v>
      </c>
      <c r="J229" s="13" t="s">
        <v>489</v>
      </c>
      <c r="K229" t="s">
        <v>2938</v>
      </c>
      <c r="L229" s="13" t="s">
        <v>31</v>
      </c>
      <c r="M229" t="s">
        <v>28</v>
      </c>
      <c r="N229" t="s">
        <v>129</v>
      </c>
      <c r="O229" t="s">
        <v>3095</v>
      </c>
      <c r="P229" s="13">
        <v>58</v>
      </c>
      <c r="Q229" t="s">
        <v>27</v>
      </c>
      <c r="R229" t="s">
        <v>489</v>
      </c>
      <c r="S229" s="13" t="s">
        <v>31</v>
      </c>
      <c r="T229" t="s">
        <v>77</v>
      </c>
      <c r="U229" t="s">
        <v>3096</v>
      </c>
      <c r="V229" t="s">
        <v>1530</v>
      </c>
      <c r="W229" t="s">
        <v>77</v>
      </c>
      <c r="X229" t="s">
        <v>33</v>
      </c>
      <c r="Y229" t="s">
        <v>4146</v>
      </c>
      <c r="Z229" t="s">
        <v>1556</v>
      </c>
      <c r="AA229" s="13">
        <v>43605</v>
      </c>
      <c r="AB229" t="s">
        <v>1557</v>
      </c>
      <c r="AC229" t="s">
        <v>2408</v>
      </c>
      <c r="AD229" t="s">
        <v>751</v>
      </c>
      <c r="AE229" t="s">
        <v>491</v>
      </c>
      <c r="AF229" t="s">
        <v>3097</v>
      </c>
      <c r="AG229" t="s">
        <v>3098</v>
      </c>
      <c r="AH229" s="34" t="s">
        <v>4250</v>
      </c>
      <c r="AI229" s="32" t="s">
        <v>4250</v>
      </c>
    </row>
    <row r="230" spans="1:35" x14ac:dyDescent="0.25">
      <c r="A230" t="s">
        <v>338</v>
      </c>
      <c r="B230" s="14">
        <v>41435</v>
      </c>
      <c r="C230" s="13">
        <v>7</v>
      </c>
      <c r="D230" s="13">
        <v>7201</v>
      </c>
      <c r="E230" t="s">
        <v>422</v>
      </c>
      <c r="F230" t="s">
        <v>48</v>
      </c>
      <c r="G230" t="s">
        <v>1125</v>
      </c>
      <c r="H230" s="13">
        <v>47</v>
      </c>
      <c r="I230" t="s">
        <v>489</v>
      </c>
      <c r="J230" s="15" t="s">
        <v>3667</v>
      </c>
      <c r="K230" t="s">
        <v>1168</v>
      </c>
      <c r="L230" s="15" t="s">
        <v>491</v>
      </c>
      <c r="M230" t="s">
        <v>173</v>
      </c>
      <c r="N230" t="s">
        <v>1186</v>
      </c>
      <c r="O230" t="s">
        <v>1212</v>
      </c>
      <c r="P230" s="13">
        <v>74</v>
      </c>
      <c r="Q230" t="s">
        <v>489</v>
      </c>
      <c r="R230" t="s">
        <v>489</v>
      </c>
      <c r="S230" t="s">
        <v>708</v>
      </c>
      <c r="T230" t="s">
        <v>490</v>
      </c>
      <c r="U230" s="15" t="s">
        <v>497</v>
      </c>
      <c r="V230" t="s">
        <v>497</v>
      </c>
      <c r="W230" t="s">
        <v>77</v>
      </c>
      <c r="X230" t="s">
        <v>33</v>
      </c>
      <c r="Y230" t="s">
        <v>489</v>
      </c>
      <c r="Z230" s="15" t="s">
        <v>491</v>
      </c>
      <c r="AA230" s="13" t="s">
        <v>491</v>
      </c>
      <c r="AB230" t="s">
        <v>489</v>
      </c>
      <c r="AC230" s="15" t="s">
        <v>491</v>
      </c>
      <c r="AE230" t="s">
        <v>491</v>
      </c>
      <c r="AF230" t="s">
        <v>4160</v>
      </c>
      <c r="AG230" t="s">
        <v>4160</v>
      </c>
      <c r="AH230" s="34" t="s">
        <v>4250</v>
      </c>
      <c r="AI230" s="32" t="s">
        <v>4250</v>
      </c>
    </row>
    <row r="231" spans="1:35" x14ac:dyDescent="0.25">
      <c r="A231" t="s">
        <v>338</v>
      </c>
      <c r="B231" s="14">
        <v>42149</v>
      </c>
      <c r="C231" s="13">
        <v>5</v>
      </c>
      <c r="D231" s="13">
        <v>5109</v>
      </c>
      <c r="E231" t="s">
        <v>3689</v>
      </c>
      <c r="F231" t="s">
        <v>85</v>
      </c>
      <c r="G231" t="s">
        <v>1763</v>
      </c>
      <c r="H231" s="13">
        <v>88</v>
      </c>
      <c r="I231" t="s">
        <v>489</v>
      </c>
      <c r="J231" s="13" t="s">
        <v>489</v>
      </c>
      <c r="K231" s="15" t="s">
        <v>3667</v>
      </c>
      <c r="L231" s="13" t="s">
        <v>491</v>
      </c>
      <c r="M231" t="s">
        <v>1764</v>
      </c>
      <c r="N231" t="s">
        <v>129</v>
      </c>
      <c r="O231" t="s">
        <v>1889</v>
      </c>
      <c r="P231" s="13">
        <v>54</v>
      </c>
      <c r="Q231" t="s">
        <v>489</v>
      </c>
      <c r="R231" t="s">
        <v>489</v>
      </c>
      <c r="S231" s="13" t="s">
        <v>490</v>
      </c>
      <c r="T231" t="s">
        <v>490</v>
      </c>
      <c r="U231" t="s">
        <v>497</v>
      </c>
      <c r="V231" t="s">
        <v>497</v>
      </c>
      <c r="W231" t="s">
        <v>31</v>
      </c>
      <c r="X231" t="s">
        <v>489</v>
      </c>
      <c r="Y231" t="s">
        <v>489</v>
      </c>
      <c r="Z231" t="s">
        <v>491</v>
      </c>
      <c r="AA231" s="13" t="s">
        <v>491</v>
      </c>
      <c r="AB231" t="s">
        <v>489</v>
      </c>
      <c r="AC231" t="s">
        <v>491</v>
      </c>
      <c r="AD231" t="s">
        <v>491</v>
      </c>
      <c r="AE231" t="s">
        <v>491</v>
      </c>
      <c r="AF231" t="s">
        <v>4160</v>
      </c>
      <c r="AG231" t="s">
        <v>4160</v>
      </c>
      <c r="AH231" s="34" t="s">
        <v>4250</v>
      </c>
      <c r="AI231" s="32" t="s">
        <v>710</v>
      </c>
    </row>
    <row r="232" spans="1:35" x14ac:dyDescent="0.25">
      <c r="A232" t="s">
        <v>338</v>
      </c>
      <c r="B232" s="14">
        <v>43642</v>
      </c>
      <c r="C232" s="13">
        <v>6</v>
      </c>
      <c r="D232" s="13">
        <v>6303</v>
      </c>
      <c r="E232" t="s">
        <v>2437</v>
      </c>
      <c r="F232" s="13" t="s">
        <v>39</v>
      </c>
      <c r="G232" t="s">
        <v>3331</v>
      </c>
      <c r="H232" s="13">
        <v>20</v>
      </c>
      <c r="I232" t="s">
        <v>27</v>
      </c>
      <c r="J232" s="13" t="s">
        <v>489</v>
      </c>
      <c r="K232" t="s">
        <v>3332</v>
      </c>
      <c r="L232" s="13" t="s">
        <v>491</v>
      </c>
      <c r="M232" t="s">
        <v>95</v>
      </c>
      <c r="N232" t="s">
        <v>129</v>
      </c>
      <c r="O232" t="s">
        <v>3505</v>
      </c>
      <c r="P232" s="13">
        <v>23</v>
      </c>
      <c r="Q232" t="s">
        <v>27</v>
      </c>
      <c r="R232" t="s">
        <v>489</v>
      </c>
      <c r="S232" t="s">
        <v>31</v>
      </c>
      <c r="T232" t="s">
        <v>490</v>
      </c>
      <c r="U232" t="s">
        <v>3506</v>
      </c>
      <c r="V232" t="s">
        <v>497</v>
      </c>
      <c r="W232" t="s">
        <v>77</v>
      </c>
      <c r="X232" t="s">
        <v>33</v>
      </c>
      <c r="Y232" t="s">
        <v>489</v>
      </c>
      <c r="Z232" s="13" t="s">
        <v>34</v>
      </c>
      <c r="AA232" s="13" t="s">
        <v>491</v>
      </c>
      <c r="AB232" t="s">
        <v>35</v>
      </c>
      <c r="AC232" s="13" t="s">
        <v>491</v>
      </c>
      <c r="AD232" t="s">
        <v>491</v>
      </c>
      <c r="AE232" t="s">
        <v>491</v>
      </c>
      <c r="AF232" t="s">
        <v>3507</v>
      </c>
      <c r="AG232" t="s">
        <v>3508</v>
      </c>
      <c r="AH232" s="34" t="s">
        <v>4250</v>
      </c>
      <c r="AI232" s="32" t="s">
        <v>4250</v>
      </c>
    </row>
    <row r="233" spans="1:35" x14ac:dyDescent="0.25">
      <c r="A233" s="15" t="s">
        <v>338</v>
      </c>
      <c r="B233" s="14">
        <v>44243</v>
      </c>
      <c r="C233" s="13">
        <v>1</v>
      </c>
      <c r="D233" s="13">
        <v>1107</v>
      </c>
      <c r="E233" t="s">
        <v>99</v>
      </c>
      <c r="F233" t="s">
        <v>100</v>
      </c>
      <c r="G233" t="s">
        <v>3631</v>
      </c>
      <c r="H233" s="13">
        <v>31</v>
      </c>
      <c r="I233" t="s">
        <v>227</v>
      </c>
      <c r="J233" s="13" t="s">
        <v>489</v>
      </c>
      <c r="K233" t="s">
        <v>3632</v>
      </c>
      <c r="L233" s="13" t="s">
        <v>491</v>
      </c>
      <c r="M233" t="s">
        <v>28</v>
      </c>
      <c r="N233" t="s">
        <v>29</v>
      </c>
      <c r="O233" t="s">
        <v>3656</v>
      </c>
      <c r="P233" s="13"/>
      <c r="Q233" t="s">
        <v>695</v>
      </c>
      <c r="R233" t="s">
        <v>489</v>
      </c>
      <c r="S233" s="13" t="s">
        <v>31</v>
      </c>
      <c r="T233" t="s">
        <v>490</v>
      </c>
      <c r="U233" t="s">
        <v>497</v>
      </c>
      <c r="V233" t="s">
        <v>497</v>
      </c>
      <c r="W233" t="s">
        <v>77</v>
      </c>
      <c r="X233" t="s">
        <v>129</v>
      </c>
      <c r="Y233" t="s">
        <v>489</v>
      </c>
      <c r="Z233" t="s">
        <v>34</v>
      </c>
      <c r="AA233" s="13" t="s">
        <v>491</v>
      </c>
      <c r="AB233" t="s">
        <v>184</v>
      </c>
      <c r="AC233" t="s">
        <v>491</v>
      </c>
      <c r="AD233" t="s">
        <v>491</v>
      </c>
      <c r="AE233" t="s">
        <v>491</v>
      </c>
      <c r="AF233" s="13" t="s">
        <v>3657</v>
      </c>
      <c r="AG233" t="s">
        <v>3658</v>
      </c>
      <c r="AH233" s="34" t="s">
        <v>4250</v>
      </c>
      <c r="AI233" s="32" t="s">
        <v>4250</v>
      </c>
    </row>
    <row r="234" spans="1:35" x14ac:dyDescent="0.25">
      <c r="A234" t="s">
        <v>338</v>
      </c>
      <c r="B234" s="14">
        <v>40467</v>
      </c>
      <c r="C234" s="13">
        <v>7</v>
      </c>
      <c r="D234" s="13">
        <v>7406</v>
      </c>
      <c r="E234" s="5" t="s">
        <v>530</v>
      </c>
      <c r="F234" s="5" t="s">
        <v>48</v>
      </c>
      <c r="G234" s="5" t="s">
        <v>580</v>
      </c>
      <c r="H234" s="13">
        <v>72</v>
      </c>
      <c r="I234" t="s">
        <v>489</v>
      </c>
      <c r="J234" s="13" t="s">
        <v>3667</v>
      </c>
      <c r="K234" t="s">
        <v>612</v>
      </c>
      <c r="L234" s="13" t="s">
        <v>491</v>
      </c>
      <c r="M234" t="s">
        <v>1242</v>
      </c>
      <c r="N234" t="s">
        <v>4257</v>
      </c>
      <c r="O234" t="s">
        <v>675</v>
      </c>
      <c r="P234" s="13">
        <v>75</v>
      </c>
      <c r="Q234" t="s">
        <v>489</v>
      </c>
      <c r="R234" t="s">
        <v>489</v>
      </c>
      <c r="S234" t="s">
        <v>490</v>
      </c>
      <c r="T234" t="s">
        <v>490</v>
      </c>
      <c r="U234" t="s">
        <v>497</v>
      </c>
      <c r="V234" t="s">
        <v>497</v>
      </c>
      <c r="W234" t="s">
        <v>490</v>
      </c>
      <c r="X234" t="s">
        <v>489</v>
      </c>
      <c r="Y234" t="s">
        <v>489</v>
      </c>
      <c r="Z234" s="13" t="s">
        <v>491</v>
      </c>
      <c r="AA234" s="13" t="s">
        <v>491</v>
      </c>
      <c r="AB234" t="s">
        <v>489</v>
      </c>
      <c r="AC234" s="13" t="s">
        <v>491</v>
      </c>
      <c r="AD234" t="s">
        <v>491</v>
      </c>
      <c r="AE234" t="s">
        <v>491</v>
      </c>
      <c r="AF234" t="s">
        <v>4160</v>
      </c>
      <c r="AG234" t="s">
        <v>4160</v>
      </c>
      <c r="AH234" s="34" t="s">
        <v>4250</v>
      </c>
      <c r="AI234" s="32" t="s">
        <v>710</v>
      </c>
    </row>
    <row r="235" spans="1:35" x14ac:dyDescent="0.25">
      <c r="A235" t="s">
        <v>338</v>
      </c>
      <c r="B235" s="14">
        <v>43374</v>
      </c>
      <c r="C235" s="13">
        <v>7</v>
      </c>
      <c r="D235" s="13">
        <v>7304</v>
      </c>
      <c r="E235" s="13" t="s">
        <v>2427</v>
      </c>
      <c r="F235" t="s">
        <v>48</v>
      </c>
      <c r="G235" t="s">
        <v>2992</v>
      </c>
      <c r="H235" s="13">
        <v>46</v>
      </c>
      <c r="I235" t="s">
        <v>27</v>
      </c>
      <c r="J235" s="13" t="s">
        <v>2993</v>
      </c>
      <c r="K235" t="s">
        <v>2994</v>
      </c>
      <c r="L235" s="13" t="s">
        <v>31</v>
      </c>
      <c r="M235" t="s">
        <v>126</v>
      </c>
      <c r="N235" t="s">
        <v>129</v>
      </c>
      <c r="O235" t="s">
        <v>3187</v>
      </c>
      <c r="P235" s="13">
        <v>63</v>
      </c>
      <c r="Q235" t="s">
        <v>27</v>
      </c>
      <c r="R235" t="s">
        <v>3188</v>
      </c>
      <c r="S235" s="13" t="s">
        <v>77</v>
      </c>
      <c r="T235" t="s">
        <v>31</v>
      </c>
      <c r="U235" t="s">
        <v>497</v>
      </c>
      <c r="V235" t="s">
        <v>497</v>
      </c>
      <c r="W235" t="s">
        <v>77</v>
      </c>
      <c r="X235" t="s">
        <v>33</v>
      </c>
      <c r="Y235" t="s">
        <v>489</v>
      </c>
      <c r="Z235" t="s">
        <v>145</v>
      </c>
      <c r="AA235" s="13">
        <v>43374</v>
      </c>
      <c r="AB235" t="s">
        <v>81</v>
      </c>
      <c r="AC235" s="13" t="s">
        <v>491</v>
      </c>
      <c r="AD235" t="s">
        <v>491</v>
      </c>
      <c r="AE235" t="s">
        <v>491</v>
      </c>
      <c r="AF235" t="s">
        <v>3189</v>
      </c>
      <c r="AG235" t="s">
        <v>3190</v>
      </c>
      <c r="AH235" s="34" t="s">
        <v>4250</v>
      </c>
      <c r="AI235" s="32" t="s">
        <v>4250</v>
      </c>
    </row>
    <row r="236" spans="1:35" ht="13.8" x14ac:dyDescent="0.3">
      <c r="A236" t="s">
        <v>338</v>
      </c>
      <c r="B236" s="14">
        <v>41350</v>
      </c>
      <c r="C236" s="13">
        <v>13</v>
      </c>
      <c r="D236" s="13">
        <v>13106</v>
      </c>
      <c r="E236" s="6" t="s">
        <v>1088</v>
      </c>
      <c r="F236" t="s">
        <v>66</v>
      </c>
      <c r="G236" t="s">
        <v>1109</v>
      </c>
      <c r="H236" s="13">
        <v>32</v>
      </c>
      <c r="I236" t="s">
        <v>489</v>
      </c>
      <c r="J236" s="15" t="s">
        <v>3667</v>
      </c>
      <c r="K236" t="s">
        <v>614</v>
      </c>
      <c r="L236" s="15" t="s">
        <v>491</v>
      </c>
      <c r="M236" t="s">
        <v>4251</v>
      </c>
      <c r="N236" t="s">
        <v>1186</v>
      </c>
      <c r="O236" t="s">
        <v>1196</v>
      </c>
      <c r="P236" s="13">
        <v>25</v>
      </c>
      <c r="Q236" t="s">
        <v>489</v>
      </c>
      <c r="R236" t="s">
        <v>489</v>
      </c>
      <c r="S236" s="15" t="s">
        <v>490</v>
      </c>
      <c r="T236" t="s">
        <v>490</v>
      </c>
      <c r="U236" t="s">
        <v>1252</v>
      </c>
      <c r="V236" t="s">
        <v>497</v>
      </c>
      <c r="W236" t="s">
        <v>77</v>
      </c>
      <c r="X236" t="s">
        <v>33</v>
      </c>
      <c r="Y236" t="s">
        <v>489</v>
      </c>
      <c r="Z236" t="s">
        <v>4288</v>
      </c>
      <c r="AA236" s="13" t="s">
        <v>491</v>
      </c>
      <c r="AB236" t="s">
        <v>489</v>
      </c>
      <c r="AC236" s="15" t="s">
        <v>491</v>
      </c>
      <c r="AE236" t="s">
        <v>491</v>
      </c>
      <c r="AF236" t="s">
        <v>4160</v>
      </c>
      <c r="AG236" t="s">
        <v>4160</v>
      </c>
      <c r="AH236" s="34" t="s">
        <v>4250</v>
      </c>
      <c r="AI236" s="32" t="s">
        <v>4250</v>
      </c>
    </row>
    <row r="237" spans="1:35" x14ac:dyDescent="0.25">
      <c r="A237" t="s">
        <v>338</v>
      </c>
      <c r="B237" s="14">
        <v>41688</v>
      </c>
      <c r="C237" s="13">
        <v>10</v>
      </c>
      <c r="D237" s="13">
        <v>10201</v>
      </c>
      <c r="E237" t="s">
        <v>1306</v>
      </c>
      <c r="F237" t="s">
        <v>288</v>
      </c>
      <c r="G237" t="s">
        <v>1325</v>
      </c>
      <c r="H237" s="13">
        <v>33</v>
      </c>
      <c r="I237" t="s">
        <v>27</v>
      </c>
      <c r="J237" s="13" t="s">
        <v>489</v>
      </c>
      <c r="K237" t="s">
        <v>1407</v>
      </c>
      <c r="L237" s="13" t="s">
        <v>31</v>
      </c>
      <c r="M237" t="s">
        <v>28</v>
      </c>
      <c r="N237" t="s">
        <v>129</v>
      </c>
      <c r="O237" t="s">
        <v>1467</v>
      </c>
      <c r="P237" s="13">
        <v>35</v>
      </c>
      <c r="Q237" t="s">
        <v>27</v>
      </c>
      <c r="R237" t="s">
        <v>489</v>
      </c>
      <c r="S237" s="13" t="s">
        <v>31</v>
      </c>
      <c r="T237" t="s">
        <v>31</v>
      </c>
      <c r="U237" t="s">
        <v>497</v>
      </c>
      <c r="V237" t="s">
        <v>31</v>
      </c>
      <c r="W237" t="s">
        <v>77</v>
      </c>
      <c r="X237" t="s">
        <v>33</v>
      </c>
      <c r="Y237" t="s">
        <v>31</v>
      </c>
      <c r="Z237" t="s">
        <v>145</v>
      </c>
      <c r="AA237" s="13">
        <v>42319</v>
      </c>
      <c r="AB237" t="s">
        <v>81</v>
      </c>
      <c r="AC237" s="13" t="s">
        <v>491</v>
      </c>
      <c r="AD237" t="s">
        <v>491</v>
      </c>
      <c r="AE237" t="s">
        <v>491</v>
      </c>
      <c r="AF237" t="s">
        <v>1583</v>
      </c>
      <c r="AG237" t="s">
        <v>1584</v>
      </c>
      <c r="AH237" s="34" t="s">
        <v>4250</v>
      </c>
      <c r="AI237" s="32" t="s">
        <v>4250</v>
      </c>
    </row>
    <row r="238" spans="1:35" x14ac:dyDescent="0.25">
      <c r="A238" t="s">
        <v>338</v>
      </c>
      <c r="B238" s="14">
        <v>40182</v>
      </c>
      <c r="C238" s="13">
        <v>7</v>
      </c>
      <c r="D238" s="13">
        <v>7301</v>
      </c>
      <c r="E238" t="s">
        <v>397</v>
      </c>
      <c r="F238" t="s">
        <v>48</v>
      </c>
      <c r="G238" t="s">
        <v>534</v>
      </c>
      <c r="H238" s="13">
        <v>21</v>
      </c>
      <c r="I238" t="s">
        <v>489</v>
      </c>
      <c r="J238" s="13" t="s">
        <v>3667</v>
      </c>
      <c r="K238" t="s">
        <v>4249</v>
      </c>
      <c r="L238" s="13" t="s">
        <v>491</v>
      </c>
      <c r="M238" t="s">
        <v>4327</v>
      </c>
      <c r="N238" t="s">
        <v>4257</v>
      </c>
      <c r="O238" t="s">
        <v>632</v>
      </c>
      <c r="P238" s="13">
        <v>25</v>
      </c>
      <c r="Q238" t="s">
        <v>489</v>
      </c>
      <c r="R238" t="s">
        <v>489</v>
      </c>
      <c r="S238" s="13" t="s">
        <v>708</v>
      </c>
      <c r="T238" t="s">
        <v>490</v>
      </c>
      <c r="U238" s="13" t="s">
        <v>712</v>
      </c>
      <c r="V238" t="s">
        <v>497</v>
      </c>
      <c r="W238" t="s">
        <v>490</v>
      </c>
      <c r="X238" t="s">
        <v>54</v>
      </c>
      <c r="Y238" t="s">
        <v>489</v>
      </c>
      <c r="Z238" t="s">
        <v>491</v>
      </c>
      <c r="AA238" s="13" t="s">
        <v>491</v>
      </c>
      <c r="AB238" t="s">
        <v>489</v>
      </c>
      <c r="AC238" t="s">
        <v>491</v>
      </c>
      <c r="AD238" t="s">
        <v>491</v>
      </c>
      <c r="AE238" t="s">
        <v>491</v>
      </c>
      <c r="AF238" t="s">
        <v>4160</v>
      </c>
      <c r="AG238" t="s">
        <v>4160</v>
      </c>
      <c r="AH238" s="34" t="s">
        <v>4250</v>
      </c>
      <c r="AI238" s="32" t="s">
        <v>710</v>
      </c>
    </row>
    <row r="239" spans="1:35" x14ac:dyDescent="0.25">
      <c r="A239" t="s">
        <v>338</v>
      </c>
      <c r="B239" s="14">
        <v>41608</v>
      </c>
      <c r="C239" s="13">
        <v>5</v>
      </c>
      <c r="D239" s="13">
        <v>5603</v>
      </c>
      <c r="E239" t="s">
        <v>1098</v>
      </c>
      <c r="F239" t="s">
        <v>85</v>
      </c>
      <c r="G239" t="s">
        <v>1150</v>
      </c>
      <c r="H239" s="13">
        <v>39</v>
      </c>
      <c r="I239" t="s">
        <v>489</v>
      </c>
      <c r="J239" s="15" t="s">
        <v>3667</v>
      </c>
      <c r="K239" t="s">
        <v>612</v>
      </c>
      <c r="L239" s="15" t="s">
        <v>491</v>
      </c>
      <c r="M239" t="s">
        <v>1242</v>
      </c>
      <c r="N239" t="s">
        <v>1186</v>
      </c>
      <c r="O239" t="s">
        <v>1232</v>
      </c>
      <c r="P239" s="13">
        <v>38</v>
      </c>
      <c r="Q239" t="s">
        <v>489</v>
      </c>
      <c r="R239" t="s">
        <v>489</v>
      </c>
      <c r="S239" s="15" t="s">
        <v>490</v>
      </c>
      <c r="T239" t="s">
        <v>490</v>
      </c>
      <c r="U239" t="s">
        <v>1283</v>
      </c>
      <c r="V239" t="s">
        <v>497</v>
      </c>
      <c r="W239" t="s">
        <v>77</v>
      </c>
      <c r="X239" s="15" t="s">
        <v>489</v>
      </c>
      <c r="Y239" t="s">
        <v>489</v>
      </c>
      <c r="Z239" s="13" t="s">
        <v>4288</v>
      </c>
      <c r="AA239" s="13" t="s">
        <v>491</v>
      </c>
      <c r="AB239" t="s">
        <v>489</v>
      </c>
      <c r="AC239" s="15" t="s">
        <v>491</v>
      </c>
      <c r="AE239" t="s">
        <v>491</v>
      </c>
      <c r="AF239" s="15" t="s">
        <v>4160</v>
      </c>
      <c r="AG239" t="s">
        <v>4160</v>
      </c>
      <c r="AH239" s="34" t="s">
        <v>4250</v>
      </c>
      <c r="AI239" s="32" t="s">
        <v>4250</v>
      </c>
    </row>
    <row r="240" spans="1:35" x14ac:dyDescent="0.25">
      <c r="A240" t="s">
        <v>338</v>
      </c>
      <c r="B240" s="14">
        <v>42755</v>
      </c>
      <c r="C240" s="13">
        <v>5</v>
      </c>
      <c r="D240" s="13">
        <v>5601</v>
      </c>
      <c r="E240" t="s">
        <v>1097</v>
      </c>
      <c r="F240" t="s">
        <v>85</v>
      </c>
      <c r="G240" t="s">
        <v>2443</v>
      </c>
      <c r="H240" s="13">
        <v>63</v>
      </c>
      <c r="I240" t="s">
        <v>27</v>
      </c>
      <c r="J240" s="13" t="s">
        <v>489</v>
      </c>
      <c r="K240" t="s">
        <v>2444</v>
      </c>
      <c r="L240" s="13" t="s">
        <v>31</v>
      </c>
      <c r="M240" t="s">
        <v>4127</v>
      </c>
      <c r="N240" t="s">
        <v>129</v>
      </c>
      <c r="O240" t="s">
        <v>2605</v>
      </c>
      <c r="P240" s="13">
        <v>66</v>
      </c>
      <c r="Q240" t="s">
        <v>27</v>
      </c>
      <c r="R240" t="s">
        <v>489</v>
      </c>
      <c r="S240" t="s">
        <v>77</v>
      </c>
      <c r="T240" t="s">
        <v>31</v>
      </c>
      <c r="U240" s="13" t="s">
        <v>2606</v>
      </c>
      <c r="V240" t="s">
        <v>1528</v>
      </c>
      <c r="W240" t="s">
        <v>77</v>
      </c>
      <c r="X240" s="13" t="s">
        <v>33</v>
      </c>
      <c r="Y240" t="s">
        <v>31</v>
      </c>
      <c r="Z240" s="13" t="s">
        <v>145</v>
      </c>
      <c r="AA240" s="13">
        <v>42755</v>
      </c>
      <c r="AB240" t="s">
        <v>81</v>
      </c>
      <c r="AC240" s="13" t="s">
        <v>491</v>
      </c>
      <c r="AD240" t="s">
        <v>491</v>
      </c>
      <c r="AE240" t="s">
        <v>491</v>
      </c>
      <c r="AF240" t="s">
        <v>2607</v>
      </c>
      <c r="AG240" t="s">
        <v>2608</v>
      </c>
      <c r="AH240" s="34" t="s">
        <v>4250</v>
      </c>
      <c r="AI240" s="32" t="s">
        <v>4250</v>
      </c>
    </row>
    <row r="241" spans="1:35" x14ac:dyDescent="0.25">
      <c r="A241" t="s">
        <v>338</v>
      </c>
      <c r="B241" s="14">
        <v>40299</v>
      </c>
      <c r="C241" s="13">
        <v>13</v>
      </c>
      <c r="D241" s="13">
        <v>13501</v>
      </c>
      <c r="E241" s="5" t="s">
        <v>513</v>
      </c>
      <c r="F241" s="5" t="s">
        <v>66</v>
      </c>
      <c r="G241" t="s">
        <v>552</v>
      </c>
      <c r="H241" s="13">
        <v>45</v>
      </c>
      <c r="I241" t="s">
        <v>489</v>
      </c>
      <c r="J241" s="13" t="s">
        <v>3667</v>
      </c>
      <c r="K241" t="s">
        <v>4249</v>
      </c>
      <c r="L241" s="13" t="s">
        <v>491</v>
      </c>
      <c r="M241" t="s">
        <v>4251</v>
      </c>
      <c r="N241" t="s">
        <v>4257</v>
      </c>
      <c r="O241" t="s">
        <v>648</v>
      </c>
      <c r="P241" s="13">
        <v>48</v>
      </c>
      <c r="Q241" t="s">
        <v>489</v>
      </c>
      <c r="R241" t="s">
        <v>489</v>
      </c>
      <c r="S241" t="s">
        <v>4250</v>
      </c>
      <c r="T241" t="s">
        <v>490</v>
      </c>
      <c r="U241" t="s">
        <v>497</v>
      </c>
      <c r="V241" t="s">
        <v>497</v>
      </c>
      <c r="W241" t="s">
        <v>490</v>
      </c>
      <c r="X241" t="s">
        <v>748</v>
      </c>
      <c r="Y241" t="s">
        <v>489</v>
      </c>
      <c r="Z241" t="s">
        <v>491</v>
      </c>
      <c r="AA241" s="13" t="s">
        <v>491</v>
      </c>
      <c r="AB241" t="s">
        <v>489</v>
      </c>
      <c r="AC241" t="s">
        <v>491</v>
      </c>
      <c r="AD241" t="s">
        <v>491</v>
      </c>
      <c r="AE241" t="s">
        <v>491</v>
      </c>
      <c r="AF241" t="s">
        <v>4160</v>
      </c>
      <c r="AG241" t="s">
        <v>4160</v>
      </c>
      <c r="AH241" s="34" t="s">
        <v>4250</v>
      </c>
      <c r="AI241" s="32" t="s">
        <v>4250</v>
      </c>
    </row>
    <row r="242" spans="1:35" ht="13.8" x14ac:dyDescent="0.3">
      <c r="A242" t="s">
        <v>338</v>
      </c>
      <c r="B242" s="14">
        <v>41332</v>
      </c>
      <c r="C242" s="13">
        <v>4</v>
      </c>
      <c r="D242" s="13">
        <v>4304</v>
      </c>
      <c r="E242" t="s">
        <v>1085</v>
      </c>
      <c r="F242" s="6" t="s">
        <v>170</v>
      </c>
      <c r="G242" t="s">
        <v>1106</v>
      </c>
      <c r="H242" s="13">
        <v>19</v>
      </c>
      <c r="I242" t="s">
        <v>489</v>
      </c>
      <c r="J242" s="15" t="s">
        <v>3667</v>
      </c>
      <c r="K242" t="s">
        <v>1162</v>
      </c>
      <c r="L242" s="15" t="s">
        <v>491</v>
      </c>
      <c r="M242" t="s">
        <v>4251</v>
      </c>
      <c r="N242" t="s">
        <v>1186</v>
      </c>
      <c r="O242" t="s">
        <v>1193</v>
      </c>
      <c r="P242" s="13">
        <v>22</v>
      </c>
      <c r="Q242" t="s">
        <v>489</v>
      </c>
      <c r="R242" t="s">
        <v>489</v>
      </c>
      <c r="S242" t="s">
        <v>708</v>
      </c>
      <c r="T242" t="s">
        <v>490</v>
      </c>
      <c r="U242" t="s">
        <v>1249</v>
      </c>
      <c r="V242" t="s">
        <v>497</v>
      </c>
      <c r="W242" t="s">
        <v>77</v>
      </c>
      <c r="X242" t="s">
        <v>33</v>
      </c>
      <c r="Y242" t="s">
        <v>489</v>
      </c>
      <c r="Z242" s="15" t="s">
        <v>491</v>
      </c>
      <c r="AA242" s="13" t="s">
        <v>491</v>
      </c>
      <c r="AB242" t="s">
        <v>489</v>
      </c>
      <c r="AC242" s="15" t="s">
        <v>491</v>
      </c>
      <c r="AE242" t="s">
        <v>491</v>
      </c>
      <c r="AF242" t="s">
        <v>4160</v>
      </c>
      <c r="AG242" t="s">
        <v>4160</v>
      </c>
      <c r="AH242" s="34" t="s">
        <v>4250</v>
      </c>
      <c r="AI242" s="32" t="s">
        <v>4250</v>
      </c>
    </row>
    <row r="243" spans="1:35" x14ac:dyDescent="0.25">
      <c r="A243" t="s">
        <v>338</v>
      </c>
      <c r="B243" s="14">
        <v>41350</v>
      </c>
      <c r="C243" s="13">
        <v>13</v>
      </c>
      <c r="D243" s="13">
        <v>13104</v>
      </c>
      <c r="E243" t="s">
        <v>1089</v>
      </c>
      <c r="F243" t="s">
        <v>66</v>
      </c>
      <c r="G243" t="s">
        <v>1110</v>
      </c>
      <c r="H243" s="13">
        <v>70</v>
      </c>
      <c r="I243" t="s">
        <v>489</v>
      </c>
      <c r="J243" s="15" t="s">
        <v>3667</v>
      </c>
      <c r="K243" t="s">
        <v>1163</v>
      </c>
      <c r="L243" s="15" t="s">
        <v>491</v>
      </c>
      <c r="M243" t="s">
        <v>1238</v>
      </c>
      <c r="N243" t="s">
        <v>121</v>
      </c>
      <c r="O243" t="s">
        <v>1197</v>
      </c>
      <c r="P243" s="13">
        <v>31</v>
      </c>
      <c r="Q243" t="s">
        <v>489</v>
      </c>
      <c r="R243" t="s">
        <v>489</v>
      </c>
      <c r="S243" s="15" t="s">
        <v>490</v>
      </c>
      <c r="T243" t="s">
        <v>490</v>
      </c>
      <c r="U243" t="s">
        <v>1253</v>
      </c>
      <c r="V243" t="s">
        <v>497</v>
      </c>
      <c r="W243" t="s">
        <v>31</v>
      </c>
      <c r="X243" t="s">
        <v>80</v>
      </c>
      <c r="Y243" t="s">
        <v>489</v>
      </c>
      <c r="Z243" t="s">
        <v>4288</v>
      </c>
      <c r="AA243" s="13" t="s">
        <v>491</v>
      </c>
      <c r="AB243" t="s">
        <v>489</v>
      </c>
      <c r="AC243" s="15" t="s">
        <v>491</v>
      </c>
      <c r="AE243" t="s">
        <v>491</v>
      </c>
      <c r="AF243" t="s">
        <v>4160</v>
      </c>
      <c r="AG243" t="s">
        <v>4160</v>
      </c>
      <c r="AH243" s="34" t="s">
        <v>4250</v>
      </c>
      <c r="AI243" s="32" t="s">
        <v>710</v>
      </c>
    </row>
    <row r="244" spans="1:35" x14ac:dyDescent="0.25">
      <c r="A244" t="s">
        <v>338</v>
      </c>
      <c r="B244" s="14">
        <v>43814</v>
      </c>
      <c r="C244" s="13">
        <v>13</v>
      </c>
      <c r="D244" s="13">
        <v>13119</v>
      </c>
      <c r="E244" t="s">
        <v>65</v>
      </c>
      <c r="F244" t="s">
        <v>66</v>
      </c>
      <c r="G244" t="s">
        <v>3385</v>
      </c>
      <c r="H244" s="13">
        <v>59</v>
      </c>
      <c r="I244" t="s">
        <v>27</v>
      </c>
      <c r="J244" s="13" t="s">
        <v>489</v>
      </c>
      <c r="K244" t="s">
        <v>3386</v>
      </c>
      <c r="L244" s="13" t="s">
        <v>491</v>
      </c>
      <c r="M244" t="s">
        <v>4127</v>
      </c>
      <c r="N244" t="s">
        <v>129</v>
      </c>
      <c r="O244" t="s">
        <v>3593</v>
      </c>
      <c r="P244" s="13">
        <v>55</v>
      </c>
      <c r="Q244" t="s">
        <v>27</v>
      </c>
      <c r="R244" t="s">
        <v>489</v>
      </c>
      <c r="S244" s="13" t="s">
        <v>31</v>
      </c>
      <c r="T244" t="s">
        <v>490</v>
      </c>
      <c r="U244" t="s">
        <v>497</v>
      </c>
      <c r="V244" t="s">
        <v>497</v>
      </c>
      <c r="W244" t="s">
        <v>490</v>
      </c>
      <c r="X244" t="s">
        <v>33</v>
      </c>
      <c r="Y244" t="s">
        <v>489</v>
      </c>
      <c r="Z244" t="s">
        <v>34</v>
      </c>
      <c r="AA244" s="13">
        <v>43815</v>
      </c>
      <c r="AB244" t="s">
        <v>35</v>
      </c>
      <c r="AC244" s="13" t="s">
        <v>491</v>
      </c>
      <c r="AD244" t="s">
        <v>491</v>
      </c>
      <c r="AE244" t="s">
        <v>491</v>
      </c>
      <c r="AF244" t="s">
        <v>3594</v>
      </c>
      <c r="AG244" t="s">
        <v>3595</v>
      </c>
      <c r="AH244" s="34" t="s">
        <v>4250</v>
      </c>
      <c r="AI244" s="32" t="s">
        <v>4250</v>
      </c>
    </row>
    <row r="245" spans="1:35" x14ac:dyDescent="0.25">
      <c r="A245" t="s">
        <v>338</v>
      </c>
      <c r="B245" s="14">
        <v>42985</v>
      </c>
      <c r="C245" s="13">
        <v>13</v>
      </c>
      <c r="D245" s="13">
        <v>13501</v>
      </c>
      <c r="E245" s="5" t="s">
        <v>513</v>
      </c>
      <c r="F245" s="5" t="s">
        <v>66</v>
      </c>
      <c r="G245" t="s">
        <v>2558</v>
      </c>
      <c r="H245" s="13">
        <v>23</v>
      </c>
      <c r="I245" t="s">
        <v>27</v>
      </c>
      <c r="J245" s="13" t="s">
        <v>489</v>
      </c>
      <c r="K245" t="s">
        <v>2559</v>
      </c>
      <c r="L245" t="s">
        <v>31</v>
      </c>
      <c r="M245" t="s">
        <v>173</v>
      </c>
      <c r="N245" t="s">
        <v>129</v>
      </c>
      <c r="O245" t="s">
        <v>2818</v>
      </c>
      <c r="P245" s="13">
        <v>33</v>
      </c>
      <c r="Q245" t="s">
        <v>27</v>
      </c>
      <c r="R245" t="s">
        <v>489</v>
      </c>
      <c r="S245" s="13" t="s">
        <v>31</v>
      </c>
      <c r="T245" t="s">
        <v>77</v>
      </c>
      <c r="U245" t="s">
        <v>497</v>
      </c>
      <c r="V245" t="s">
        <v>1543</v>
      </c>
      <c r="W245" t="s">
        <v>31</v>
      </c>
      <c r="X245" t="s">
        <v>97</v>
      </c>
      <c r="Y245" t="s">
        <v>31</v>
      </c>
      <c r="Z245" t="s">
        <v>1556</v>
      </c>
      <c r="AA245" s="13">
        <v>43370</v>
      </c>
      <c r="AB245" t="s">
        <v>1557</v>
      </c>
      <c r="AC245" t="s">
        <v>2819</v>
      </c>
      <c r="AD245" t="s">
        <v>751</v>
      </c>
      <c r="AE245" t="s">
        <v>491</v>
      </c>
      <c r="AF245" t="s">
        <v>2820</v>
      </c>
      <c r="AG245" t="s">
        <v>2821</v>
      </c>
      <c r="AH245" s="34" t="s">
        <v>4250</v>
      </c>
      <c r="AI245" s="32" t="s">
        <v>4250</v>
      </c>
    </row>
    <row r="246" spans="1:35" x14ac:dyDescent="0.25">
      <c r="A246" t="s">
        <v>338</v>
      </c>
      <c r="B246" s="14">
        <v>41845</v>
      </c>
      <c r="C246" s="13">
        <v>9</v>
      </c>
      <c r="D246" s="13">
        <v>9210</v>
      </c>
      <c r="E246" t="s">
        <v>1314</v>
      </c>
      <c r="F246" t="s">
        <v>2899</v>
      </c>
      <c r="G246" t="s">
        <v>1350</v>
      </c>
      <c r="H246" s="13">
        <v>42</v>
      </c>
      <c r="I246" t="s">
        <v>27</v>
      </c>
      <c r="J246" s="13" t="s">
        <v>1389</v>
      </c>
      <c r="K246" t="s">
        <v>1431</v>
      </c>
      <c r="L246" s="13" t="s">
        <v>31</v>
      </c>
      <c r="M246" t="s">
        <v>4127</v>
      </c>
      <c r="N246" t="s">
        <v>129</v>
      </c>
      <c r="O246" t="s">
        <v>1490</v>
      </c>
      <c r="P246" s="13">
        <v>40</v>
      </c>
      <c r="Q246" t="s">
        <v>27</v>
      </c>
      <c r="R246" t="s">
        <v>489</v>
      </c>
      <c r="S246" s="13" t="s">
        <v>77</v>
      </c>
      <c r="T246" t="s">
        <v>31</v>
      </c>
      <c r="U246" t="s">
        <v>1545</v>
      </c>
      <c r="V246" t="s">
        <v>1530</v>
      </c>
      <c r="W246" t="s">
        <v>77</v>
      </c>
      <c r="X246" t="s">
        <v>33</v>
      </c>
      <c r="Y246" t="s">
        <v>31</v>
      </c>
      <c r="Z246" t="s">
        <v>145</v>
      </c>
      <c r="AA246" s="13">
        <v>41845</v>
      </c>
      <c r="AB246" t="s">
        <v>81</v>
      </c>
      <c r="AC246" t="s">
        <v>491</v>
      </c>
      <c r="AD246" t="s">
        <v>491</v>
      </c>
      <c r="AE246" t="s">
        <v>491</v>
      </c>
      <c r="AF246" t="s">
        <v>1650</v>
      </c>
      <c r="AG246" t="s">
        <v>1651</v>
      </c>
      <c r="AH246" s="34" t="s">
        <v>4250</v>
      </c>
      <c r="AI246" s="32" t="s">
        <v>4250</v>
      </c>
    </row>
    <row r="247" spans="1:35" x14ac:dyDescent="0.25">
      <c r="A247" t="s">
        <v>338</v>
      </c>
      <c r="B247" s="14">
        <v>41787</v>
      </c>
      <c r="C247" s="13">
        <v>13</v>
      </c>
      <c r="D247" s="13">
        <v>13403</v>
      </c>
      <c r="E247" t="s">
        <v>1308</v>
      </c>
      <c r="F247" t="s">
        <v>66</v>
      </c>
      <c r="G247" t="s">
        <v>1339</v>
      </c>
      <c r="H247" s="13">
        <v>37</v>
      </c>
      <c r="I247" t="s">
        <v>27</v>
      </c>
      <c r="J247" s="13" t="s">
        <v>1385</v>
      </c>
      <c r="K247" t="s">
        <v>1420</v>
      </c>
      <c r="L247" s="13" t="s">
        <v>31</v>
      </c>
      <c r="M247" t="s">
        <v>4128</v>
      </c>
      <c r="N247" t="s">
        <v>129</v>
      </c>
      <c r="O247" t="s">
        <v>1480</v>
      </c>
      <c r="P247" s="13">
        <v>46</v>
      </c>
      <c r="Q247" t="s">
        <v>27</v>
      </c>
      <c r="R247" t="s">
        <v>1385</v>
      </c>
      <c r="S247" s="13" t="s">
        <v>77</v>
      </c>
      <c r="T247" t="s">
        <v>31</v>
      </c>
      <c r="U247" t="s">
        <v>1539</v>
      </c>
      <c r="V247" t="s">
        <v>31</v>
      </c>
      <c r="W247" t="s">
        <v>77</v>
      </c>
      <c r="X247" t="s">
        <v>33</v>
      </c>
      <c r="Y247" t="s">
        <v>31</v>
      </c>
      <c r="Z247" t="s">
        <v>145</v>
      </c>
      <c r="AA247" s="13">
        <v>41787</v>
      </c>
      <c r="AB247" t="s">
        <v>81</v>
      </c>
      <c r="AC247" s="13" t="s">
        <v>491</v>
      </c>
      <c r="AD247" t="s">
        <v>491</v>
      </c>
      <c r="AE247" t="s">
        <v>491</v>
      </c>
      <c r="AF247" t="s">
        <v>1620</v>
      </c>
      <c r="AG247" t="s">
        <v>1621</v>
      </c>
      <c r="AH247" s="34" t="s">
        <v>4250</v>
      </c>
      <c r="AI247" s="32" t="s">
        <v>4250</v>
      </c>
    </row>
    <row r="248" spans="1:35" x14ac:dyDescent="0.25">
      <c r="A248" t="s">
        <v>338</v>
      </c>
      <c r="B248" s="14">
        <v>43026</v>
      </c>
      <c r="C248" s="13">
        <v>10</v>
      </c>
      <c r="D248" s="13">
        <v>10203</v>
      </c>
      <c r="E248" t="s">
        <v>2436</v>
      </c>
      <c r="F248" t="s">
        <v>288</v>
      </c>
      <c r="G248" t="s">
        <v>2570</v>
      </c>
      <c r="H248" s="13">
        <v>51</v>
      </c>
      <c r="I248" t="s">
        <v>27</v>
      </c>
      <c r="J248" s="13" t="s">
        <v>2571</v>
      </c>
      <c r="K248" t="s">
        <v>2572</v>
      </c>
      <c r="L248" s="13" t="s">
        <v>77</v>
      </c>
      <c r="M248" t="s">
        <v>629</v>
      </c>
      <c r="N248" t="s">
        <v>1457</v>
      </c>
      <c r="O248" t="s">
        <v>2840</v>
      </c>
      <c r="P248" s="13">
        <v>16</v>
      </c>
      <c r="Q248" t="s">
        <v>27</v>
      </c>
      <c r="R248" t="s">
        <v>1383</v>
      </c>
      <c r="S248" s="13" t="s">
        <v>31</v>
      </c>
      <c r="T248" t="s">
        <v>31</v>
      </c>
      <c r="U248" t="s">
        <v>2841</v>
      </c>
      <c r="V248" t="s">
        <v>31</v>
      </c>
      <c r="W248" t="s">
        <v>31</v>
      </c>
      <c r="X248" t="s">
        <v>749</v>
      </c>
      <c r="Y248" t="s">
        <v>2842</v>
      </c>
      <c r="Z248" t="s">
        <v>1556</v>
      </c>
      <c r="AA248" s="13">
        <v>43333</v>
      </c>
      <c r="AB248" t="s">
        <v>1892</v>
      </c>
      <c r="AC248" s="13" t="s">
        <v>2695</v>
      </c>
      <c r="AD248" t="s">
        <v>1565</v>
      </c>
      <c r="AE248" t="s">
        <v>491</v>
      </c>
      <c r="AF248" t="s">
        <v>2843</v>
      </c>
      <c r="AG248" t="s">
        <v>4160</v>
      </c>
      <c r="AH248" s="34" t="s">
        <v>4250</v>
      </c>
      <c r="AI248" s="32" t="s">
        <v>710</v>
      </c>
    </row>
    <row r="249" spans="1:35" x14ac:dyDescent="0.25">
      <c r="A249" t="s">
        <v>338</v>
      </c>
      <c r="B249" s="14">
        <v>42974</v>
      </c>
      <c r="C249" s="13">
        <v>7</v>
      </c>
      <c r="D249" s="13">
        <v>7304</v>
      </c>
      <c r="E249" t="s">
        <v>2427</v>
      </c>
      <c r="F249" t="s">
        <v>48</v>
      </c>
      <c r="G249" t="s">
        <v>2544</v>
      </c>
      <c r="H249" s="13">
        <v>43</v>
      </c>
      <c r="I249" t="s">
        <v>27</v>
      </c>
      <c r="J249" s="13" t="s">
        <v>489</v>
      </c>
      <c r="K249" t="s">
        <v>2545</v>
      </c>
      <c r="L249" s="13" t="s">
        <v>31</v>
      </c>
      <c r="M249" t="s">
        <v>4127</v>
      </c>
      <c r="N249" t="s">
        <v>129</v>
      </c>
      <c r="O249" t="s">
        <v>2794</v>
      </c>
      <c r="P249" s="13">
        <v>43</v>
      </c>
      <c r="Q249" t="s">
        <v>27</v>
      </c>
      <c r="R249" t="s">
        <v>2795</v>
      </c>
      <c r="S249" s="13" t="s">
        <v>77</v>
      </c>
      <c r="T249" t="s">
        <v>31</v>
      </c>
      <c r="U249" t="s">
        <v>2796</v>
      </c>
      <c r="V249" t="s">
        <v>1530</v>
      </c>
      <c r="W249" t="s">
        <v>31</v>
      </c>
      <c r="X249" t="s">
        <v>33</v>
      </c>
      <c r="Y249" t="s">
        <v>31</v>
      </c>
      <c r="Z249" t="s">
        <v>145</v>
      </c>
      <c r="AA249" s="13">
        <v>42974</v>
      </c>
      <c r="AB249" t="s">
        <v>81</v>
      </c>
      <c r="AC249" s="13" t="s">
        <v>491</v>
      </c>
      <c r="AD249" t="s">
        <v>491</v>
      </c>
      <c r="AE249" t="s">
        <v>491</v>
      </c>
      <c r="AF249" t="s">
        <v>2797</v>
      </c>
      <c r="AG249" t="s">
        <v>2798</v>
      </c>
      <c r="AH249" s="34" t="s">
        <v>4250</v>
      </c>
      <c r="AI249" s="32" t="s">
        <v>4250</v>
      </c>
    </row>
    <row r="250" spans="1:35" x14ac:dyDescent="0.25">
      <c r="A250" t="s">
        <v>338</v>
      </c>
      <c r="B250" s="16">
        <v>44150</v>
      </c>
      <c r="C250" s="13">
        <v>13</v>
      </c>
      <c r="D250" s="13">
        <v>13130</v>
      </c>
      <c r="E250" t="s">
        <v>3712</v>
      </c>
      <c r="F250" s="13" t="s">
        <v>66</v>
      </c>
      <c r="G250" t="s">
        <v>4190</v>
      </c>
      <c r="H250" s="13">
        <v>52</v>
      </c>
      <c r="I250" t="s">
        <v>27</v>
      </c>
      <c r="J250" s="13" t="s">
        <v>489</v>
      </c>
      <c r="K250" t="s">
        <v>442</v>
      </c>
      <c r="L250" s="13" t="s">
        <v>491</v>
      </c>
      <c r="M250" t="s">
        <v>28</v>
      </c>
      <c r="N250" t="s">
        <v>29</v>
      </c>
      <c r="O250" t="s">
        <v>4191</v>
      </c>
      <c r="P250" s="13">
        <v>32</v>
      </c>
      <c r="Q250" t="s">
        <v>27</v>
      </c>
      <c r="R250" t="s">
        <v>489</v>
      </c>
      <c r="S250" t="s">
        <v>31</v>
      </c>
      <c r="T250" t="s">
        <v>31</v>
      </c>
      <c r="U250" t="s">
        <v>497</v>
      </c>
      <c r="V250" t="s">
        <v>443</v>
      </c>
      <c r="W250" t="s">
        <v>490</v>
      </c>
      <c r="X250" t="s">
        <v>4158</v>
      </c>
      <c r="Y250" t="s">
        <v>489</v>
      </c>
      <c r="Z250" s="13" t="s">
        <v>444</v>
      </c>
      <c r="AA250" s="13" t="s">
        <v>491</v>
      </c>
      <c r="AB250" t="s">
        <v>90</v>
      </c>
      <c r="AC250" s="13" t="s">
        <v>491</v>
      </c>
      <c r="AD250" t="s">
        <v>491</v>
      </c>
      <c r="AE250" t="s">
        <v>491</v>
      </c>
      <c r="AF250" t="s">
        <v>445</v>
      </c>
      <c r="AG250" t="s">
        <v>4192</v>
      </c>
      <c r="AH250" s="34" t="s">
        <v>4250</v>
      </c>
      <c r="AI250" s="32" t="s">
        <v>710</v>
      </c>
    </row>
    <row r="251" spans="1:35" x14ac:dyDescent="0.25">
      <c r="A251" t="s">
        <v>275</v>
      </c>
      <c r="B251" s="14">
        <v>43941</v>
      </c>
      <c r="C251" s="13">
        <v>13</v>
      </c>
      <c r="D251" s="13">
        <v>13502</v>
      </c>
      <c r="E251" s="15" t="s">
        <v>342</v>
      </c>
      <c r="F251" t="s">
        <v>66</v>
      </c>
      <c r="G251" t="s">
        <v>276</v>
      </c>
      <c r="H251" s="13">
        <v>34</v>
      </c>
      <c r="I251" t="s">
        <v>489</v>
      </c>
      <c r="J251" s="13" t="s">
        <v>277</v>
      </c>
      <c r="K251" t="s">
        <v>278</v>
      </c>
      <c r="L251" s="13" t="s">
        <v>491</v>
      </c>
      <c r="M251" t="s">
        <v>28</v>
      </c>
      <c r="N251" t="s">
        <v>279</v>
      </c>
      <c r="O251" t="s">
        <v>280</v>
      </c>
      <c r="P251" s="13"/>
      <c r="Q251" t="s">
        <v>27</v>
      </c>
      <c r="R251" t="s">
        <v>489</v>
      </c>
      <c r="S251" t="s">
        <v>490</v>
      </c>
      <c r="T251" t="s">
        <v>490</v>
      </c>
      <c r="U251" s="13" t="s">
        <v>281</v>
      </c>
      <c r="V251" t="s">
        <v>497</v>
      </c>
      <c r="W251" t="s">
        <v>31</v>
      </c>
      <c r="X251" t="s">
        <v>9</v>
      </c>
      <c r="Y251" t="s">
        <v>489</v>
      </c>
      <c r="Z251" s="13" t="s">
        <v>491</v>
      </c>
      <c r="AA251" s="13" t="s">
        <v>491</v>
      </c>
      <c r="AB251" t="s">
        <v>90</v>
      </c>
      <c r="AC251" s="13" t="s">
        <v>491</v>
      </c>
      <c r="AD251" t="s">
        <v>491</v>
      </c>
      <c r="AE251" t="s">
        <v>491</v>
      </c>
      <c r="AF251" t="s">
        <v>499</v>
      </c>
      <c r="AG251" t="s">
        <v>499</v>
      </c>
      <c r="AH251" s="34" t="s">
        <v>4250</v>
      </c>
      <c r="AI251" s="32" t="s">
        <v>710</v>
      </c>
    </row>
    <row r="252" spans="1:35" x14ac:dyDescent="0.25">
      <c r="A252" t="s">
        <v>338</v>
      </c>
      <c r="B252" s="14">
        <v>40852</v>
      </c>
      <c r="C252" s="13">
        <v>5</v>
      </c>
      <c r="D252" s="13">
        <v>5401</v>
      </c>
      <c r="E252" t="s">
        <v>767</v>
      </c>
      <c r="F252" t="s">
        <v>85</v>
      </c>
      <c r="G252" t="s">
        <v>807</v>
      </c>
      <c r="H252" s="13">
        <v>38</v>
      </c>
      <c r="I252" t="s">
        <v>489</v>
      </c>
      <c r="J252" s="13" t="s">
        <v>3667</v>
      </c>
      <c r="K252" t="s">
        <v>612</v>
      </c>
      <c r="L252" t="s">
        <v>491</v>
      </c>
      <c r="M252" t="s">
        <v>28</v>
      </c>
      <c r="N252" t="s">
        <v>4257</v>
      </c>
      <c r="O252" t="s">
        <v>870</v>
      </c>
      <c r="P252" s="13">
        <v>40</v>
      </c>
      <c r="Q252" t="s">
        <v>489</v>
      </c>
      <c r="R252" t="s">
        <v>489</v>
      </c>
      <c r="S252" s="13"/>
      <c r="T252" t="s">
        <v>490</v>
      </c>
      <c r="U252" t="s">
        <v>497</v>
      </c>
      <c r="V252" t="s">
        <v>497</v>
      </c>
      <c r="W252" t="s">
        <v>490</v>
      </c>
      <c r="X252" t="s">
        <v>33</v>
      </c>
      <c r="Y252" t="s">
        <v>489</v>
      </c>
      <c r="Z252" t="s">
        <v>491</v>
      </c>
      <c r="AA252" s="13" t="s">
        <v>491</v>
      </c>
      <c r="AB252" t="s">
        <v>489</v>
      </c>
      <c r="AC252" s="13" t="s">
        <v>491</v>
      </c>
      <c r="AD252" t="s">
        <v>491</v>
      </c>
      <c r="AE252" t="s">
        <v>491</v>
      </c>
      <c r="AF252" t="s">
        <v>4160</v>
      </c>
      <c r="AG252" t="s">
        <v>4160</v>
      </c>
      <c r="AH252" s="34" t="s">
        <v>4250</v>
      </c>
      <c r="AI252" s="32" t="s">
        <v>4250</v>
      </c>
    </row>
    <row r="253" spans="1:35" x14ac:dyDescent="0.25">
      <c r="A253" t="s">
        <v>338</v>
      </c>
      <c r="B253" s="14">
        <v>42781</v>
      </c>
      <c r="C253" s="13">
        <v>13</v>
      </c>
      <c r="D253" s="13">
        <v>13112</v>
      </c>
      <c r="E253" t="s">
        <v>270</v>
      </c>
      <c r="F253" t="s">
        <v>66</v>
      </c>
      <c r="G253" t="s">
        <v>2455</v>
      </c>
      <c r="H253" s="13">
        <v>20</v>
      </c>
      <c r="I253" t="s">
        <v>27</v>
      </c>
      <c r="J253" s="13" t="s">
        <v>489</v>
      </c>
      <c r="K253" t="s">
        <v>2456</v>
      </c>
      <c r="L253" s="13" t="s">
        <v>31</v>
      </c>
      <c r="M253" t="s">
        <v>173</v>
      </c>
      <c r="N253" t="s">
        <v>129</v>
      </c>
      <c r="O253" t="s">
        <v>2631</v>
      </c>
      <c r="P253" s="13">
        <v>28</v>
      </c>
      <c r="Q253" t="s">
        <v>27</v>
      </c>
      <c r="R253" t="s">
        <v>489</v>
      </c>
      <c r="S253" t="s">
        <v>77</v>
      </c>
      <c r="T253" t="s">
        <v>31</v>
      </c>
      <c r="U253" s="13" t="s">
        <v>2632</v>
      </c>
      <c r="V253" t="s">
        <v>31</v>
      </c>
      <c r="W253" t="s">
        <v>77</v>
      </c>
      <c r="X253" t="s">
        <v>33</v>
      </c>
      <c r="Y253" t="s">
        <v>31</v>
      </c>
      <c r="Z253" s="13" t="s">
        <v>145</v>
      </c>
      <c r="AA253" s="13">
        <v>42781</v>
      </c>
      <c r="AB253" t="s">
        <v>81</v>
      </c>
      <c r="AC253" s="13" t="s">
        <v>491</v>
      </c>
      <c r="AD253" t="s">
        <v>491</v>
      </c>
      <c r="AE253" t="s">
        <v>491</v>
      </c>
      <c r="AF253" t="s">
        <v>2633</v>
      </c>
      <c r="AG253" t="s">
        <v>2634</v>
      </c>
      <c r="AH253" s="34" t="s">
        <v>4250</v>
      </c>
      <c r="AI253" s="32" t="s">
        <v>4250</v>
      </c>
    </row>
    <row r="254" spans="1:35" x14ac:dyDescent="0.25">
      <c r="A254" t="s">
        <v>338</v>
      </c>
      <c r="B254" s="14">
        <v>41940</v>
      </c>
      <c r="C254" s="13">
        <v>14</v>
      </c>
      <c r="D254" s="13">
        <v>14101</v>
      </c>
      <c r="E254" t="s">
        <v>24</v>
      </c>
      <c r="F254" s="13" t="s">
        <v>25</v>
      </c>
      <c r="G254" t="s">
        <v>1360</v>
      </c>
      <c r="H254" s="13">
        <v>37</v>
      </c>
      <c r="I254" t="s">
        <v>27</v>
      </c>
      <c r="J254" s="13" t="s">
        <v>489</v>
      </c>
      <c r="K254" t="s">
        <v>1442</v>
      </c>
      <c r="L254" s="13" t="s">
        <v>31</v>
      </c>
      <c r="M254" s="13" t="s">
        <v>252</v>
      </c>
      <c r="N254" s="13" t="s">
        <v>1456</v>
      </c>
      <c r="O254" t="s">
        <v>1501</v>
      </c>
      <c r="P254" s="13">
        <v>23</v>
      </c>
      <c r="Q254" t="s">
        <v>27</v>
      </c>
      <c r="R254" t="s">
        <v>489</v>
      </c>
      <c r="S254" s="13" t="s">
        <v>31</v>
      </c>
      <c r="T254" t="s">
        <v>490</v>
      </c>
      <c r="U254" t="s">
        <v>1550</v>
      </c>
      <c r="V254" t="s">
        <v>31</v>
      </c>
      <c r="W254" t="s">
        <v>31</v>
      </c>
      <c r="X254" s="13" t="s">
        <v>1626</v>
      </c>
      <c r="Y254" t="s">
        <v>489</v>
      </c>
      <c r="Z254" s="13" t="s">
        <v>1556</v>
      </c>
      <c r="AA254" s="13">
        <v>42200</v>
      </c>
      <c r="AB254" t="s">
        <v>1557</v>
      </c>
      <c r="AC254" s="13" t="s">
        <v>1671</v>
      </c>
      <c r="AD254" t="s">
        <v>1626</v>
      </c>
      <c r="AE254" t="s">
        <v>491</v>
      </c>
      <c r="AF254" t="s">
        <v>1672</v>
      </c>
      <c r="AG254" t="s">
        <v>1673</v>
      </c>
      <c r="AH254" s="34" t="s">
        <v>4250</v>
      </c>
      <c r="AI254" s="32" t="s">
        <v>710</v>
      </c>
    </row>
    <row r="255" spans="1:35" x14ac:dyDescent="0.25">
      <c r="A255" t="s">
        <v>338</v>
      </c>
      <c r="B255" s="14">
        <v>40511</v>
      </c>
      <c r="C255" s="13">
        <v>7</v>
      </c>
      <c r="D255" s="13">
        <v>7109</v>
      </c>
      <c r="E255" s="5" t="s">
        <v>531</v>
      </c>
      <c r="F255" s="5" t="s">
        <v>48</v>
      </c>
      <c r="G255" s="5" t="s">
        <v>585</v>
      </c>
      <c r="H255" s="13">
        <v>6</v>
      </c>
      <c r="I255" t="s">
        <v>489</v>
      </c>
      <c r="J255" s="13" t="s">
        <v>3667</v>
      </c>
      <c r="K255" t="s">
        <v>625</v>
      </c>
      <c r="L255" s="13" t="s">
        <v>4250</v>
      </c>
      <c r="M255" t="s">
        <v>629</v>
      </c>
      <c r="N255" t="s">
        <v>4258</v>
      </c>
      <c r="O255" t="s">
        <v>680</v>
      </c>
      <c r="P255" s="13">
        <v>24</v>
      </c>
      <c r="Q255" t="s">
        <v>489</v>
      </c>
      <c r="R255" t="s">
        <v>489</v>
      </c>
      <c r="S255" s="13" t="s">
        <v>490</v>
      </c>
      <c r="T255" t="s">
        <v>490</v>
      </c>
      <c r="U255" t="s">
        <v>741</v>
      </c>
      <c r="V255" t="s">
        <v>497</v>
      </c>
      <c r="W255" t="s">
        <v>490</v>
      </c>
      <c r="X255" s="13" t="s">
        <v>489</v>
      </c>
      <c r="Y255" t="s">
        <v>489</v>
      </c>
      <c r="Z255" t="s">
        <v>491</v>
      </c>
      <c r="AA255" s="13" t="s">
        <v>491</v>
      </c>
      <c r="AB255" t="s">
        <v>489</v>
      </c>
      <c r="AC255" s="13" t="s">
        <v>491</v>
      </c>
      <c r="AD255" t="s">
        <v>491</v>
      </c>
      <c r="AE255" t="s">
        <v>491</v>
      </c>
      <c r="AF255" t="s">
        <v>4160</v>
      </c>
      <c r="AG255" t="s">
        <v>4160</v>
      </c>
      <c r="AH255" s="34" t="s">
        <v>4250</v>
      </c>
      <c r="AI255" s="32" t="s">
        <v>710</v>
      </c>
    </row>
    <row r="256" spans="1:35" x14ac:dyDescent="0.25">
      <c r="A256" t="s">
        <v>338</v>
      </c>
      <c r="B256" s="14">
        <v>40443</v>
      </c>
      <c r="C256" s="13">
        <v>11</v>
      </c>
      <c r="D256" s="13">
        <v>11201</v>
      </c>
      <c r="E256" s="5" t="s">
        <v>402</v>
      </c>
      <c r="F256" s="5" t="s">
        <v>402</v>
      </c>
      <c r="G256" s="5" t="s">
        <v>576</v>
      </c>
      <c r="H256" s="13">
        <v>49</v>
      </c>
      <c r="I256" t="s">
        <v>489</v>
      </c>
      <c r="J256" s="13" t="s">
        <v>4246</v>
      </c>
      <c r="K256" t="s">
        <v>612</v>
      </c>
      <c r="L256" s="13" t="s">
        <v>491</v>
      </c>
      <c r="M256" t="s">
        <v>1242</v>
      </c>
      <c r="N256" t="s">
        <v>4257</v>
      </c>
      <c r="O256" t="s">
        <v>671</v>
      </c>
      <c r="P256" s="13">
        <v>45</v>
      </c>
      <c r="Q256" t="s">
        <v>489</v>
      </c>
      <c r="R256" t="s">
        <v>489</v>
      </c>
      <c r="S256" t="s">
        <v>490</v>
      </c>
      <c r="T256" t="s">
        <v>490</v>
      </c>
      <c r="U256" t="s">
        <v>736</v>
      </c>
      <c r="V256" t="s">
        <v>4220</v>
      </c>
      <c r="W256" t="s">
        <v>490</v>
      </c>
      <c r="X256" t="s">
        <v>80</v>
      </c>
      <c r="Y256" t="s">
        <v>489</v>
      </c>
      <c r="Z256" s="13" t="s">
        <v>491</v>
      </c>
      <c r="AA256" s="13" t="s">
        <v>491</v>
      </c>
      <c r="AB256" t="s">
        <v>489</v>
      </c>
      <c r="AC256" s="13" t="s">
        <v>491</v>
      </c>
      <c r="AD256" t="s">
        <v>491</v>
      </c>
      <c r="AE256" t="s">
        <v>491</v>
      </c>
      <c r="AF256" t="s">
        <v>4160</v>
      </c>
      <c r="AG256" t="s">
        <v>4160</v>
      </c>
      <c r="AH256" s="34" t="s">
        <v>4250</v>
      </c>
      <c r="AI256" s="32" t="s">
        <v>4250</v>
      </c>
    </row>
    <row r="257" spans="1:35" ht="13.8" x14ac:dyDescent="0.3">
      <c r="A257" t="s">
        <v>338</v>
      </c>
      <c r="B257" s="14">
        <v>42197</v>
      </c>
      <c r="C257" s="13">
        <v>2</v>
      </c>
      <c r="D257" s="13">
        <v>2101</v>
      </c>
      <c r="E257" t="s">
        <v>361</v>
      </c>
      <c r="F257" s="6" t="s">
        <v>361</v>
      </c>
      <c r="G257" t="s">
        <v>1782</v>
      </c>
      <c r="H257" s="13">
        <v>39</v>
      </c>
      <c r="I257" t="s">
        <v>227</v>
      </c>
      <c r="J257" s="13" t="s">
        <v>489</v>
      </c>
      <c r="K257" t="s">
        <v>1783</v>
      </c>
      <c r="L257" s="13" t="s">
        <v>31</v>
      </c>
      <c r="M257" t="s">
        <v>4128</v>
      </c>
      <c r="N257" t="s">
        <v>129</v>
      </c>
      <c r="O257" t="s">
        <v>1904</v>
      </c>
      <c r="P257" s="13">
        <v>32</v>
      </c>
      <c r="Q257" t="s">
        <v>227</v>
      </c>
      <c r="R257" t="s">
        <v>1905</v>
      </c>
      <c r="S257" t="s">
        <v>31</v>
      </c>
      <c r="T257" t="s">
        <v>31</v>
      </c>
      <c r="U257" s="13" t="s">
        <v>497</v>
      </c>
      <c r="V257" t="s">
        <v>31</v>
      </c>
      <c r="W257" t="s">
        <v>77</v>
      </c>
      <c r="X257" t="s">
        <v>33</v>
      </c>
      <c r="Y257" t="s">
        <v>1906</v>
      </c>
      <c r="Z257" s="13" t="s">
        <v>1556</v>
      </c>
      <c r="AA257" s="13">
        <v>42465</v>
      </c>
      <c r="AB257" t="s">
        <v>1557</v>
      </c>
      <c r="AC257" s="13" t="s">
        <v>1870</v>
      </c>
      <c r="AD257" t="s">
        <v>1635</v>
      </c>
      <c r="AE257" t="s">
        <v>491</v>
      </c>
      <c r="AF257" t="s">
        <v>2018</v>
      </c>
      <c r="AG257" t="s">
        <v>2019</v>
      </c>
      <c r="AH257" s="34" t="s">
        <v>4250</v>
      </c>
      <c r="AI257" s="32" t="s">
        <v>4250</v>
      </c>
    </row>
    <row r="258" spans="1:35" x14ac:dyDescent="0.25">
      <c r="A258" t="s">
        <v>338</v>
      </c>
      <c r="B258" s="14">
        <v>42598</v>
      </c>
      <c r="C258" s="13">
        <v>7</v>
      </c>
      <c r="D258" s="13">
        <v>7101</v>
      </c>
      <c r="E258" t="s">
        <v>428</v>
      </c>
      <c r="F258" s="13" t="s">
        <v>48</v>
      </c>
      <c r="G258" t="s">
        <v>2144</v>
      </c>
      <c r="H258" s="13">
        <v>18</v>
      </c>
      <c r="I258" t="s">
        <v>27</v>
      </c>
      <c r="J258" t="s">
        <v>110</v>
      </c>
      <c r="K258" t="s">
        <v>2145</v>
      </c>
      <c r="L258" s="13" t="s">
        <v>31</v>
      </c>
      <c r="M258" t="s">
        <v>256</v>
      </c>
      <c r="N258" t="s">
        <v>1457</v>
      </c>
      <c r="O258" t="s">
        <v>2236</v>
      </c>
      <c r="P258" s="13">
        <v>30</v>
      </c>
      <c r="Q258" t="s">
        <v>27</v>
      </c>
      <c r="R258" t="s">
        <v>2237</v>
      </c>
      <c r="S258" t="s">
        <v>31</v>
      </c>
      <c r="T258" t="s">
        <v>77</v>
      </c>
      <c r="U258" s="13" t="s">
        <v>2352</v>
      </c>
      <c r="V258" t="s">
        <v>31</v>
      </c>
      <c r="W258" t="s">
        <v>77</v>
      </c>
      <c r="X258" s="13" t="s">
        <v>425</v>
      </c>
      <c r="Y258" t="s">
        <v>31</v>
      </c>
      <c r="Z258" s="13" t="s">
        <v>1556</v>
      </c>
      <c r="AA258" s="13">
        <v>42969</v>
      </c>
      <c r="AB258" t="s">
        <v>1557</v>
      </c>
      <c r="AC258" s="13" t="s">
        <v>1692</v>
      </c>
      <c r="AD258" t="s">
        <v>2318</v>
      </c>
      <c r="AE258" t="s">
        <v>491</v>
      </c>
      <c r="AF258" t="s">
        <v>2353</v>
      </c>
      <c r="AG258" t="s">
        <v>2354</v>
      </c>
      <c r="AH258" s="34" t="s">
        <v>4250</v>
      </c>
      <c r="AI258" s="32" t="s">
        <v>4250</v>
      </c>
    </row>
    <row r="259" spans="1:35" x14ac:dyDescent="0.25">
      <c r="A259" t="s">
        <v>338</v>
      </c>
      <c r="B259" s="14">
        <v>41331</v>
      </c>
      <c r="C259" s="13">
        <v>13</v>
      </c>
      <c r="D259" s="13">
        <v>13122</v>
      </c>
      <c r="E259" t="s">
        <v>371</v>
      </c>
      <c r="F259" t="s">
        <v>66</v>
      </c>
      <c r="G259" t="s">
        <v>1105</v>
      </c>
      <c r="H259" s="13">
        <v>21</v>
      </c>
      <c r="I259" t="s">
        <v>489</v>
      </c>
      <c r="J259" s="15" t="s">
        <v>3667</v>
      </c>
      <c r="K259" t="s">
        <v>1161</v>
      </c>
      <c r="L259" s="15" t="s">
        <v>491</v>
      </c>
      <c r="M259" t="s">
        <v>4253</v>
      </c>
      <c r="N259" t="s">
        <v>4281</v>
      </c>
      <c r="O259" t="s">
        <v>1192</v>
      </c>
      <c r="P259" s="13">
        <v>21</v>
      </c>
      <c r="Q259" t="s">
        <v>489</v>
      </c>
      <c r="R259" t="s">
        <v>489</v>
      </c>
      <c r="S259" s="15" t="s">
        <v>490</v>
      </c>
      <c r="T259" t="s">
        <v>490</v>
      </c>
      <c r="U259" t="s">
        <v>1248</v>
      </c>
      <c r="V259" t="s">
        <v>497</v>
      </c>
      <c r="W259" t="s">
        <v>77</v>
      </c>
      <c r="X259" s="13" t="s">
        <v>33</v>
      </c>
      <c r="Y259" t="s">
        <v>489</v>
      </c>
      <c r="Z259" s="13" t="s">
        <v>4288</v>
      </c>
      <c r="AA259" s="13" t="s">
        <v>491</v>
      </c>
      <c r="AB259" t="s">
        <v>489</v>
      </c>
      <c r="AC259" s="13" t="s">
        <v>1292</v>
      </c>
      <c r="AE259" t="s">
        <v>491</v>
      </c>
      <c r="AF259" t="s">
        <v>4160</v>
      </c>
      <c r="AG259" t="s">
        <v>4160</v>
      </c>
      <c r="AH259" s="34" t="s">
        <v>4250</v>
      </c>
      <c r="AI259" s="32" t="s">
        <v>4250</v>
      </c>
    </row>
    <row r="260" spans="1:35" x14ac:dyDescent="0.25">
      <c r="A260" t="s">
        <v>338</v>
      </c>
      <c r="B260" s="14">
        <v>43218</v>
      </c>
      <c r="C260" s="13">
        <v>5</v>
      </c>
      <c r="D260" s="13">
        <v>5502</v>
      </c>
      <c r="E260" t="s">
        <v>4215</v>
      </c>
      <c r="F260" t="s">
        <v>85</v>
      </c>
      <c r="G260" t="s">
        <v>2931</v>
      </c>
      <c r="H260" s="13">
        <v>37</v>
      </c>
      <c r="I260" t="s">
        <v>27</v>
      </c>
      <c r="J260" s="13" t="s">
        <v>489</v>
      </c>
      <c r="K260" t="s">
        <v>2932</v>
      </c>
      <c r="L260" s="13" t="s">
        <v>77</v>
      </c>
      <c r="M260" s="13" t="s">
        <v>183</v>
      </c>
      <c r="N260" t="s">
        <v>1457</v>
      </c>
      <c r="O260" t="s">
        <v>3082</v>
      </c>
      <c r="P260" s="13">
        <v>27</v>
      </c>
      <c r="Q260" t="s">
        <v>27</v>
      </c>
      <c r="R260" t="s">
        <v>489</v>
      </c>
      <c r="S260" t="s">
        <v>31</v>
      </c>
      <c r="T260" t="s">
        <v>31</v>
      </c>
      <c r="U260" t="s">
        <v>497</v>
      </c>
      <c r="V260" t="s">
        <v>497</v>
      </c>
      <c r="W260" t="s">
        <v>31</v>
      </c>
      <c r="X260" t="s">
        <v>749</v>
      </c>
      <c r="Y260" t="s">
        <v>489</v>
      </c>
      <c r="Z260" s="13" t="s">
        <v>34</v>
      </c>
      <c r="AA260" s="13">
        <v>43224</v>
      </c>
      <c r="AB260" t="s">
        <v>35</v>
      </c>
      <c r="AC260" s="13" t="s">
        <v>3083</v>
      </c>
      <c r="AD260" t="s">
        <v>491</v>
      </c>
      <c r="AE260" t="s">
        <v>491</v>
      </c>
      <c r="AF260" t="s">
        <v>3084</v>
      </c>
      <c r="AG260" t="s">
        <v>3085</v>
      </c>
      <c r="AH260" s="34" t="s">
        <v>4250</v>
      </c>
      <c r="AI260" s="32" t="s">
        <v>710</v>
      </c>
    </row>
    <row r="261" spans="1:35" x14ac:dyDescent="0.25">
      <c r="A261" t="s">
        <v>338</v>
      </c>
      <c r="B261" s="14">
        <v>41877</v>
      </c>
      <c r="C261" s="13">
        <v>13</v>
      </c>
      <c r="D261" s="13">
        <v>13128</v>
      </c>
      <c r="E261" s="5" t="s">
        <v>523</v>
      </c>
      <c r="F261" s="5" t="s">
        <v>66</v>
      </c>
      <c r="G261" t="s">
        <v>1355</v>
      </c>
      <c r="H261" s="13">
        <v>37</v>
      </c>
      <c r="I261" t="s">
        <v>27</v>
      </c>
      <c r="J261" s="13" t="s">
        <v>489</v>
      </c>
      <c r="K261" t="s">
        <v>1435</v>
      </c>
      <c r="L261" s="13" t="s">
        <v>31</v>
      </c>
      <c r="M261" t="s">
        <v>126</v>
      </c>
      <c r="N261" t="s">
        <v>129</v>
      </c>
      <c r="O261" t="s">
        <v>1495</v>
      </c>
      <c r="P261" s="13">
        <v>44</v>
      </c>
      <c r="Q261" t="s">
        <v>27</v>
      </c>
      <c r="R261" t="s">
        <v>1385</v>
      </c>
      <c r="S261" s="13" t="s">
        <v>77</v>
      </c>
      <c r="T261" t="s">
        <v>31</v>
      </c>
      <c r="U261" t="s">
        <v>1547</v>
      </c>
      <c r="V261" t="s">
        <v>1528</v>
      </c>
      <c r="W261" t="s">
        <v>77</v>
      </c>
      <c r="X261" t="s">
        <v>33</v>
      </c>
      <c r="Y261" t="s">
        <v>31</v>
      </c>
      <c r="Z261" s="13" t="s">
        <v>145</v>
      </c>
      <c r="AA261" s="13">
        <v>41877</v>
      </c>
      <c r="AB261" t="s">
        <v>81</v>
      </c>
      <c r="AC261" t="s">
        <v>491</v>
      </c>
      <c r="AD261" t="s">
        <v>491</v>
      </c>
      <c r="AE261" t="s">
        <v>491</v>
      </c>
      <c r="AF261" t="s">
        <v>1659</v>
      </c>
      <c r="AG261" t="s">
        <v>1660</v>
      </c>
      <c r="AH261" s="34" t="s">
        <v>4250</v>
      </c>
      <c r="AI261" s="32" t="s">
        <v>4250</v>
      </c>
    </row>
    <row r="262" spans="1:35" x14ac:dyDescent="0.25">
      <c r="A262" t="s">
        <v>338</v>
      </c>
      <c r="B262" s="14">
        <v>40733</v>
      </c>
      <c r="C262" s="13">
        <v>9</v>
      </c>
      <c r="D262" s="13">
        <v>9114</v>
      </c>
      <c r="E262" t="s">
        <v>1083</v>
      </c>
      <c r="F262" t="s">
        <v>2899</v>
      </c>
      <c r="G262" t="s">
        <v>789</v>
      </c>
      <c r="H262" s="13">
        <v>21</v>
      </c>
      <c r="I262" t="s">
        <v>489</v>
      </c>
      <c r="J262" s="13" t="s">
        <v>4267</v>
      </c>
      <c r="K262" t="s">
        <v>830</v>
      </c>
      <c r="L262" s="13" t="s">
        <v>491</v>
      </c>
      <c r="M262" s="15" t="s">
        <v>4334</v>
      </c>
      <c r="N262" t="s">
        <v>4257</v>
      </c>
      <c r="O262" t="s">
        <v>853</v>
      </c>
      <c r="P262" s="13">
        <v>50</v>
      </c>
      <c r="Q262" t="s">
        <v>489</v>
      </c>
      <c r="R262" t="s">
        <v>489</v>
      </c>
      <c r="S262" s="13"/>
      <c r="T262" t="s">
        <v>490</v>
      </c>
      <c r="U262" t="s">
        <v>901</v>
      </c>
      <c r="V262" t="s">
        <v>901</v>
      </c>
      <c r="W262" t="s">
        <v>490</v>
      </c>
      <c r="X262" t="s">
        <v>33</v>
      </c>
      <c r="Y262" t="s">
        <v>489</v>
      </c>
      <c r="Z262" t="s">
        <v>491</v>
      </c>
      <c r="AA262" s="13" t="s">
        <v>491</v>
      </c>
      <c r="AB262" t="s">
        <v>489</v>
      </c>
      <c r="AC262" s="13" t="s">
        <v>491</v>
      </c>
      <c r="AD262" t="s">
        <v>920</v>
      </c>
      <c r="AE262" t="s">
        <v>491</v>
      </c>
      <c r="AF262" t="s">
        <v>4160</v>
      </c>
      <c r="AG262" t="s">
        <v>4160</v>
      </c>
      <c r="AH262" s="34" t="s">
        <v>4250</v>
      </c>
      <c r="AI262" s="32" t="s">
        <v>4250</v>
      </c>
    </row>
    <row r="263" spans="1:35" x14ac:dyDescent="0.25">
      <c r="A263" t="s">
        <v>294</v>
      </c>
      <c r="B263" s="14">
        <v>43910</v>
      </c>
      <c r="C263" s="13">
        <v>3</v>
      </c>
      <c r="D263" s="13">
        <v>3202</v>
      </c>
      <c r="E263" t="s">
        <v>140</v>
      </c>
      <c r="F263" t="s">
        <v>141</v>
      </c>
      <c r="G263" t="s">
        <v>309</v>
      </c>
      <c r="H263" s="13">
        <v>7</v>
      </c>
      <c r="I263" t="s">
        <v>27</v>
      </c>
      <c r="J263" s="13" t="s">
        <v>489</v>
      </c>
      <c r="K263" t="s">
        <v>310</v>
      </c>
      <c r="L263" t="s">
        <v>491</v>
      </c>
      <c r="M263" t="s">
        <v>311</v>
      </c>
      <c r="N263" t="s">
        <v>305</v>
      </c>
      <c r="O263" t="s">
        <v>144</v>
      </c>
      <c r="P263" s="13"/>
      <c r="Q263" t="s">
        <v>27</v>
      </c>
      <c r="R263" t="s">
        <v>489</v>
      </c>
      <c r="S263" s="13" t="s">
        <v>490</v>
      </c>
      <c r="T263" t="s">
        <v>490</v>
      </c>
      <c r="U263" t="s">
        <v>497</v>
      </c>
      <c r="V263" t="s">
        <v>497</v>
      </c>
      <c r="W263" t="s">
        <v>31</v>
      </c>
      <c r="X263" t="s">
        <v>54</v>
      </c>
      <c r="Y263" t="s">
        <v>489</v>
      </c>
      <c r="Z263" t="s">
        <v>491</v>
      </c>
      <c r="AA263" s="13" t="s">
        <v>491</v>
      </c>
      <c r="AB263" t="s">
        <v>312</v>
      </c>
      <c r="AC263" s="13" t="s">
        <v>491</v>
      </c>
      <c r="AD263" t="s">
        <v>491</v>
      </c>
      <c r="AE263" t="s">
        <v>491</v>
      </c>
      <c r="AF263" t="s">
        <v>500</v>
      </c>
      <c r="AG263" t="s">
        <v>146</v>
      </c>
      <c r="AH263" s="34" t="s">
        <v>4250</v>
      </c>
      <c r="AI263" s="32" t="s">
        <v>710</v>
      </c>
    </row>
    <row r="264" spans="1:35" x14ac:dyDescent="0.25">
      <c r="A264" s="18" t="s">
        <v>338</v>
      </c>
      <c r="B264" s="19">
        <v>40258</v>
      </c>
      <c r="C264" s="13">
        <v>13</v>
      </c>
      <c r="D264" s="13">
        <v>13112</v>
      </c>
      <c r="E264" s="18" t="s">
        <v>270</v>
      </c>
      <c r="F264" s="18" t="s">
        <v>66</v>
      </c>
      <c r="G264" s="21" t="s">
        <v>546</v>
      </c>
      <c r="H264" s="13">
        <v>23</v>
      </c>
      <c r="I264" s="18" t="s">
        <v>489</v>
      </c>
      <c r="J264" s="18" t="s">
        <v>4242</v>
      </c>
      <c r="K264" s="18" t="s">
        <v>616</v>
      </c>
      <c r="L264" s="18" t="s">
        <v>4250</v>
      </c>
      <c r="M264" s="27" t="s">
        <v>183</v>
      </c>
      <c r="N264" s="18" t="s">
        <v>4258</v>
      </c>
      <c r="O264" s="18" t="s">
        <v>4259</v>
      </c>
      <c r="P264" s="13">
        <v>32</v>
      </c>
      <c r="Q264" t="s">
        <v>489</v>
      </c>
      <c r="R264" t="s">
        <v>489</v>
      </c>
      <c r="S264" s="13" t="s">
        <v>490</v>
      </c>
      <c r="T264" s="18" t="s">
        <v>490</v>
      </c>
      <c r="U264" s="18" t="s">
        <v>718</v>
      </c>
      <c r="V264" s="18" t="s">
        <v>497</v>
      </c>
      <c r="W264" s="18" t="s">
        <v>490</v>
      </c>
      <c r="X264" s="18" t="s">
        <v>749</v>
      </c>
      <c r="Y264" s="18" t="s">
        <v>489</v>
      </c>
      <c r="Z264" s="18" t="s">
        <v>491</v>
      </c>
      <c r="AA264" s="13" t="s">
        <v>491</v>
      </c>
      <c r="AB264" s="18" t="s">
        <v>489</v>
      </c>
      <c r="AC264" s="18" t="s">
        <v>491</v>
      </c>
      <c r="AD264" t="s">
        <v>491</v>
      </c>
      <c r="AE264" s="18" t="s">
        <v>491</v>
      </c>
      <c r="AF264" s="18" t="s">
        <v>4160</v>
      </c>
      <c r="AG264" s="18" t="s">
        <v>4160</v>
      </c>
      <c r="AH264" s="34" t="s">
        <v>4250</v>
      </c>
      <c r="AI264" s="32" t="s">
        <v>710</v>
      </c>
    </row>
    <row r="265" spans="1:35" x14ac:dyDescent="0.25">
      <c r="A265" t="s">
        <v>338</v>
      </c>
      <c r="B265" s="16">
        <v>44170</v>
      </c>
      <c r="C265" s="13">
        <v>13</v>
      </c>
      <c r="D265" s="13">
        <v>13122</v>
      </c>
      <c r="E265" t="s">
        <v>371</v>
      </c>
      <c r="F265" t="s">
        <v>66</v>
      </c>
      <c r="G265" t="s">
        <v>504</v>
      </c>
      <c r="H265" s="13">
        <v>28</v>
      </c>
      <c r="I265" t="s">
        <v>27</v>
      </c>
      <c r="J265" s="13" t="s">
        <v>489</v>
      </c>
      <c r="K265" t="s">
        <v>456</v>
      </c>
      <c r="L265" s="13" t="s">
        <v>491</v>
      </c>
      <c r="M265" s="13" t="s">
        <v>28</v>
      </c>
      <c r="N265" t="s">
        <v>29</v>
      </c>
      <c r="O265" t="s">
        <v>457</v>
      </c>
      <c r="P265" s="13"/>
      <c r="Q265" t="s">
        <v>489</v>
      </c>
      <c r="R265" t="s">
        <v>489</v>
      </c>
      <c r="S265" s="13" t="s">
        <v>31</v>
      </c>
      <c r="T265" t="s">
        <v>490</v>
      </c>
      <c r="U265" t="s">
        <v>497</v>
      </c>
      <c r="V265" s="13" t="s">
        <v>4199</v>
      </c>
      <c r="W265" t="s">
        <v>490</v>
      </c>
      <c r="X265" t="s">
        <v>129</v>
      </c>
      <c r="Y265" t="s">
        <v>489</v>
      </c>
      <c r="Z265" t="s">
        <v>35</v>
      </c>
      <c r="AA265" s="13" t="s">
        <v>491</v>
      </c>
      <c r="AB265" t="s">
        <v>35</v>
      </c>
      <c r="AC265" t="s">
        <v>491</v>
      </c>
      <c r="AD265" t="s">
        <v>491</v>
      </c>
      <c r="AE265" t="s">
        <v>491</v>
      </c>
      <c r="AF265" t="s">
        <v>458</v>
      </c>
      <c r="AG265" t="s">
        <v>459</v>
      </c>
      <c r="AH265" s="34" t="s">
        <v>4250</v>
      </c>
      <c r="AI265" s="32" t="s">
        <v>4250</v>
      </c>
    </row>
    <row r="266" spans="1:35" s="13" customFormat="1" x14ac:dyDescent="0.25">
      <c r="A266" s="13" t="s">
        <v>338</v>
      </c>
      <c r="B266" s="14">
        <v>40594</v>
      </c>
      <c r="C266" s="13">
        <v>9</v>
      </c>
      <c r="D266" s="13">
        <v>9109</v>
      </c>
      <c r="E266" s="13" t="s">
        <v>755</v>
      </c>
      <c r="F266" s="13" t="s">
        <v>2899</v>
      </c>
      <c r="G266" s="13" t="s">
        <v>775</v>
      </c>
      <c r="H266" s="13">
        <v>23</v>
      </c>
      <c r="I266" s="13" t="s">
        <v>489</v>
      </c>
      <c r="J266" s="13" t="s">
        <v>3667</v>
      </c>
      <c r="K266" s="13" t="s">
        <v>625</v>
      </c>
      <c r="L266" s="13" t="s">
        <v>491</v>
      </c>
      <c r="M266" s="13" t="s">
        <v>4251</v>
      </c>
      <c r="N266" s="13" t="s">
        <v>4257</v>
      </c>
      <c r="O266" s="13" t="s">
        <v>840</v>
      </c>
      <c r="P266" s="13">
        <v>27</v>
      </c>
      <c r="Q266" s="13" t="s">
        <v>489</v>
      </c>
      <c r="R266" s="13" t="s">
        <v>489</v>
      </c>
      <c r="T266" s="13" t="s">
        <v>490</v>
      </c>
      <c r="U266" s="13" t="s">
        <v>497</v>
      </c>
      <c r="V266" s="13" t="s">
        <v>497</v>
      </c>
      <c r="W266" s="13" t="s">
        <v>490</v>
      </c>
      <c r="X266" s="13" t="s">
        <v>33</v>
      </c>
      <c r="Y266" s="13" t="s">
        <v>489</v>
      </c>
      <c r="Z266" s="13" t="s">
        <v>491</v>
      </c>
      <c r="AA266" s="13" t="s">
        <v>491</v>
      </c>
      <c r="AB266" s="13" t="s">
        <v>489</v>
      </c>
      <c r="AC266" s="13" t="s">
        <v>491</v>
      </c>
      <c r="AD266" s="13" t="s">
        <v>917</v>
      </c>
      <c r="AE266" s="13" t="s">
        <v>491</v>
      </c>
      <c r="AF266" s="13" t="s">
        <v>4160</v>
      </c>
      <c r="AG266" s="13" t="s">
        <v>4160</v>
      </c>
      <c r="AH266" s="34" t="s">
        <v>4250</v>
      </c>
      <c r="AI266" s="32" t="s">
        <v>4250</v>
      </c>
    </row>
    <row r="267" spans="1:35" x14ac:dyDescent="0.25">
      <c r="A267" t="s">
        <v>338</v>
      </c>
      <c r="B267" s="14">
        <v>40346</v>
      </c>
      <c r="C267" s="13">
        <v>10</v>
      </c>
      <c r="D267" s="13">
        <v>10101</v>
      </c>
      <c r="E267" t="s">
        <v>3718</v>
      </c>
      <c r="F267" t="s">
        <v>288</v>
      </c>
      <c r="G267" s="5" t="s">
        <v>561</v>
      </c>
      <c r="H267" s="13">
        <v>23</v>
      </c>
      <c r="I267" t="s">
        <v>489</v>
      </c>
      <c r="J267" s="13" t="s">
        <v>3667</v>
      </c>
      <c r="K267" t="s">
        <v>614</v>
      </c>
      <c r="L267" s="13" t="s">
        <v>491</v>
      </c>
      <c r="M267" t="s">
        <v>1242</v>
      </c>
      <c r="N267" t="s">
        <v>4257</v>
      </c>
      <c r="O267" t="s">
        <v>657</v>
      </c>
      <c r="P267" s="13">
        <v>30</v>
      </c>
      <c r="Q267" t="s">
        <v>489</v>
      </c>
      <c r="R267" t="s">
        <v>489</v>
      </c>
      <c r="S267" s="13" t="s">
        <v>490</v>
      </c>
      <c r="T267" t="s">
        <v>490</v>
      </c>
      <c r="U267" t="s">
        <v>730</v>
      </c>
      <c r="V267" t="s">
        <v>497</v>
      </c>
      <c r="W267" s="13" t="s">
        <v>490</v>
      </c>
      <c r="X267" s="13" t="s">
        <v>54</v>
      </c>
      <c r="Y267" t="s">
        <v>489</v>
      </c>
      <c r="Z267" t="s">
        <v>491</v>
      </c>
      <c r="AA267" s="13" t="s">
        <v>491</v>
      </c>
      <c r="AB267" t="s">
        <v>489</v>
      </c>
      <c r="AC267" t="s">
        <v>491</v>
      </c>
      <c r="AD267" t="s">
        <v>491</v>
      </c>
      <c r="AE267" t="s">
        <v>491</v>
      </c>
      <c r="AF267" t="s">
        <v>4160</v>
      </c>
      <c r="AG267" t="s">
        <v>4160</v>
      </c>
      <c r="AH267" s="34" t="s">
        <v>4250</v>
      </c>
      <c r="AI267" s="32" t="s">
        <v>4250</v>
      </c>
    </row>
    <row r="268" spans="1:35" x14ac:dyDescent="0.25">
      <c r="A268" t="s">
        <v>338</v>
      </c>
      <c r="B268" s="14">
        <v>42678</v>
      </c>
      <c r="C268" s="13">
        <v>5</v>
      </c>
      <c r="D268" s="13">
        <v>5501</v>
      </c>
      <c r="E268" t="s">
        <v>768</v>
      </c>
      <c r="F268" t="s">
        <v>85</v>
      </c>
      <c r="G268" t="s">
        <v>2185</v>
      </c>
      <c r="H268" s="13">
        <v>24</v>
      </c>
      <c r="I268" t="s">
        <v>27</v>
      </c>
      <c r="J268" s="13" t="s">
        <v>489</v>
      </c>
      <c r="K268" t="s">
        <v>2186</v>
      </c>
      <c r="L268" t="s">
        <v>31</v>
      </c>
      <c r="M268" t="s">
        <v>28</v>
      </c>
      <c r="N268" t="s">
        <v>129</v>
      </c>
      <c r="O268" t="s">
        <v>2264</v>
      </c>
      <c r="P268" s="13">
        <v>27</v>
      </c>
      <c r="Q268" t="s">
        <v>27</v>
      </c>
      <c r="R268" t="s">
        <v>2235</v>
      </c>
      <c r="S268" s="13" t="s">
        <v>31</v>
      </c>
      <c r="T268" t="s">
        <v>77</v>
      </c>
      <c r="U268" s="13" t="s">
        <v>2403</v>
      </c>
      <c r="V268" t="s">
        <v>497</v>
      </c>
      <c r="W268" t="s">
        <v>77</v>
      </c>
      <c r="X268" s="13" t="s">
        <v>33</v>
      </c>
      <c r="Y268" t="s">
        <v>2404</v>
      </c>
      <c r="Z268" t="s">
        <v>1556</v>
      </c>
      <c r="AA268" s="13">
        <v>43208</v>
      </c>
      <c r="AB268" t="s">
        <v>1557</v>
      </c>
      <c r="AC268" t="s">
        <v>1909</v>
      </c>
      <c r="AD268" t="s">
        <v>2405</v>
      </c>
      <c r="AE268" t="s">
        <v>491</v>
      </c>
      <c r="AF268" t="s">
        <v>2406</v>
      </c>
      <c r="AG268" t="s">
        <v>2407</v>
      </c>
      <c r="AH268" s="34" t="s">
        <v>4250</v>
      </c>
      <c r="AI268" s="32" t="s">
        <v>4250</v>
      </c>
    </row>
    <row r="269" spans="1:35" x14ac:dyDescent="0.25">
      <c r="A269" t="s">
        <v>338</v>
      </c>
      <c r="B269" s="14">
        <v>42877</v>
      </c>
      <c r="C269" s="13">
        <v>9</v>
      </c>
      <c r="D269" s="13">
        <v>9105</v>
      </c>
      <c r="E269" t="s">
        <v>2430</v>
      </c>
      <c r="F269" t="s">
        <v>2899</v>
      </c>
      <c r="G269" t="s">
        <v>2508</v>
      </c>
      <c r="H269" s="13">
        <v>68</v>
      </c>
      <c r="I269" t="s">
        <v>27</v>
      </c>
      <c r="J269" t="s">
        <v>489</v>
      </c>
      <c r="K269" t="s">
        <v>2509</v>
      </c>
      <c r="L269" s="13" t="s">
        <v>31</v>
      </c>
      <c r="M269" t="s">
        <v>629</v>
      </c>
      <c r="N269" t="s">
        <v>129</v>
      </c>
      <c r="O269" t="s">
        <v>4130</v>
      </c>
      <c r="P269" s="13">
        <v>66</v>
      </c>
      <c r="Q269" t="s">
        <v>27</v>
      </c>
      <c r="R269" t="s">
        <v>489</v>
      </c>
      <c r="S269" t="s">
        <v>31</v>
      </c>
      <c r="T269" t="s">
        <v>31</v>
      </c>
      <c r="U269" t="s">
        <v>497</v>
      </c>
      <c r="V269" t="s">
        <v>31</v>
      </c>
      <c r="W269" t="s">
        <v>77</v>
      </c>
      <c r="X269" s="13" t="s">
        <v>97</v>
      </c>
      <c r="Y269" t="s">
        <v>31</v>
      </c>
      <c r="Z269" s="13" t="s">
        <v>34</v>
      </c>
      <c r="AA269" s="13">
        <v>43247</v>
      </c>
      <c r="AB269" t="s">
        <v>62</v>
      </c>
      <c r="AC269" s="13" t="s">
        <v>2736</v>
      </c>
      <c r="AD269" t="s">
        <v>491</v>
      </c>
      <c r="AE269" t="s">
        <v>491</v>
      </c>
      <c r="AF269" t="s">
        <v>2737</v>
      </c>
      <c r="AG269" t="s">
        <v>2738</v>
      </c>
      <c r="AH269" s="34" t="s">
        <v>4250</v>
      </c>
      <c r="AI269" s="32" t="s">
        <v>4250</v>
      </c>
    </row>
    <row r="270" spans="1:35" x14ac:dyDescent="0.25">
      <c r="A270" t="s">
        <v>338</v>
      </c>
      <c r="B270" s="14">
        <v>42274</v>
      </c>
      <c r="C270" s="13">
        <v>3</v>
      </c>
      <c r="D270" s="13">
        <v>3101</v>
      </c>
      <c r="E270" s="13" t="s">
        <v>754</v>
      </c>
      <c r="F270" t="s">
        <v>141</v>
      </c>
      <c r="G270" t="s">
        <v>1804</v>
      </c>
      <c r="H270" s="13">
        <v>31</v>
      </c>
      <c r="I270" t="s">
        <v>27</v>
      </c>
      <c r="J270" s="13" t="s">
        <v>489</v>
      </c>
      <c r="K270" t="s">
        <v>1805</v>
      </c>
      <c r="L270" s="13" t="s">
        <v>31</v>
      </c>
      <c r="M270" s="13" t="s">
        <v>173</v>
      </c>
      <c r="N270" s="13" t="s">
        <v>129</v>
      </c>
      <c r="O270" s="13" t="s">
        <v>1926</v>
      </c>
      <c r="P270" s="13">
        <v>27</v>
      </c>
      <c r="Q270" t="s">
        <v>27</v>
      </c>
      <c r="R270" t="s">
        <v>489</v>
      </c>
      <c r="S270" s="13" t="s">
        <v>31</v>
      </c>
      <c r="T270" t="s">
        <v>31</v>
      </c>
      <c r="U270" t="s">
        <v>1927</v>
      </c>
      <c r="V270" t="s">
        <v>1528</v>
      </c>
      <c r="W270" t="s">
        <v>77</v>
      </c>
      <c r="X270" s="13" t="s">
        <v>33</v>
      </c>
      <c r="Y270" t="s">
        <v>31</v>
      </c>
      <c r="Z270" s="13" t="s">
        <v>1556</v>
      </c>
      <c r="AA270" s="13">
        <v>42828</v>
      </c>
      <c r="AB270" t="s">
        <v>1557</v>
      </c>
      <c r="AC270" t="s">
        <v>1848</v>
      </c>
      <c r="AD270" t="s">
        <v>750</v>
      </c>
      <c r="AE270" t="s">
        <v>491</v>
      </c>
      <c r="AF270" t="s">
        <v>2034</v>
      </c>
      <c r="AG270" t="s">
        <v>2035</v>
      </c>
      <c r="AH270" s="34" t="s">
        <v>4250</v>
      </c>
      <c r="AI270" s="32" t="s">
        <v>4250</v>
      </c>
    </row>
    <row r="271" spans="1:35" x14ac:dyDescent="0.25">
      <c r="A271" t="s">
        <v>338</v>
      </c>
      <c r="B271" s="14">
        <v>40654</v>
      </c>
      <c r="C271" s="13">
        <v>3</v>
      </c>
      <c r="D271" s="13">
        <v>3101</v>
      </c>
      <c r="E271" t="s">
        <v>754</v>
      </c>
      <c r="F271" t="s">
        <v>141</v>
      </c>
      <c r="G271" t="s">
        <v>783</v>
      </c>
      <c r="H271" s="13"/>
      <c r="I271" t="s">
        <v>489</v>
      </c>
      <c r="J271" t="s">
        <v>2500</v>
      </c>
      <c r="K271" t="s">
        <v>827</v>
      </c>
      <c r="L271" s="13" t="s">
        <v>491</v>
      </c>
      <c r="M271" t="s">
        <v>4251</v>
      </c>
      <c r="N271" t="s">
        <v>4257</v>
      </c>
      <c r="O271" s="13" t="s">
        <v>847</v>
      </c>
      <c r="P271" s="13"/>
      <c r="Q271" t="s">
        <v>489</v>
      </c>
      <c r="R271" t="s">
        <v>489</v>
      </c>
      <c r="S271" s="13" t="s">
        <v>883</v>
      </c>
      <c r="T271" t="s">
        <v>490</v>
      </c>
      <c r="U271" t="s">
        <v>497</v>
      </c>
      <c r="V271" t="s">
        <v>497</v>
      </c>
      <c r="W271" t="s">
        <v>490</v>
      </c>
      <c r="X271" s="13" t="s">
        <v>33</v>
      </c>
      <c r="Y271" t="s">
        <v>489</v>
      </c>
      <c r="Z271" s="13" t="s">
        <v>491</v>
      </c>
      <c r="AA271" s="13" t="s">
        <v>491</v>
      </c>
      <c r="AB271" t="s">
        <v>489</v>
      </c>
      <c r="AC271" s="13" t="s">
        <v>491</v>
      </c>
      <c r="AD271" t="s">
        <v>918</v>
      </c>
      <c r="AE271" t="s">
        <v>491</v>
      </c>
      <c r="AF271" t="s">
        <v>4160</v>
      </c>
      <c r="AG271" t="s">
        <v>4160</v>
      </c>
      <c r="AH271" s="34" t="s">
        <v>4250</v>
      </c>
      <c r="AI271" s="32" t="s">
        <v>710</v>
      </c>
    </row>
    <row r="272" spans="1:35" x14ac:dyDescent="0.25">
      <c r="A272" t="s">
        <v>338</v>
      </c>
      <c r="B272" s="14">
        <v>43574</v>
      </c>
      <c r="C272" s="13">
        <v>15</v>
      </c>
      <c r="D272" s="13">
        <v>15101</v>
      </c>
      <c r="E272" t="s">
        <v>161</v>
      </c>
      <c r="F272" t="s">
        <v>162</v>
      </c>
      <c r="G272" t="s">
        <v>3298</v>
      </c>
      <c r="H272" s="13">
        <v>48</v>
      </c>
      <c r="I272" t="s">
        <v>27</v>
      </c>
      <c r="J272" s="13" t="s">
        <v>489</v>
      </c>
      <c r="K272" s="13" t="s">
        <v>3299</v>
      </c>
      <c r="L272" s="13" t="s">
        <v>491</v>
      </c>
      <c r="M272" t="s">
        <v>126</v>
      </c>
      <c r="N272" t="s">
        <v>129</v>
      </c>
      <c r="O272" t="s">
        <v>3457</v>
      </c>
      <c r="P272" s="13">
        <v>47</v>
      </c>
      <c r="Q272" t="s">
        <v>27</v>
      </c>
      <c r="R272" t="s">
        <v>489</v>
      </c>
      <c r="S272" t="s">
        <v>31</v>
      </c>
      <c r="T272" t="s">
        <v>490</v>
      </c>
      <c r="U272" s="13" t="s">
        <v>497</v>
      </c>
      <c r="V272" t="s">
        <v>497</v>
      </c>
      <c r="W272" t="s">
        <v>77</v>
      </c>
      <c r="X272" s="13" t="s">
        <v>33</v>
      </c>
      <c r="Y272" t="s">
        <v>489</v>
      </c>
      <c r="Z272" s="13" t="s">
        <v>34</v>
      </c>
      <c r="AA272" s="13" t="s">
        <v>491</v>
      </c>
      <c r="AB272" t="s">
        <v>35</v>
      </c>
      <c r="AC272" s="13" t="s">
        <v>491</v>
      </c>
      <c r="AD272" t="s">
        <v>491</v>
      </c>
      <c r="AE272" t="s">
        <v>491</v>
      </c>
      <c r="AF272" t="s">
        <v>3458</v>
      </c>
      <c r="AG272" t="s">
        <v>4160</v>
      </c>
      <c r="AH272" s="34" t="s">
        <v>4250</v>
      </c>
      <c r="AI272" s="32" t="s">
        <v>4250</v>
      </c>
    </row>
    <row r="273" spans="1:35" x14ac:dyDescent="0.25">
      <c r="A273" t="s">
        <v>338</v>
      </c>
      <c r="B273" s="14">
        <v>42106</v>
      </c>
      <c r="C273" s="13">
        <v>8</v>
      </c>
      <c r="D273" s="13">
        <v>8301</v>
      </c>
      <c r="E273" s="5" t="s">
        <v>528</v>
      </c>
      <c r="F273" s="15" t="s">
        <v>346</v>
      </c>
      <c r="G273" t="s">
        <v>1739</v>
      </c>
      <c r="H273" s="13">
        <v>69</v>
      </c>
      <c r="I273" t="s">
        <v>27</v>
      </c>
      <c r="J273" t="s">
        <v>1740</v>
      </c>
      <c r="K273" t="s">
        <v>1741</v>
      </c>
      <c r="L273" s="13" t="s">
        <v>31</v>
      </c>
      <c r="M273" t="s">
        <v>4240</v>
      </c>
      <c r="N273" t="s">
        <v>1457</v>
      </c>
      <c r="O273" t="s">
        <v>1872</v>
      </c>
      <c r="P273" s="13">
        <v>21</v>
      </c>
      <c r="Q273" t="s">
        <v>27</v>
      </c>
      <c r="R273" t="s">
        <v>489</v>
      </c>
      <c r="S273" s="13" t="s">
        <v>31</v>
      </c>
      <c r="T273" t="s">
        <v>77</v>
      </c>
      <c r="U273" t="s">
        <v>497</v>
      </c>
      <c r="V273" t="s">
        <v>31</v>
      </c>
      <c r="W273" t="s">
        <v>77</v>
      </c>
      <c r="X273" s="13" t="s">
        <v>425</v>
      </c>
      <c r="Y273" t="s">
        <v>31</v>
      </c>
      <c r="Z273" t="s">
        <v>1556</v>
      </c>
      <c r="AA273" s="13">
        <v>42479</v>
      </c>
      <c r="AB273" t="s">
        <v>1557</v>
      </c>
      <c r="AC273" s="13" t="s">
        <v>1570</v>
      </c>
      <c r="AD273" t="s">
        <v>1608</v>
      </c>
      <c r="AE273" t="s">
        <v>491</v>
      </c>
      <c r="AF273" t="s">
        <v>1989</v>
      </c>
      <c r="AG273" t="s">
        <v>1990</v>
      </c>
      <c r="AH273" s="34" t="s">
        <v>4250</v>
      </c>
      <c r="AI273" s="32" t="s">
        <v>4250</v>
      </c>
    </row>
    <row r="274" spans="1:35" x14ac:dyDescent="0.25">
      <c r="A274" t="s">
        <v>338</v>
      </c>
      <c r="B274" s="14">
        <v>42053</v>
      </c>
      <c r="C274" s="13">
        <v>7</v>
      </c>
      <c r="D274" s="13">
        <v>7405</v>
      </c>
      <c r="E274" s="13" t="s">
        <v>1701</v>
      </c>
      <c r="F274" t="s">
        <v>48</v>
      </c>
      <c r="G274" t="s">
        <v>1727</v>
      </c>
      <c r="H274" s="13">
        <v>49</v>
      </c>
      <c r="I274" t="s">
        <v>27</v>
      </c>
      <c r="J274" s="13" t="s">
        <v>489</v>
      </c>
      <c r="K274" t="s">
        <v>1728</v>
      </c>
      <c r="L274" s="13" t="s">
        <v>31</v>
      </c>
      <c r="M274" t="s">
        <v>126</v>
      </c>
      <c r="N274" t="s">
        <v>129</v>
      </c>
      <c r="O274" t="s">
        <v>1862</v>
      </c>
      <c r="P274" s="13">
        <v>48</v>
      </c>
      <c r="Q274" t="s">
        <v>27</v>
      </c>
      <c r="R274" t="s">
        <v>489</v>
      </c>
      <c r="S274" s="13" t="s">
        <v>77</v>
      </c>
      <c r="T274" t="s">
        <v>31</v>
      </c>
      <c r="U274" t="s">
        <v>497</v>
      </c>
      <c r="V274" t="s">
        <v>1543</v>
      </c>
      <c r="W274" t="s">
        <v>77</v>
      </c>
      <c r="X274" s="13" t="s">
        <v>33</v>
      </c>
      <c r="Y274" t="s">
        <v>31</v>
      </c>
      <c r="Z274" s="13" t="s">
        <v>145</v>
      </c>
      <c r="AA274" s="13">
        <v>42053</v>
      </c>
      <c r="AB274" t="s">
        <v>81</v>
      </c>
      <c r="AC274" s="13" t="s">
        <v>491</v>
      </c>
      <c r="AD274" t="s">
        <v>491</v>
      </c>
      <c r="AE274" t="s">
        <v>491</v>
      </c>
      <c r="AF274" t="s">
        <v>1977</v>
      </c>
      <c r="AG274" t="s">
        <v>1978</v>
      </c>
      <c r="AH274" s="34" t="s">
        <v>4250</v>
      </c>
      <c r="AI274" s="32" t="s">
        <v>4250</v>
      </c>
    </row>
    <row r="275" spans="1:35" x14ac:dyDescent="0.25">
      <c r="A275" t="s">
        <v>338</v>
      </c>
      <c r="B275" s="14">
        <v>42670</v>
      </c>
      <c r="C275" s="13">
        <v>14</v>
      </c>
      <c r="D275" s="13">
        <v>14103</v>
      </c>
      <c r="E275" s="5" t="s">
        <v>520</v>
      </c>
      <c r="F275" s="5" t="s">
        <v>25</v>
      </c>
      <c r="G275" t="s">
        <v>2179</v>
      </c>
      <c r="H275" s="13">
        <v>41</v>
      </c>
      <c r="I275" t="s">
        <v>27</v>
      </c>
      <c r="J275" s="13" t="s">
        <v>1374</v>
      </c>
      <c r="K275" t="s">
        <v>2180</v>
      </c>
      <c r="L275" s="13" t="s">
        <v>31</v>
      </c>
      <c r="M275" t="s">
        <v>50</v>
      </c>
      <c r="N275" t="s">
        <v>1456</v>
      </c>
      <c r="O275" t="s">
        <v>2259</v>
      </c>
      <c r="P275" s="13">
        <v>20</v>
      </c>
      <c r="Q275" t="s">
        <v>27</v>
      </c>
      <c r="R275" t="s">
        <v>2260</v>
      </c>
      <c r="S275" s="13" t="s">
        <v>31</v>
      </c>
      <c r="T275" t="s">
        <v>31</v>
      </c>
      <c r="U275" t="s">
        <v>2394</v>
      </c>
      <c r="V275" t="s">
        <v>31</v>
      </c>
      <c r="W275" t="s">
        <v>31</v>
      </c>
      <c r="X275" s="13" t="s">
        <v>54</v>
      </c>
      <c r="Y275" t="s">
        <v>2395</v>
      </c>
      <c r="Z275" t="s">
        <v>1556</v>
      </c>
      <c r="AA275" s="13">
        <v>43398</v>
      </c>
      <c r="AB275" t="s">
        <v>1557</v>
      </c>
      <c r="AC275" s="13" t="s">
        <v>1671</v>
      </c>
      <c r="AD275" t="s">
        <v>2318</v>
      </c>
      <c r="AE275" t="s">
        <v>491</v>
      </c>
      <c r="AF275" t="s">
        <v>2396</v>
      </c>
      <c r="AG275" t="s">
        <v>2397</v>
      </c>
      <c r="AH275" s="34" t="s">
        <v>4250</v>
      </c>
      <c r="AI275" s="32" t="s">
        <v>710</v>
      </c>
    </row>
    <row r="276" spans="1:35" x14ac:dyDescent="0.25">
      <c r="A276" t="s">
        <v>338</v>
      </c>
      <c r="B276" s="14">
        <v>42183</v>
      </c>
      <c r="C276" s="13">
        <v>13</v>
      </c>
      <c r="D276" s="13">
        <v>13111</v>
      </c>
      <c r="E276" t="s">
        <v>1703</v>
      </c>
      <c r="F276" t="s">
        <v>66</v>
      </c>
      <c r="G276" t="s">
        <v>1779</v>
      </c>
      <c r="H276" s="13">
        <v>88</v>
      </c>
      <c r="I276" t="s">
        <v>27</v>
      </c>
      <c r="J276" s="13" t="s">
        <v>489</v>
      </c>
      <c r="K276" t="s">
        <v>1780</v>
      </c>
      <c r="L276" s="13" t="s">
        <v>31</v>
      </c>
      <c r="M276" s="13" t="s">
        <v>1781</v>
      </c>
      <c r="N276" s="13" t="s">
        <v>299</v>
      </c>
      <c r="O276" s="13" t="s">
        <v>1903</v>
      </c>
      <c r="P276" s="13">
        <v>34</v>
      </c>
      <c r="Q276" t="s">
        <v>27</v>
      </c>
      <c r="R276" t="s">
        <v>489</v>
      </c>
      <c r="S276" s="13" t="s">
        <v>77</v>
      </c>
      <c r="T276" t="s">
        <v>77</v>
      </c>
      <c r="U276" t="s">
        <v>497</v>
      </c>
      <c r="V276" t="s">
        <v>31</v>
      </c>
      <c r="W276" t="s">
        <v>77</v>
      </c>
      <c r="X276" s="13" t="s">
        <v>97</v>
      </c>
      <c r="Y276" t="s">
        <v>4149</v>
      </c>
      <c r="Z276" s="13" t="s">
        <v>145</v>
      </c>
      <c r="AA276" s="13">
        <v>42183</v>
      </c>
      <c r="AB276" t="s">
        <v>81</v>
      </c>
      <c r="AC276" s="13" t="s">
        <v>491</v>
      </c>
      <c r="AD276" t="s">
        <v>491</v>
      </c>
      <c r="AE276" t="s">
        <v>491</v>
      </c>
      <c r="AF276" t="s">
        <v>2016</v>
      </c>
      <c r="AG276" t="s">
        <v>2017</v>
      </c>
      <c r="AH276" s="34" t="s">
        <v>4250</v>
      </c>
      <c r="AI276" s="32" t="s">
        <v>710</v>
      </c>
    </row>
    <row r="277" spans="1:35" x14ac:dyDescent="0.25">
      <c r="A277" t="s">
        <v>338</v>
      </c>
      <c r="B277" s="14">
        <v>41865</v>
      </c>
      <c r="C277" s="13">
        <v>8</v>
      </c>
      <c r="D277" s="13">
        <v>8301</v>
      </c>
      <c r="E277" s="5" t="s">
        <v>528</v>
      </c>
      <c r="F277" s="15" t="s">
        <v>346</v>
      </c>
      <c r="G277" t="s">
        <v>1354</v>
      </c>
      <c r="H277" s="13">
        <v>43</v>
      </c>
      <c r="I277" t="s">
        <v>27</v>
      </c>
      <c r="J277" s="13" t="s">
        <v>110</v>
      </c>
      <c r="K277" t="s">
        <v>1434</v>
      </c>
      <c r="L277" s="13" t="s">
        <v>31</v>
      </c>
      <c r="M277" t="s">
        <v>28</v>
      </c>
      <c r="N277" t="s">
        <v>129</v>
      </c>
      <c r="O277" t="s">
        <v>1494</v>
      </c>
      <c r="P277" s="13">
        <v>51</v>
      </c>
      <c r="Q277" t="s">
        <v>27</v>
      </c>
      <c r="R277" t="s">
        <v>110</v>
      </c>
      <c r="S277" s="13" t="s">
        <v>31</v>
      </c>
      <c r="T277" t="s">
        <v>31</v>
      </c>
      <c r="U277" t="s">
        <v>497</v>
      </c>
      <c r="V277" t="s">
        <v>31</v>
      </c>
      <c r="W277" t="s">
        <v>77</v>
      </c>
      <c r="X277" s="13" t="s">
        <v>33</v>
      </c>
      <c r="Y277" t="s">
        <v>31</v>
      </c>
      <c r="Z277" t="s">
        <v>1556</v>
      </c>
      <c r="AA277" s="13">
        <v>42245</v>
      </c>
      <c r="AB277" t="s">
        <v>1557</v>
      </c>
      <c r="AC277" s="13" t="s">
        <v>1656</v>
      </c>
      <c r="AD277" t="s">
        <v>751</v>
      </c>
      <c r="AE277" t="s">
        <v>491</v>
      </c>
      <c r="AF277" t="s">
        <v>1657</v>
      </c>
      <c r="AG277" t="s">
        <v>1658</v>
      </c>
      <c r="AH277" s="34" t="s">
        <v>4250</v>
      </c>
      <c r="AI277" s="32" t="s">
        <v>4250</v>
      </c>
    </row>
    <row r="278" spans="1:35" x14ac:dyDescent="0.25">
      <c r="A278" t="s">
        <v>338</v>
      </c>
      <c r="B278" s="16">
        <v>44105</v>
      </c>
      <c r="C278" s="13">
        <v>11</v>
      </c>
      <c r="D278" s="13">
        <v>11101</v>
      </c>
      <c r="E278" t="s">
        <v>401</v>
      </c>
      <c r="F278" t="s">
        <v>402</v>
      </c>
      <c r="G278" t="s">
        <v>4172</v>
      </c>
      <c r="H278" s="13">
        <v>21</v>
      </c>
      <c r="I278" t="s">
        <v>489</v>
      </c>
      <c r="J278" s="13" t="s">
        <v>489</v>
      </c>
      <c r="K278" t="s">
        <v>4173</v>
      </c>
      <c r="L278" s="13" t="s">
        <v>77</v>
      </c>
      <c r="M278" t="s">
        <v>4174</v>
      </c>
      <c r="N278" t="s">
        <v>51</v>
      </c>
      <c r="O278" t="s">
        <v>4175</v>
      </c>
      <c r="P278" s="13">
        <v>42</v>
      </c>
      <c r="Q278" t="s">
        <v>495</v>
      </c>
      <c r="R278" t="s">
        <v>489</v>
      </c>
      <c r="S278" s="13" t="s">
        <v>490</v>
      </c>
      <c r="T278" t="s">
        <v>31</v>
      </c>
      <c r="U278" t="s">
        <v>497</v>
      </c>
      <c r="V278" t="s">
        <v>497</v>
      </c>
      <c r="W278" t="s">
        <v>490</v>
      </c>
      <c r="X278" s="13" t="s">
        <v>113</v>
      </c>
      <c r="Y278" t="s">
        <v>489</v>
      </c>
      <c r="Z278" t="s">
        <v>35</v>
      </c>
      <c r="AA278" s="13" t="s">
        <v>491</v>
      </c>
      <c r="AB278" t="s">
        <v>184</v>
      </c>
      <c r="AC278" s="13" t="s">
        <v>491</v>
      </c>
      <c r="AD278" t="s">
        <v>491</v>
      </c>
      <c r="AE278" t="s">
        <v>491</v>
      </c>
      <c r="AF278" s="13" t="s">
        <v>403</v>
      </c>
      <c r="AG278" t="s">
        <v>404</v>
      </c>
      <c r="AH278" s="34" t="s">
        <v>4250</v>
      </c>
      <c r="AI278" s="32" t="s">
        <v>710</v>
      </c>
    </row>
    <row r="279" spans="1:35" x14ac:dyDescent="0.25">
      <c r="A279" t="s">
        <v>338</v>
      </c>
      <c r="B279" s="14">
        <v>41642</v>
      </c>
      <c r="C279" s="13">
        <v>6</v>
      </c>
      <c r="D279" s="13">
        <v>6111</v>
      </c>
      <c r="E279" t="s">
        <v>3668</v>
      </c>
      <c r="F279" t="s">
        <v>39</v>
      </c>
      <c r="G279" t="s">
        <v>1315</v>
      </c>
      <c r="H279" s="13">
        <v>32</v>
      </c>
      <c r="I279" t="s">
        <v>27</v>
      </c>
      <c r="J279" s="13" t="s">
        <v>489</v>
      </c>
      <c r="K279" t="s">
        <v>1397</v>
      </c>
      <c r="L279" s="13" t="s">
        <v>31</v>
      </c>
      <c r="M279" t="s">
        <v>4127</v>
      </c>
      <c r="N279" t="s">
        <v>129</v>
      </c>
      <c r="O279" t="s">
        <v>1458</v>
      </c>
      <c r="P279" s="13">
        <v>35</v>
      </c>
      <c r="Q279" t="s">
        <v>27</v>
      </c>
      <c r="R279" t="s">
        <v>707</v>
      </c>
      <c r="S279" t="s">
        <v>31</v>
      </c>
      <c r="T279" t="s">
        <v>77</v>
      </c>
      <c r="U279" t="s">
        <v>1527</v>
      </c>
      <c r="V279" t="s">
        <v>1528</v>
      </c>
      <c r="W279" t="s">
        <v>77</v>
      </c>
      <c r="X279" s="13" t="s">
        <v>33</v>
      </c>
      <c r="Y279" t="s">
        <v>31</v>
      </c>
      <c r="Z279" s="13" t="s">
        <v>1556</v>
      </c>
      <c r="AA279" s="13">
        <v>42709</v>
      </c>
      <c r="AB279" t="s">
        <v>1557</v>
      </c>
      <c r="AC279" s="13" t="s">
        <v>1558</v>
      </c>
      <c r="AD279" t="s">
        <v>751</v>
      </c>
      <c r="AE279" t="s">
        <v>491</v>
      </c>
      <c r="AF279" t="s">
        <v>1559</v>
      </c>
      <c r="AG279" t="s">
        <v>1560</v>
      </c>
      <c r="AH279" s="34" t="s">
        <v>4250</v>
      </c>
      <c r="AI279" s="32" t="s">
        <v>4250</v>
      </c>
    </row>
    <row r="280" spans="1:35" x14ac:dyDescent="0.25">
      <c r="A280" s="15" t="s">
        <v>338</v>
      </c>
      <c r="B280" s="14">
        <v>42323</v>
      </c>
      <c r="C280" s="13">
        <v>3</v>
      </c>
      <c r="D280" s="13">
        <v>3301</v>
      </c>
      <c r="E280" s="13" t="s">
        <v>1093</v>
      </c>
      <c r="F280" s="13" t="s">
        <v>141</v>
      </c>
      <c r="G280" t="s">
        <v>1822</v>
      </c>
      <c r="H280" s="13">
        <v>33</v>
      </c>
      <c r="I280" t="s">
        <v>27</v>
      </c>
      <c r="J280" s="13" t="s">
        <v>1374</v>
      </c>
      <c r="K280" t="s">
        <v>1823</v>
      </c>
      <c r="L280" s="13" t="s">
        <v>31</v>
      </c>
      <c r="M280" t="s">
        <v>4292</v>
      </c>
      <c r="N280" t="s">
        <v>129</v>
      </c>
      <c r="O280" t="s">
        <v>1942</v>
      </c>
      <c r="P280" s="13">
        <v>34</v>
      </c>
      <c r="Q280" t="s">
        <v>27</v>
      </c>
      <c r="R280" s="15" t="s">
        <v>489</v>
      </c>
      <c r="S280" t="s">
        <v>31</v>
      </c>
      <c r="T280" t="s">
        <v>708</v>
      </c>
      <c r="U280" s="15" t="s">
        <v>497</v>
      </c>
      <c r="V280" t="s">
        <v>1530</v>
      </c>
      <c r="W280" t="s">
        <v>708</v>
      </c>
      <c r="X280" s="13" t="s">
        <v>33</v>
      </c>
      <c r="Y280" t="s">
        <v>1880</v>
      </c>
      <c r="Z280" s="13" t="s">
        <v>1556</v>
      </c>
      <c r="AA280" s="13">
        <v>43147</v>
      </c>
      <c r="AB280" t="s">
        <v>1557</v>
      </c>
      <c r="AC280" s="13" t="s">
        <v>1943</v>
      </c>
      <c r="AD280" t="s">
        <v>750</v>
      </c>
      <c r="AE280" t="s">
        <v>4293</v>
      </c>
      <c r="AF280" t="s">
        <v>2050</v>
      </c>
      <c r="AG280" t="s">
        <v>2051</v>
      </c>
      <c r="AH280" s="34" t="s">
        <v>4250</v>
      </c>
      <c r="AI280" s="32" t="s">
        <v>4250</v>
      </c>
    </row>
    <row r="281" spans="1:35" x14ac:dyDescent="0.25">
      <c r="A281" t="s">
        <v>338</v>
      </c>
      <c r="B281" s="14">
        <v>42434</v>
      </c>
      <c r="C281" s="13">
        <v>13</v>
      </c>
      <c r="D281" s="13">
        <v>13101</v>
      </c>
      <c r="E281" s="13" t="s">
        <v>240</v>
      </c>
      <c r="F281" t="s">
        <v>66</v>
      </c>
      <c r="G281" s="13" t="s">
        <v>2097</v>
      </c>
      <c r="H281" s="13">
        <v>21</v>
      </c>
      <c r="I281" t="s">
        <v>227</v>
      </c>
      <c r="J281" s="13" t="s">
        <v>2098</v>
      </c>
      <c r="K281" s="13" t="s">
        <v>2099</v>
      </c>
      <c r="L281" s="13" t="s">
        <v>31</v>
      </c>
      <c r="M281" t="s">
        <v>28</v>
      </c>
      <c r="N281" s="13" t="s">
        <v>129</v>
      </c>
      <c r="O281" s="13" t="s">
        <v>2210</v>
      </c>
      <c r="P281" s="13">
        <v>25</v>
      </c>
      <c r="Q281" t="s">
        <v>227</v>
      </c>
      <c r="R281" t="s">
        <v>2098</v>
      </c>
      <c r="S281" s="13" t="s">
        <v>31</v>
      </c>
      <c r="T281" t="s">
        <v>77</v>
      </c>
      <c r="U281" t="s">
        <v>2292</v>
      </c>
      <c r="V281" t="s">
        <v>1543</v>
      </c>
      <c r="W281" t="s">
        <v>77</v>
      </c>
      <c r="X281" s="13" t="s">
        <v>33</v>
      </c>
      <c r="Y281" t="s">
        <v>31</v>
      </c>
      <c r="Z281" s="13" t="s">
        <v>1556</v>
      </c>
      <c r="AA281" s="13">
        <v>42577</v>
      </c>
      <c r="AB281" t="s">
        <v>1557</v>
      </c>
      <c r="AC281" s="13" t="s">
        <v>2293</v>
      </c>
      <c r="AD281" t="s">
        <v>2286</v>
      </c>
      <c r="AE281" t="s">
        <v>491</v>
      </c>
      <c r="AF281" t="s">
        <v>2294</v>
      </c>
      <c r="AG281" t="s">
        <v>2295</v>
      </c>
      <c r="AH281" s="34" t="s">
        <v>4250</v>
      </c>
      <c r="AI281" s="32" t="s">
        <v>4250</v>
      </c>
    </row>
    <row r="282" spans="1:35" x14ac:dyDescent="0.25">
      <c r="A282" t="s">
        <v>338</v>
      </c>
      <c r="B282" s="14">
        <v>40235</v>
      </c>
      <c r="C282" s="13">
        <v>10</v>
      </c>
      <c r="D282" s="13">
        <v>10208</v>
      </c>
      <c r="E282" s="5" t="s">
        <v>508</v>
      </c>
      <c r="F282" s="5" t="s">
        <v>288</v>
      </c>
      <c r="G282" t="s">
        <v>543</v>
      </c>
      <c r="H282" s="13">
        <v>27</v>
      </c>
      <c r="I282" t="s">
        <v>489</v>
      </c>
      <c r="J282" s="13" t="s">
        <v>3667</v>
      </c>
      <c r="K282" t="s">
        <v>615</v>
      </c>
      <c r="L282" s="13" t="s">
        <v>491</v>
      </c>
      <c r="M282" t="s">
        <v>628</v>
      </c>
      <c r="N282" t="s">
        <v>4258</v>
      </c>
      <c r="O282" t="s">
        <v>641</v>
      </c>
      <c r="P282" s="13">
        <v>24</v>
      </c>
      <c r="Q282" t="s">
        <v>489</v>
      </c>
      <c r="R282" t="s">
        <v>696</v>
      </c>
      <c r="S282" s="13" t="s">
        <v>490</v>
      </c>
      <c r="T282" t="s">
        <v>490</v>
      </c>
      <c r="U282" t="s">
        <v>717</v>
      </c>
      <c r="V282" t="s">
        <v>497</v>
      </c>
      <c r="W282" t="s">
        <v>490</v>
      </c>
      <c r="X282" s="13" t="s">
        <v>425</v>
      </c>
      <c r="Y282" t="s">
        <v>489</v>
      </c>
      <c r="Z282" t="s">
        <v>491</v>
      </c>
      <c r="AA282" s="13" t="s">
        <v>491</v>
      </c>
      <c r="AB282" t="s">
        <v>489</v>
      </c>
      <c r="AC282" s="13" t="s">
        <v>491</v>
      </c>
      <c r="AD282" t="s">
        <v>491</v>
      </c>
      <c r="AE282" t="s">
        <v>491</v>
      </c>
      <c r="AF282" t="s">
        <v>4160</v>
      </c>
      <c r="AG282" t="s">
        <v>4160</v>
      </c>
      <c r="AH282" s="34" t="s">
        <v>4250</v>
      </c>
      <c r="AI282" s="32" t="s">
        <v>4250</v>
      </c>
    </row>
    <row r="283" spans="1:35" ht="13.8" x14ac:dyDescent="0.3">
      <c r="A283" t="s">
        <v>338</v>
      </c>
      <c r="B283" s="14">
        <v>42432</v>
      </c>
      <c r="C283" s="13">
        <v>2</v>
      </c>
      <c r="D283" s="13">
        <v>2101</v>
      </c>
      <c r="E283" t="s">
        <v>361</v>
      </c>
      <c r="F283" s="6" t="s">
        <v>361</v>
      </c>
      <c r="G283" t="s">
        <v>2091</v>
      </c>
      <c r="H283" s="13">
        <v>31</v>
      </c>
      <c r="I283" t="s">
        <v>27</v>
      </c>
      <c r="J283" t="s">
        <v>1374</v>
      </c>
      <c r="K283" t="s">
        <v>2092</v>
      </c>
      <c r="L283" t="s">
        <v>31</v>
      </c>
      <c r="M283" t="s">
        <v>4127</v>
      </c>
      <c r="N283" t="s">
        <v>129</v>
      </c>
      <c r="O283" t="s">
        <v>2206</v>
      </c>
      <c r="P283" s="13">
        <v>37</v>
      </c>
      <c r="Q283" t="s">
        <v>27</v>
      </c>
      <c r="R283" t="s">
        <v>2207</v>
      </c>
      <c r="S283" t="s">
        <v>31</v>
      </c>
      <c r="T283" t="s">
        <v>77</v>
      </c>
      <c r="U283" t="s">
        <v>2283</v>
      </c>
      <c r="V283" t="s">
        <v>1543</v>
      </c>
      <c r="W283" t="s">
        <v>77</v>
      </c>
      <c r="X283" t="s">
        <v>33</v>
      </c>
      <c r="Y283" t="s">
        <v>31</v>
      </c>
      <c r="Z283" t="s">
        <v>1556</v>
      </c>
      <c r="AA283" s="13">
        <v>43047</v>
      </c>
      <c r="AB283" t="s">
        <v>1557</v>
      </c>
      <c r="AC283" t="s">
        <v>1870</v>
      </c>
      <c r="AD283" t="s">
        <v>751</v>
      </c>
      <c r="AE283" t="s">
        <v>491</v>
      </c>
      <c r="AF283" t="s">
        <v>2284</v>
      </c>
      <c r="AG283" t="s">
        <v>2285</v>
      </c>
      <c r="AH283" s="34" t="s">
        <v>4250</v>
      </c>
      <c r="AI283" s="32" t="s">
        <v>4250</v>
      </c>
    </row>
    <row r="284" spans="1:35" x14ac:dyDescent="0.25">
      <c r="A284" t="s">
        <v>338</v>
      </c>
      <c r="B284" s="14">
        <v>42869</v>
      </c>
      <c r="C284" s="13">
        <v>6</v>
      </c>
      <c r="D284" s="13">
        <v>6110</v>
      </c>
      <c r="E284" t="s">
        <v>3672</v>
      </c>
      <c r="F284" s="13" t="s">
        <v>39</v>
      </c>
      <c r="G284" t="s">
        <v>2504</v>
      </c>
      <c r="H284" s="13">
        <v>32</v>
      </c>
      <c r="I284" t="s">
        <v>27</v>
      </c>
      <c r="J284" t="s">
        <v>1374</v>
      </c>
      <c r="K284" t="s">
        <v>2505</v>
      </c>
      <c r="L284" t="s">
        <v>31</v>
      </c>
      <c r="M284" t="s">
        <v>28</v>
      </c>
      <c r="N284" t="s">
        <v>129</v>
      </c>
      <c r="O284" t="s">
        <v>2727</v>
      </c>
      <c r="P284" s="13">
        <v>33</v>
      </c>
      <c r="Q284" t="s">
        <v>27</v>
      </c>
      <c r="R284" t="s">
        <v>2728</v>
      </c>
      <c r="S284" t="s">
        <v>31</v>
      </c>
      <c r="T284" t="s">
        <v>31</v>
      </c>
      <c r="U284" t="s">
        <v>2729</v>
      </c>
      <c r="V284" t="s">
        <v>2730</v>
      </c>
      <c r="W284" t="s">
        <v>77</v>
      </c>
      <c r="X284" t="s">
        <v>33</v>
      </c>
      <c r="Y284" t="s">
        <v>4152</v>
      </c>
      <c r="Z284" t="s">
        <v>1556</v>
      </c>
      <c r="AA284" s="13">
        <v>43412</v>
      </c>
      <c r="AB284" t="s">
        <v>1557</v>
      </c>
      <c r="AC284" t="s">
        <v>1558</v>
      </c>
      <c r="AD284" t="s">
        <v>750</v>
      </c>
      <c r="AE284" t="s">
        <v>491</v>
      </c>
      <c r="AF284" t="s">
        <v>2731</v>
      </c>
      <c r="AG284" t="s">
        <v>2732</v>
      </c>
      <c r="AH284" s="34" t="s">
        <v>4250</v>
      </c>
      <c r="AI284" s="32" t="s">
        <v>4250</v>
      </c>
    </row>
    <row r="285" spans="1:35" x14ac:dyDescent="0.25">
      <c r="A285" t="s">
        <v>338</v>
      </c>
      <c r="B285" s="14">
        <v>43860</v>
      </c>
      <c r="C285" s="36">
        <v>6</v>
      </c>
      <c r="D285" s="36">
        <v>6115</v>
      </c>
      <c r="E285" t="s">
        <v>58</v>
      </c>
      <c r="F285" s="41" t="s">
        <v>39</v>
      </c>
      <c r="G285" t="s">
        <v>59</v>
      </c>
      <c r="H285" s="39">
        <v>45</v>
      </c>
      <c r="I285" t="s">
        <v>27</v>
      </c>
      <c r="J285" t="s">
        <v>489</v>
      </c>
      <c r="K285" t="s">
        <v>60</v>
      </c>
      <c r="L285" t="s">
        <v>491</v>
      </c>
      <c r="M285" t="s">
        <v>28</v>
      </c>
      <c r="N285" t="s">
        <v>29</v>
      </c>
      <c r="O285" t="s">
        <v>61</v>
      </c>
      <c r="P285" s="39">
        <v>56</v>
      </c>
      <c r="Q285" t="s">
        <v>27</v>
      </c>
      <c r="R285" t="s">
        <v>489</v>
      </c>
      <c r="S285" t="s">
        <v>43</v>
      </c>
      <c r="T285" t="s">
        <v>490</v>
      </c>
      <c r="U285" t="s">
        <v>497</v>
      </c>
      <c r="V285" t="s">
        <v>497</v>
      </c>
      <c r="W285" t="s">
        <v>77</v>
      </c>
      <c r="X285" t="s">
        <v>33</v>
      </c>
      <c r="Y285" t="s">
        <v>489</v>
      </c>
      <c r="Z285" t="s">
        <v>34</v>
      </c>
      <c r="AA285" s="39" t="s">
        <v>491</v>
      </c>
      <c r="AB285" t="s">
        <v>62</v>
      </c>
      <c r="AC285" t="s">
        <v>491</v>
      </c>
      <c r="AD285" t="s">
        <v>491</v>
      </c>
      <c r="AE285" t="s">
        <v>491</v>
      </c>
      <c r="AF285" t="s">
        <v>63</v>
      </c>
      <c r="AG285" t="s">
        <v>64</v>
      </c>
      <c r="AH285" s="34" t="s">
        <v>4250</v>
      </c>
      <c r="AI285" s="32" t="s">
        <v>4250</v>
      </c>
    </row>
    <row r="286" spans="1:35" x14ac:dyDescent="0.25">
      <c r="A286" t="s">
        <v>338</v>
      </c>
      <c r="B286" s="14">
        <v>41360</v>
      </c>
      <c r="C286" s="13">
        <v>13</v>
      </c>
      <c r="D286" s="13">
        <v>13119</v>
      </c>
      <c r="E286" t="s">
        <v>65</v>
      </c>
      <c r="F286" t="s">
        <v>66</v>
      </c>
      <c r="G286" t="s">
        <v>1113</v>
      </c>
      <c r="H286" s="13">
        <v>38</v>
      </c>
      <c r="I286" t="s">
        <v>489</v>
      </c>
      <c r="J286" s="15" t="s">
        <v>3667</v>
      </c>
      <c r="K286" t="s">
        <v>618</v>
      </c>
      <c r="L286" s="15" t="s">
        <v>491</v>
      </c>
      <c r="M286" t="s">
        <v>173</v>
      </c>
      <c r="N286" t="s">
        <v>1186</v>
      </c>
      <c r="O286" t="s">
        <v>1200</v>
      </c>
      <c r="P286" s="13">
        <v>45</v>
      </c>
      <c r="Q286" t="s">
        <v>489</v>
      </c>
      <c r="R286" t="s">
        <v>489</v>
      </c>
      <c r="S286" t="s">
        <v>708</v>
      </c>
      <c r="T286" t="s">
        <v>490</v>
      </c>
      <c r="U286" t="s">
        <v>1255</v>
      </c>
      <c r="V286" t="s">
        <v>497</v>
      </c>
      <c r="W286" t="s">
        <v>77</v>
      </c>
      <c r="X286" t="s">
        <v>33</v>
      </c>
      <c r="Y286" t="s">
        <v>489</v>
      </c>
      <c r="Z286" s="15" t="s">
        <v>491</v>
      </c>
      <c r="AA286" s="13" t="s">
        <v>491</v>
      </c>
      <c r="AB286" t="s">
        <v>489</v>
      </c>
      <c r="AC286" s="15" t="s">
        <v>491</v>
      </c>
      <c r="AE286" t="s">
        <v>491</v>
      </c>
      <c r="AF286" t="s">
        <v>4160</v>
      </c>
      <c r="AG286" t="s">
        <v>4160</v>
      </c>
      <c r="AH286" s="34" t="s">
        <v>4250</v>
      </c>
      <c r="AI286" s="32" t="s">
        <v>4250</v>
      </c>
    </row>
    <row r="287" spans="1:35" x14ac:dyDescent="0.25">
      <c r="A287" t="s">
        <v>338</v>
      </c>
      <c r="B287" s="14">
        <v>42176</v>
      </c>
      <c r="C287" s="13">
        <v>11</v>
      </c>
      <c r="D287" s="13">
        <v>11201</v>
      </c>
      <c r="E287" s="5" t="s">
        <v>402</v>
      </c>
      <c r="F287" s="5" t="s">
        <v>402</v>
      </c>
      <c r="G287" t="s">
        <v>1775</v>
      </c>
      <c r="H287" s="13">
        <v>25</v>
      </c>
      <c r="I287" t="s">
        <v>27</v>
      </c>
      <c r="J287" t="s">
        <v>489</v>
      </c>
      <c r="K287" t="s">
        <v>1776</v>
      </c>
      <c r="L287" t="s">
        <v>31</v>
      </c>
      <c r="M287" t="s">
        <v>28</v>
      </c>
      <c r="N287" t="s">
        <v>129</v>
      </c>
      <c r="O287" t="s">
        <v>1899</v>
      </c>
      <c r="P287" s="13">
        <v>28</v>
      </c>
      <c r="Q287" t="s">
        <v>27</v>
      </c>
      <c r="R287" t="s">
        <v>1900</v>
      </c>
      <c r="S287" t="s">
        <v>31</v>
      </c>
      <c r="T287" t="s">
        <v>77</v>
      </c>
      <c r="U287" t="s">
        <v>1901</v>
      </c>
      <c r="V287" t="s">
        <v>1543</v>
      </c>
      <c r="W287" t="s">
        <v>77</v>
      </c>
      <c r="X287" t="s">
        <v>33</v>
      </c>
      <c r="Y287" t="s">
        <v>31</v>
      </c>
      <c r="Z287" t="s">
        <v>1556</v>
      </c>
      <c r="AA287" s="13">
        <v>42492</v>
      </c>
      <c r="AB287" t="s">
        <v>1557</v>
      </c>
      <c r="AC287" t="s">
        <v>1902</v>
      </c>
      <c r="AD287" t="s">
        <v>1236</v>
      </c>
      <c r="AE287" t="s">
        <v>491</v>
      </c>
      <c r="AF287" t="s">
        <v>2014</v>
      </c>
      <c r="AG287" t="s">
        <v>2015</v>
      </c>
      <c r="AH287" s="34" t="s">
        <v>4250</v>
      </c>
      <c r="AI287" s="32" t="s">
        <v>4250</v>
      </c>
    </row>
    <row r="288" spans="1:35" x14ac:dyDescent="0.25">
      <c r="A288" t="s">
        <v>338</v>
      </c>
      <c r="B288" s="14">
        <v>41174</v>
      </c>
      <c r="C288" s="13">
        <v>8</v>
      </c>
      <c r="D288" s="13">
        <v>8301</v>
      </c>
      <c r="E288" s="5" t="s">
        <v>528</v>
      </c>
      <c r="F288" s="15" t="s">
        <v>346</v>
      </c>
      <c r="G288" t="s">
        <v>972</v>
      </c>
      <c r="H288" s="13">
        <v>27</v>
      </c>
      <c r="I288" t="s">
        <v>489</v>
      </c>
      <c r="J288" t="s">
        <v>821</v>
      </c>
      <c r="K288" t="s">
        <v>831</v>
      </c>
      <c r="L288" t="s">
        <v>491</v>
      </c>
      <c r="M288" t="s">
        <v>4252</v>
      </c>
      <c r="N288" t="s">
        <v>4257</v>
      </c>
      <c r="O288" t="s">
        <v>1019</v>
      </c>
      <c r="P288" s="13">
        <v>27</v>
      </c>
      <c r="Q288" t="s">
        <v>489</v>
      </c>
      <c r="R288" t="s">
        <v>489</v>
      </c>
      <c r="S288" t="s">
        <v>490</v>
      </c>
      <c r="T288" t="s">
        <v>490</v>
      </c>
      <c r="U288" t="s">
        <v>497</v>
      </c>
      <c r="V288" t="s">
        <v>497</v>
      </c>
      <c r="W288" t="s">
        <v>490</v>
      </c>
      <c r="X288" t="s">
        <v>33</v>
      </c>
      <c r="Y288" t="s">
        <v>489</v>
      </c>
      <c r="Z288" t="s">
        <v>491</v>
      </c>
      <c r="AA288" s="13" t="s">
        <v>491</v>
      </c>
      <c r="AB288" t="s">
        <v>489</v>
      </c>
      <c r="AC288" t="s">
        <v>491</v>
      </c>
      <c r="AD288" t="s">
        <v>491</v>
      </c>
      <c r="AE288" t="s">
        <v>491</v>
      </c>
      <c r="AF288" t="s">
        <v>4160</v>
      </c>
      <c r="AG288" t="s">
        <v>4160</v>
      </c>
      <c r="AH288" s="34" t="s">
        <v>4250</v>
      </c>
      <c r="AI288" s="32" t="s">
        <v>4250</v>
      </c>
    </row>
    <row r="289" spans="1:35" x14ac:dyDescent="0.25">
      <c r="A289" t="s">
        <v>338</v>
      </c>
      <c r="B289" s="14">
        <v>43058</v>
      </c>
      <c r="C289" s="13">
        <v>14</v>
      </c>
      <c r="D289" s="13">
        <v>14101</v>
      </c>
      <c r="E289" t="s">
        <v>24</v>
      </c>
      <c r="F289" t="s">
        <v>25</v>
      </c>
      <c r="G289" t="s">
        <v>2586</v>
      </c>
      <c r="H289" s="13">
        <v>31</v>
      </c>
      <c r="I289" t="s">
        <v>27</v>
      </c>
      <c r="J289" t="s">
        <v>489</v>
      </c>
      <c r="K289" t="s">
        <v>2587</v>
      </c>
      <c r="L289" t="s">
        <v>31</v>
      </c>
      <c r="M289" t="s">
        <v>4127</v>
      </c>
      <c r="N289" t="s">
        <v>129</v>
      </c>
      <c r="O289" t="s">
        <v>2866</v>
      </c>
      <c r="P289" s="13">
        <v>35</v>
      </c>
      <c r="Q289" t="s">
        <v>27</v>
      </c>
      <c r="R289" t="s">
        <v>489</v>
      </c>
      <c r="S289" t="s">
        <v>31</v>
      </c>
      <c r="T289" t="s">
        <v>31</v>
      </c>
      <c r="U289" t="s">
        <v>497</v>
      </c>
      <c r="V289" t="s">
        <v>1918</v>
      </c>
      <c r="W289" t="s">
        <v>77</v>
      </c>
      <c r="X289" t="s">
        <v>33</v>
      </c>
      <c r="Y289" t="s">
        <v>31</v>
      </c>
      <c r="Z289" t="s">
        <v>1556</v>
      </c>
      <c r="AA289" s="13">
        <v>43445</v>
      </c>
      <c r="AB289" t="s">
        <v>1557</v>
      </c>
      <c r="AC289" t="s">
        <v>1671</v>
      </c>
      <c r="AD289" t="s">
        <v>1615</v>
      </c>
      <c r="AE289" t="s">
        <v>491</v>
      </c>
      <c r="AF289" t="s">
        <v>2867</v>
      </c>
      <c r="AG289" t="s">
        <v>2868</v>
      </c>
      <c r="AH289" s="34" t="s">
        <v>4250</v>
      </c>
      <c r="AI289" s="32" t="s">
        <v>4250</v>
      </c>
    </row>
    <row r="290" spans="1:35" x14ac:dyDescent="0.25">
      <c r="A290" t="s">
        <v>338</v>
      </c>
      <c r="B290" s="14">
        <v>41313</v>
      </c>
      <c r="C290" s="13">
        <v>16</v>
      </c>
      <c r="D290" s="13">
        <v>16303</v>
      </c>
      <c r="E290" t="s">
        <v>1084</v>
      </c>
      <c r="F290" t="s">
        <v>356</v>
      </c>
      <c r="G290" t="s">
        <v>1104</v>
      </c>
      <c r="H290" s="13">
        <v>19</v>
      </c>
      <c r="I290" t="s">
        <v>489</v>
      </c>
      <c r="J290" s="15" t="s">
        <v>3667</v>
      </c>
      <c r="K290" t="s">
        <v>1160</v>
      </c>
      <c r="L290" s="15" t="s">
        <v>491</v>
      </c>
      <c r="M290" t="s">
        <v>4327</v>
      </c>
      <c r="N290" t="s">
        <v>1186</v>
      </c>
      <c r="O290" t="s">
        <v>1191</v>
      </c>
      <c r="P290" s="13">
        <v>27</v>
      </c>
      <c r="Q290" t="s">
        <v>489</v>
      </c>
      <c r="R290" t="s">
        <v>1243</v>
      </c>
      <c r="S290" t="s">
        <v>4280</v>
      </c>
      <c r="T290" t="s">
        <v>490</v>
      </c>
      <c r="U290" s="15" t="s">
        <v>497</v>
      </c>
      <c r="V290" t="s">
        <v>497</v>
      </c>
      <c r="W290" t="s">
        <v>77</v>
      </c>
      <c r="X290" t="s">
        <v>33</v>
      </c>
      <c r="Y290" t="s">
        <v>489</v>
      </c>
      <c r="Z290" s="15" t="s">
        <v>491</v>
      </c>
      <c r="AA290" s="13" t="s">
        <v>491</v>
      </c>
      <c r="AB290" t="s">
        <v>489</v>
      </c>
      <c r="AC290" s="15" t="s">
        <v>491</v>
      </c>
      <c r="AE290" t="s">
        <v>491</v>
      </c>
      <c r="AF290" t="s">
        <v>4160</v>
      </c>
      <c r="AG290" t="s">
        <v>4160</v>
      </c>
      <c r="AH290" s="34" t="s">
        <v>4250</v>
      </c>
      <c r="AI290" s="32" t="s">
        <v>4250</v>
      </c>
    </row>
    <row r="291" spans="1:35" x14ac:dyDescent="0.25">
      <c r="A291" t="s">
        <v>338</v>
      </c>
      <c r="B291" s="16">
        <v>44157</v>
      </c>
      <c r="C291" s="13">
        <v>5</v>
      </c>
      <c r="D291" s="13">
        <v>5101</v>
      </c>
      <c r="E291" s="13" t="s">
        <v>85</v>
      </c>
      <c r="F291" s="13" t="s">
        <v>85</v>
      </c>
      <c r="G291" t="s">
        <v>4195</v>
      </c>
      <c r="H291" s="13">
        <v>38</v>
      </c>
      <c r="I291" t="s">
        <v>27</v>
      </c>
      <c r="J291" t="s">
        <v>489</v>
      </c>
      <c r="K291" t="s">
        <v>450</v>
      </c>
      <c r="L291" t="s">
        <v>491</v>
      </c>
      <c r="M291" t="s">
        <v>28</v>
      </c>
      <c r="N291" t="s">
        <v>29</v>
      </c>
      <c r="O291" t="s">
        <v>494</v>
      </c>
      <c r="P291" s="13"/>
      <c r="Q291" t="s">
        <v>489</v>
      </c>
      <c r="R291" t="s">
        <v>489</v>
      </c>
      <c r="S291" t="s">
        <v>31</v>
      </c>
      <c r="T291" t="s">
        <v>31</v>
      </c>
      <c r="U291" t="s">
        <v>497</v>
      </c>
      <c r="V291" t="s">
        <v>497</v>
      </c>
      <c r="W291" t="s">
        <v>490</v>
      </c>
      <c r="X291" t="s">
        <v>129</v>
      </c>
      <c r="Y291" t="s">
        <v>489</v>
      </c>
      <c r="Z291" t="s">
        <v>62</v>
      </c>
      <c r="AA291" s="13" t="s">
        <v>491</v>
      </c>
      <c r="AB291" t="s">
        <v>62</v>
      </c>
      <c r="AC291" t="s">
        <v>491</v>
      </c>
      <c r="AD291" t="s">
        <v>491</v>
      </c>
      <c r="AE291" t="s">
        <v>491</v>
      </c>
      <c r="AF291" t="s">
        <v>451</v>
      </c>
      <c r="AG291" t="s">
        <v>452</v>
      </c>
      <c r="AH291" s="34" t="s">
        <v>4250</v>
      </c>
      <c r="AI291" s="32" t="s">
        <v>710</v>
      </c>
    </row>
    <row r="292" spans="1:35" x14ac:dyDescent="0.25">
      <c r="A292" t="s">
        <v>338</v>
      </c>
      <c r="B292" s="14">
        <v>41570</v>
      </c>
      <c r="C292" s="13">
        <v>5</v>
      </c>
      <c r="D292" s="13">
        <v>5101</v>
      </c>
      <c r="E292" t="s">
        <v>85</v>
      </c>
      <c r="F292" t="s">
        <v>85</v>
      </c>
      <c r="G292" t="s">
        <v>1144</v>
      </c>
      <c r="H292" s="13">
        <v>36</v>
      </c>
      <c r="I292" t="s">
        <v>489</v>
      </c>
      <c r="J292" t="s">
        <v>4242</v>
      </c>
      <c r="K292" t="s">
        <v>625</v>
      </c>
      <c r="L292" s="15" t="s">
        <v>491</v>
      </c>
      <c r="M292" t="s">
        <v>881</v>
      </c>
      <c r="N292" t="s">
        <v>4283</v>
      </c>
      <c r="O292" s="15" t="s">
        <v>3667</v>
      </c>
      <c r="P292" s="13">
        <v>40</v>
      </c>
      <c r="Q292" t="s">
        <v>489</v>
      </c>
      <c r="R292" t="s">
        <v>489</v>
      </c>
      <c r="S292" s="15" t="s">
        <v>490</v>
      </c>
      <c r="T292" t="s">
        <v>490</v>
      </c>
      <c r="U292" t="s">
        <v>1277</v>
      </c>
      <c r="V292" t="s">
        <v>497</v>
      </c>
      <c r="W292" t="s">
        <v>490</v>
      </c>
      <c r="X292" s="15" t="s">
        <v>489</v>
      </c>
      <c r="Y292" t="s">
        <v>489</v>
      </c>
      <c r="Z292" s="15" t="s">
        <v>491</v>
      </c>
      <c r="AA292" s="13" t="s">
        <v>491</v>
      </c>
      <c r="AB292" t="s">
        <v>489</v>
      </c>
      <c r="AC292" s="15" t="s">
        <v>491</v>
      </c>
      <c r="AE292" t="s">
        <v>491</v>
      </c>
      <c r="AF292" t="s">
        <v>4160</v>
      </c>
      <c r="AG292" t="s">
        <v>4160</v>
      </c>
      <c r="AH292" s="34" t="s">
        <v>4250</v>
      </c>
      <c r="AI292" s="32" t="s">
        <v>710</v>
      </c>
    </row>
    <row r="293" spans="1:35" x14ac:dyDescent="0.25">
      <c r="A293" t="s">
        <v>338</v>
      </c>
      <c r="B293" s="14">
        <v>43792</v>
      </c>
      <c r="C293" s="13">
        <v>13</v>
      </c>
      <c r="D293" s="13">
        <v>13201</v>
      </c>
      <c r="E293" t="s">
        <v>763</v>
      </c>
      <c r="F293" t="s">
        <v>66</v>
      </c>
      <c r="G293" t="s">
        <v>3379</v>
      </c>
      <c r="H293" s="13">
        <v>28</v>
      </c>
      <c r="I293" t="s">
        <v>242</v>
      </c>
      <c r="J293" t="s">
        <v>489</v>
      </c>
      <c r="K293" t="s">
        <v>3380</v>
      </c>
      <c r="L293" t="s">
        <v>491</v>
      </c>
      <c r="M293" t="s">
        <v>126</v>
      </c>
      <c r="N293" t="s">
        <v>129</v>
      </c>
      <c r="O293" t="s">
        <v>3582</v>
      </c>
      <c r="P293" s="13">
        <v>31</v>
      </c>
      <c r="Q293" t="s">
        <v>242</v>
      </c>
      <c r="R293" t="s">
        <v>489</v>
      </c>
      <c r="S293" t="s">
        <v>31</v>
      </c>
      <c r="T293" t="s">
        <v>490</v>
      </c>
      <c r="U293" t="s">
        <v>497</v>
      </c>
      <c r="V293" t="s">
        <v>497</v>
      </c>
      <c r="W293" t="s">
        <v>77</v>
      </c>
      <c r="X293" t="s">
        <v>33</v>
      </c>
      <c r="Y293" t="s">
        <v>489</v>
      </c>
      <c r="Z293" t="s">
        <v>34</v>
      </c>
      <c r="AA293" s="13" t="s">
        <v>491</v>
      </c>
      <c r="AB293" t="s">
        <v>35</v>
      </c>
      <c r="AC293" t="s">
        <v>491</v>
      </c>
      <c r="AD293" t="s">
        <v>491</v>
      </c>
      <c r="AE293" t="s">
        <v>491</v>
      </c>
      <c r="AF293" t="s">
        <v>3583</v>
      </c>
      <c r="AG293" t="s">
        <v>3584</v>
      </c>
      <c r="AH293" s="34" t="s">
        <v>4250</v>
      </c>
      <c r="AI293" s="32" t="s">
        <v>4250</v>
      </c>
    </row>
    <row r="294" spans="1:35" x14ac:dyDescent="0.25">
      <c r="A294" t="s">
        <v>338</v>
      </c>
      <c r="B294" s="14">
        <v>41441</v>
      </c>
      <c r="C294" s="13">
        <v>13</v>
      </c>
      <c r="D294" s="13">
        <v>13112</v>
      </c>
      <c r="E294" t="s">
        <v>270</v>
      </c>
      <c r="F294" t="s">
        <v>66</v>
      </c>
      <c r="G294" t="s">
        <v>1126</v>
      </c>
      <c r="H294" s="13">
        <v>25</v>
      </c>
      <c r="I294" t="s">
        <v>489</v>
      </c>
      <c r="J294" s="15" t="s">
        <v>3667</v>
      </c>
      <c r="K294" t="s">
        <v>1173</v>
      </c>
      <c r="L294" t="s">
        <v>708</v>
      </c>
      <c r="M294" t="s">
        <v>629</v>
      </c>
      <c r="N294" t="s">
        <v>121</v>
      </c>
      <c r="O294" t="s">
        <v>1213</v>
      </c>
      <c r="P294" s="13">
        <v>26</v>
      </c>
      <c r="Q294" t="s">
        <v>489</v>
      </c>
      <c r="R294" t="s">
        <v>489</v>
      </c>
      <c r="S294" s="15" t="s">
        <v>490</v>
      </c>
      <c r="T294" t="s">
        <v>490</v>
      </c>
      <c r="U294" t="s">
        <v>1264</v>
      </c>
      <c r="V294" t="s">
        <v>497</v>
      </c>
      <c r="W294" t="s">
        <v>490</v>
      </c>
      <c r="X294" t="s">
        <v>80</v>
      </c>
      <c r="Y294" t="s">
        <v>489</v>
      </c>
      <c r="Z294" t="s">
        <v>35</v>
      </c>
      <c r="AA294" s="13" t="s">
        <v>491</v>
      </c>
      <c r="AB294" t="s">
        <v>489</v>
      </c>
      <c r="AC294" s="15" t="s">
        <v>491</v>
      </c>
      <c r="AE294" t="s">
        <v>491</v>
      </c>
      <c r="AF294" t="s">
        <v>4160</v>
      </c>
      <c r="AG294" t="s">
        <v>4160</v>
      </c>
      <c r="AH294" s="34" t="s">
        <v>4250</v>
      </c>
      <c r="AI294" s="32" t="s">
        <v>710</v>
      </c>
    </row>
    <row r="295" spans="1:35" x14ac:dyDescent="0.25">
      <c r="A295" s="15" t="s">
        <v>338</v>
      </c>
      <c r="B295" s="14">
        <v>44247</v>
      </c>
      <c r="C295" s="38">
        <v>5</v>
      </c>
      <c r="D295" s="38">
        <v>5109</v>
      </c>
      <c r="E295" t="s">
        <v>3689</v>
      </c>
      <c r="F295" t="s">
        <v>85</v>
      </c>
      <c r="G295" t="s">
        <v>3635</v>
      </c>
      <c r="H295" s="13">
        <v>19</v>
      </c>
      <c r="I295" t="s">
        <v>27</v>
      </c>
      <c r="J295" t="s">
        <v>489</v>
      </c>
      <c r="K295" t="s">
        <v>3636</v>
      </c>
      <c r="L295" t="s">
        <v>31</v>
      </c>
      <c r="M295" t="s">
        <v>28</v>
      </c>
      <c r="N295" t="s">
        <v>29</v>
      </c>
      <c r="O295" t="s">
        <v>3662</v>
      </c>
      <c r="P295" s="13">
        <v>31</v>
      </c>
      <c r="Q295" t="s">
        <v>27</v>
      </c>
      <c r="R295" t="s">
        <v>489</v>
      </c>
      <c r="S295" t="s">
        <v>31</v>
      </c>
      <c r="T295" t="s">
        <v>490</v>
      </c>
      <c r="U295" t="s">
        <v>497</v>
      </c>
      <c r="V295" t="s">
        <v>31</v>
      </c>
      <c r="W295" t="s">
        <v>490</v>
      </c>
      <c r="X295" t="s">
        <v>129</v>
      </c>
      <c r="Y295" t="s">
        <v>489</v>
      </c>
      <c r="Z295" t="s">
        <v>34</v>
      </c>
      <c r="AA295" s="13" t="s">
        <v>491</v>
      </c>
      <c r="AB295" t="s">
        <v>62</v>
      </c>
      <c r="AC295" t="s">
        <v>491</v>
      </c>
      <c r="AD295" t="s">
        <v>491</v>
      </c>
      <c r="AE295" t="s">
        <v>491</v>
      </c>
      <c r="AF295" t="s">
        <v>3663</v>
      </c>
      <c r="AG295" t="s">
        <v>3664</v>
      </c>
      <c r="AH295" s="34" t="s">
        <v>4250</v>
      </c>
      <c r="AI295" s="32" t="s">
        <v>4250</v>
      </c>
    </row>
    <row r="296" spans="1:35" x14ac:dyDescent="0.25">
      <c r="A296" t="s">
        <v>338</v>
      </c>
      <c r="B296" s="14">
        <v>44051</v>
      </c>
      <c r="C296" s="36">
        <v>13</v>
      </c>
      <c r="D296" s="36">
        <v>13101</v>
      </c>
      <c r="E296" t="s">
        <v>240</v>
      </c>
      <c r="F296" t="s">
        <v>66</v>
      </c>
      <c r="G296" t="s">
        <v>241</v>
      </c>
      <c r="H296" s="39">
        <v>30</v>
      </c>
      <c r="I296" t="s">
        <v>242</v>
      </c>
      <c r="J296" t="s">
        <v>489</v>
      </c>
      <c r="K296" t="s">
        <v>243</v>
      </c>
      <c r="L296" t="s">
        <v>491</v>
      </c>
      <c r="M296" t="s">
        <v>126</v>
      </c>
      <c r="N296" t="s">
        <v>29</v>
      </c>
      <c r="O296" t="s">
        <v>244</v>
      </c>
      <c r="P296" s="39"/>
      <c r="Q296" t="s">
        <v>242</v>
      </c>
      <c r="R296" t="s">
        <v>489</v>
      </c>
      <c r="S296" t="s">
        <v>77</v>
      </c>
      <c r="T296" t="s">
        <v>490</v>
      </c>
      <c r="U296" t="s">
        <v>497</v>
      </c>
      <c r="V296" t="s">
        <v>245</v>
      </c>
      <c r="W296" t="s">
        <v>490</v>
      </c>
      <c r="X296" t="s">
        <v>129</v>
      </c>
      <c r="Y296" t="s">
        <v>246</v>
      </c>
      <c r="Z296" t="s">
        <v>247</v>
      </c>
      <c r="AA296" s="39" t="s">
        <v>491</v>
      </c>
      <c r="AB296" t="s">
        <v>247</v>
      </c>
      <c r="AC296" t="s">
        <v>491</v>
      </c>
      <c r="AD296" t="s">
        <v>491</v>
      </c>
      <c r="AE296" t="s">
        <v>491</v>
      </c>
      <c r="AF296" t="s">
        <v>248</v>
      </c>
      <c r="AG296" t="s">
        <v>249</v>
      </c>
      <c r="AH296" s="34" t="s">
        <v>4250</v>
      </c>
      <c r="AI296" s="32" t="s">
        <v>4250</v>
      </c>
    </row>
    <row r="297" spans="1:35" x14ac:dyDescent="0.25">
      <c r="A297" t="s">
        <v>338</v>
      </c>
      <c r="B297" s="16">
        <v>44115</v>
      </c>
      <c r="C297" s="13">
        <v>3</v>
      </c>
      <c r="D297" s="13">
        <v>3101</v>
      </c>
      <c r="E297" t="s">
        <v>754</v>
      </c>
      <c r="F297" t="s">
        <v>141</v>
      </c>
      <c r="G297" t="s">
        <v>410</v>
      </c>
      <c r="H297" s="13">
        <v>33</v>
      </c>
      <c r="I297" t="s">
        <v>227</v>
      </c>
      <c r="J297" t="s">
        <v>489</v>
      </c>
      <c r="K297" t="s">
        <v>411</v>
      </c>
      <c r="L297" t="s">
        <v>491</v>
      </c>
      <c r="M297" t="s">
        <v>28</v>
      </c>
      <c r="N297" t="s">
        <v>29</v>
      </c>
      <c r="O297" t="s">
        <v>4177</v>
      </c>
      <c r="P297" s="13">
        <v>27</v>
      </c>
      <c r="Q297" t="s">
        <v>227</v>
      </c>
      <c r="R297" t="s">
        <v>489</v>
      </c>
      <c r="S297" t="s">
        <v>31</v>
      </c>
      <c r="T297" t="s">
        <v>77</v>
      </c>
      <c r="U297" t="s">
        <v>497</v>
      </c>
      <c r="V297" t="s">
        <v>497</v>
      </c>
      <c r="W297" t="s">
        <v>490</v>
      </c>
      <c r="X297" t="s">
        <v>129</v>
      </c>
      <c r="Y297" t="s">
        <v>489</v>
      </c>
      <c r="Z297" t="s">
        <v>62</v>
      </c>
      <c r="AA297" s="13" t="s">
        <v>491</v>
      </c>
      <c r="AB297" t="s">
        <v>55</v>
      </c>
      <c r="AC297" t="s">
        <v>491</v>
      </c>
      <c r="AD297" t="s">
        <v>491</v>
      </c>
      <c r="AE297" t="s">
        <v>491</v>
      </c>
      <c r="AF297" t="s">
        <v>412</v>
      </c>
      <c r="AG297" t="s">
        <v>413</v>
      </c>
      <c r="AH297" s="34" t="s">
        <v>4250</v>
      </c>
      <c r="AI297" s="32" t="s">
        <v>710</v>
      </c>
    </row>
    <row r="298" spans="1:35" x14ac:dyDescent="0.25">
      <c r="A298" t="s">
        <v>338</v>
      </c>
      <c r="B298" s="14">
        <v>43470</v>
      </c>
      <c r="C298" s="13">
        <v>5</v>
      </c>
      <c r="D298" s="13">
        <v>5301</v>
      </c>
      <c r="E298" s="13" t="s">
        <v>108</v>
      </c>
      <c r="F298" s="13" t="s">
        <v>85</v>
      </c>
      <c r="G298" t="s">
        <v>3264</v>
      </c>
      <c r="H298" s="13">
        <v>47</v>
      </c>
      <c r="I298" t="s">
        <v>495</v>
      </c>
      <c r="J298" t="s">
        <v>489</v>
      </c>
      <c r="K298" t="s">
        <v>3265</v>
      </c>
      <c r="L298" t="s">
        <v>491</v>
      </c>
      <c r="M298" t="s">
        <v>28</v>
      </c>
      <c r="N298" t="s">
        <v>129</v>
      </c>
      <c r="O298" t="s">
        <v>3400</v>
      </c>
      <c r="P298" s="13">
        <v>60</v>
      </c>
      <c r="Q298" t="s">
        <v>27</v>
      </c>
      <c r="R298" t="s">
        <v>489</v>
      </c>
      <c r="S298" t="s">
        <v>77</v>
      </c>
      <c r="T298" t="s">
        <v>490</v>
      </c>
      <c r="U298" t="s">
        <v>3401</v>
      </c>
      <c r="V298" t="s">
        <v>497</v>
      </c>
      <c r="W298" t="s">
        <v>77</v>
      </c>
      <c r="X298" t="s">
        <v>33</v>
      </c>
      <c r="Y298" t="s">
        <v>489</v>
      </c>
      <c r="Z298" t="s">
        <v>145</v>
      </c>
      <c r="AA298" s="13" t="s">
        <v>491</v>
      </c>
      <c r="AB298" t="s">
        <v>81</v>
      </c>
      <c r="AC298" t="s">
        <v>491</v>
      </c>
      <c r="AD298" t="s">
        <v>491</v>
      </c>
      <c r="AE298" t="s">
        <v>491</v>
      </c>
      <c r="AF298" t="s">
        <v>3402</v>
      </c>
      <c r="AG298" t="s">
        <v>3403</v>
      </c>
      <c r="AH298" s="34" t="s">
        <v>4250</v>
      </c>
      <c r="AI298" s="32" t="s">
        <v>4250</v>
      </c>
    </row>
    <row r="299" spans="1:35" x14ac:dyDescent="0.25">
      <c r="A299" t="s">
        <v>338</v>
      </c>
      <c r="B299" s="14">
        <v>43523</v>
      </c>
      <c r="C299" s="13">
        <v>13</v>
      </c>
      <c r="D299" s="13">
        <v>13201</v>
      </c>
      <c r="E299" t="s">
        <v>763</v>
      </c>
      <c r="F299" t="s">
        <v>66</v>
      </c>
      <c r="G299" t="s">
        <v>3286</v>
      </c>
      <c r="H299" s="13">
        <v>50</v>
      </c>
      <c r="I299" t="s">
        <v>27</v>
      </c>
      <c r="J299" t="s">
        <v>489</v>
      </c>
      <c r="K299" t="s">
        <v>3287</v>
      </c>
      <c r="L299" t="s">
        <v>491</v>
      </c>
      <c r="M299" t="s">
        <v>50</v>
      </c>
      <c r="N299" t="s">
        <v>1456</v>
      </c>
      <c r="O299" t="s">
        <v>3438</v>
      </c>
      <c r="P299" s="13">
        <v>15</v>
      </c>
      <c r="Q299" t="s">
        <v>27</v>
      </c>
      <c r="R299" t="s">
        <v>489</v>
      </c>
      <c r="S299" t="s">
        <v>31</v>
      </c>
      <c r="T299" t="s">
        <v>490</v>
      </c>
      <c r="U299" t="s">
        <v>497</v>
      </c>
      <c r="V299" t="s">
        <v>497</v>
      </c>
      <c r="W299" t="s">
        <v>31</v>
      </c>
      <c r="X299" t="s">
        <v>54</v>
      </c>
      <c r="Y299" t="s">
        <v>489</v>
      </c>
      <c r="Z299" t="s">
        <v>34</v>
      </c>
      <c r="AA299" s="13" t="s">
        <v>491</v>
      </c>
      <c r="AB299" t="s">
        <v>55</v>
      </c>
      <c r="AC299" t="s">
        <v>491</v>
      </c>
      <c r="AD299" t="s">
        <v>491</v>
      </c>
      <c r="AE299" t="s">
        <v>491</v>
      </c>
      <c r="AF299" t="s">
        <v>3439</v>
      </c>
      <c r="AG299" t="s">
        <v>3440</v>
      </c>
      <c r="AH299" s="34" t="s">
        <v>4250</v>
      </c>
      <c r="AI299" s="32" t="s">
        <v>710</v>
      </c>
    </row>
    <row r="300" spans="1:35" x14ac:dyDescent="0.25">
      <c r="A300" t="s">
        <v>338</v>
      </c>
      <c r="B300" s="14">
        <v>43694</v>
      </c>
      <c r="C300" s="13">
        <v>13</v>
      </c>
      <c r="D300" s="13">
        <v>13118</v>
      </c>
      <c r="E300" s="5" t="s">
        <v>519</v>
      </c>
      <c r="F300" s="5" t="s">
        <v>66</v>
      </c>
      <c r="G300" t="s">
        <v>3350</v>
      </c>
      <c r="H300" s="13">
        <v>25</v>
      </c>
      <c r="I300" t="s">
        <v>227</v>
      </c>
      <c r="J300" t="s">
        <v>489</v>
      </c>
      <c r="K300" t="s">
        <v>3351</v>
      </c>
      <c r="L300" t="s">
        <v>491</v>
      </c>
      <c r="M300" t="s">
        <v>126</v>
      </c>
      <c r="N300" t="s">
        <v>129</v>
      </c>
      <c r="O300" t="s">
        <v>3534</v>
      </c>
      <c r="P300" s="13">
        <v>30</v>
      </c>
      <c r="Q300" t="s">
        <v>611</v>
      </c>
      <c r="R300" t="s">
        <v>489</v>
      </c>
      <c r="S300" t="s">
        <v>31</v>
      </c>
      <c r="T300" t="s">
        <v>490</v>
      </c>
      <c r="U300" t="s">
        <v>3535</v>
      </c>
      <c r="V300" t="s">
        <v>497</v>
      </c>
      <c r="W300" t="s">
        <v>77</v>
      </c>
      <c r="X300" t="s">
        <v>33</v>
      </c>
      <c r="Y300" t="s">
        <v>489</v>
      </c>
      <c r="Z300" t="s">
        <v>34</v>
      </c>
      <c r="AA300" s="13" t="s">
        <v>491</v>
      </c>
      <c r="AB300" t="s">
        <v>35</v>
      </c>
      <c r="AC300" t="s">
        <v>491</v>
      </c>
      <c r="AD300" t="s">
        <v>491</v>
      </c>
      <c r="AE300" t="s">
        <v>491</v>
      </c>
      <c r="AF300" t="s">
        <v>3536</v>
      </c>
      <c r="AG300" t="s">
        <v>3537</v>
      </c>
      <c r="AH300" s="34" t="s">
        <v>4250</v>
      </c>
      <c r="AI300" s="32" t="s">
        <v>4250</v>
      </c>
    </row>
    <row r="301" spans="1:35" x14ac:dyDescent="0.25">
      <c r="A301" t="s">
        <v>338</v>
      </c>
      <c r="B301" s="14">
        <v>40465</v>
      </c>
      <c r="C301" s="13">
        <v>13</v>
      </c>
      <c r="D301" s="13">
        <v>13130</v>
      </c>
      <c r="E301" t="s">
        <v>3712</v>
      </c>
      <c r="F301" t="s">
        <v>66</v>
      </c>
      <c r="G301" s="5" t="s">
        <v>578</v>
      </c>
      <c r="H301" s="13">
        <v>50</v>
      </c>
      <c r="I301" t="s">
        <v>489</v>
      </c>
      <c r="J301" s="13" t="s">
        <v>489</v>
      </c>
      <c r="K301" t="s">
        <v>4249</v>
      </c>
      <c r="L301" t="s">
        <v>491</v>
      </c>
      <c r="M301" t="s">
        <v>4251</v>
      </c>
      <c r="N301" t="s">
        <v>4257</v>
      </c>
      <c r="O301" t="s">
        <v>673</v>
      </c>
      <c r="P301" s="13">
        <v>40</v>
      </c>
      <c r="Q301" t="s">
        <v>489</v>
      </c>
      <c r="R301" t="s">
        <v>489</v>
      </c>
      <c r="S301" t="s">
        <v>490</v>
      </c>
      <c r="T301" t="s">
        <v>490</v>
      </c>
      <c r="U301" t="s">
        <v>737</v>
      </c>
      <c r="V301" t="s">
        <v>497</v>
      </c>
      <c r="W301" t="s">
        <v>490</v>
      </c>
      <c r="X301" t="s">
        <v>54</v>
      </c>
      <c r="Y301" t="s">
        <v>489</v>
      </c>
      <c r="Z301" t="s">
        <v>491</v>
      </c>
      <c r="AA301" s="13" t="s">
        <v>491</v>
      </c>
      <c r="AB301" t="s">
        <v>489</v>
      </c>
      <c r="AC301" t="s">
        <v>491</v>
      </c>
      <c r="AD301" t="s">
        <v>491</v>
      </c>
      <c r="AE301" t="s">
        <v>491</v>
      </c>
      <c r="AF301" t="s">
        <v>4160</v>
      </c>
      <c r="AG301" t="s">
        <v>4160</v>
      </c>
      <c r="AH301" s="34" t="s">
        <v>4250</v>
      </c>
      <c r="AI301" s="32" t="s">
        <v>4250</v>
      </c>
    </row>
    <row r="302" spans="1:35" x14ac:dyDescent="0.25">
      <c r="A302" t="s">
        <v>338</v>
      </c>
      <c r="B302" s="14">
        <v>43292</v>
      </c>
      <c r="C302" s="13">
        <v>3</v>
      </c>
      <c r="D302" s="13">
        <v>3202</v>
      </c>
      <c r="E302" t="s">
        <v>140</v>
      </c>
      <c r="F302" t="s">
        <v>141</v>
      </c>
      <c r="G302" t="s">
        <v>2973</v>
      </c>
      <c r="H302" s="13">
        <v>26</v>
      </c>
      <c r="I302" t="s">
        <v>27</v>
      </c>
      <c r="J302" t="s">
        <v>489</v>
      </c>
      <c r="K302" t="s">
        <v>2974</v>
      </c>
      <c r="L302" t="s">
        <v>31</v>
      </c>
      <c r="M302" t="s">
        <v>28</v>
      </c>
      <c r="N302" t="s">
        <v>129</v>
      </c>
      <c r="O302" t="s">
        <v>3155</v>
      </c>
      <c r="P302" s="13">
        <v>36</v>
      </c>
      <c r="Q302" t="s">
        <v>27</v>
      </c>
      <c r="R302" t="s">
        <v>489</v>
      </c>
      <c r="S302" t="s">
        <v>77</v>
      </c>
      <c r="T302" t="s">
        <v>31</v>
      </c>
      <c r="U302" t="s">
        <v>3156</v>
      </c>
      <c r="V302" t="s">
        <v>1528</v>
      </c>
      <c r="W302" t="s">
        <v>77</v>
      </c>
      <c r="X302" t="s">
        <v>33</v>
      </c>
      <c r="Y302" t="s">
        <v>489</v>
      </c>
      <c r="Z302" t="s">
        <v>145</v>
      </c>
      <c r="AA302" s="13">
        <v>43292</v>
      </c>
      <c r="AB302" t="s">
        <v>81</v>
      </c>
      <c r="AC302" t="s">
        <v>491</v>
      </c>
      <c r="AD302" t="s">
        <v>491</v>
      </c>
      <c r="AE302" t="s">
        <v>491</v>
      </c>
      <c r="AF302" t="s">
        <v>3157</v>
      </c>
      <c r="AG302" t="s">
        <v>3158</v>
      </c>
      <c r="AH302" s="34" t="s">
        <v>4250</v>
      </c>
      <c r="AI302" s="32" t="s">
        <v>4250</v>
      </c>
    </row>
    <row r="303" spans="1:35" x14ac:dyDescent="0.25">
      <c r="A303" t="s">
        <v>338</v>
      </c>
      <c r="B303" s="14">
        <v>42080</v>
      </c>
      <c r="C303" s="13">
        <v>2</v>
      </c>
      <c r="D303" s="13">
        <v>2104</v>
      </c>
      <c r="E303" s="5" t="s">
        <v>529</v>
      </c>
      <c r="F303" s="5" t="s">
        <v>361</v>
      </c>
      <c r="G303" t="s">
        <v>1736</v>
      </c>
      <c r="H303" s="13">
        <v>38</v>
      </c>
      <c r="I303" t="s">
        <v>27</v>
      </c>
      <c r="J303" t="s">
        <v>489</v>
      </c>
      <c r="K303" t="s">
        <v>1737</v>
      </c>
      <c r="L303" t="s">
        <v>77</v>
      </c>
      <c r="M303" t="s">
        <v>629</v>
      </c>
      <c r="N303" t="s">
        <v>1457</v>
      </c>
      <c r="O303" t="s">
        <v>1869</v>
      </c>
      <c r="P303" s="13">
        <v>64</v>
      </c>
      <c r="Q303" t="s">
        <v>489</v>
      </c>
      <c r="R303" t="s">
        <v>489</v>
      </c>
      <c r="S303" t="s">
        <v>31</v>
      </c>
      <c r="T303" t="s">
        <v>31</v>
      </c>
      <c r="U303" t="s">
        <v>497</v>
      </c>
      <c r="V303" t="s">
        <v>497</v>
      </c>
      <c r="W303" t="s">
        <v>31</v>
      </c>
      <c r="X303" t="s">
        <v>749</v>
      </c>
      <c r="Y303" t="s">
        <v>31</v>
      </c>
      <c r="Z303" t="s">
        <v>1556</v>
      </c>
      <c r="AA303" s="13">
        <v>42561</v>
      </c>
      <c r="AB303" t="s">
        <v>1557</v>
      </c>
      <c r="AC303" t="s">
        <v>1870</v>
      </c>
      <c r="AD303" t="s">
        <v>1615</v>
      </c>
      <c r="AE303" t="s">
        <v>491</v>
      </c>
      <c r="AF303" t="s">
        <v>1985</v>
      </c>
      <c r="AG303" t="s">
        <v>1986</v>
      </c>
      <c r="AH303" s="34" t="s">
        <v>4250</v>
      </c>
      <c r="AI303" s="32" t="s">
        <v>710</v>
      </c>
    </row>
    <row r="304" spans="1:35" x14ac:dyDescent="0.25">
      <c r="A304" t="s">
        <v>338</v>
      </c>
      <c r="B304" s="16">
        <v>44136</v>
      </c>
      <c r="C304" s="13">
        <v>7</v>
      </c>
      <c r="D304" s="13">
        <v>7101</v>
      </c>
      <c r="E304" t="s">
        <v>428</v>
      </c>
      <c r="F304" t="s">
        <v>48</v>
      </c>
      <c r="G304" t="s">
        <v>505</v>
      </c>
      <c r="H304" s="13">
        <v>20</v>
      </c>
      <c r="I304" t="s">
        <v>27</v>
      </c>
      <c r="J304" t="s">
        <v>489</v>
      </c>
      <c r="K304" t="s">
        <v>429</v>
      </c>
      <c r="L304" t="s">
        <v>491</v>
      </c>
      <c r="M304" t="s">
        <v>28</v>
      </c>
      <c r="N304" t="s">
        <v>29</v>
      </c>
      <c r="O304" t="s">
        <v>4186</v>
      </c>
      <c r="P304" s="13">
        <v>22</v>
      </c>
      <c r="Q304" t="s">
        <v>27</v>
      </c>
      <c r="R304" t="s">
        <v>489</v>
      </c>
      <c r="S304" t="s">
        <v>31</v>
      </c>
      <c r="T304" t="s">
        <v>490</v>
      </c>
      <c r="U304" t="s">
        <v>497</v>
      </c>
      <c r="V304" t="s">
        <v>497</v>
      </c>
      <c r="W304" t="s">
        <v>490</v>
      </c>
      <c r="X304" t="s">
        <v>129</v>
      </c>
      <c r="Y304" t="s">
        <v>489</v>
      </c>
      <c r="Z304" t="s">
        <v>35</v>
      </c>
      <c r="AA304" s="13" t="s">
        <v>491</v>
      </c>
      <c r="AB304" t="s">
        <v>489</v>
      </c>
      <c r="AC304" t="s">
        <v>491</v>
      </c>
      <c r="AD304" t="s">
        <v>491</v>
      </c>
      <c r="AE304" t="s">
        <v>491</v>
      </c>
      <c r="AF304" t="s">
        <v>430</v>
      </c>
      <c r="AG304" t="s">
        <v>431</v>
      </c>
      <c r="AH304" s="34" t="s">
        <v>4250</v>
      </c>
      <c r="AI304" s="32" t="s">
        <v>4250</v>
      </c>
    </row>
    <row r="305" spans="1:35" x14ac:dyDescent="0.25">
      <c r="A305" t="s">
        <v>338</v>
      </c>
      <c r="B305" s="14">
        <v>41795</v>
      </c>
      <c r="C305" s="13">
        <v>13</v>
      </c>
      <c r="D305" s="13">
        <v>13201</v>
      </c>
      <c r="E305" t="s">
        <v>763</v>
      </c>
      <c r="F305" t="s">
        <v>66</v>
      </c>
      <c r="G305" t="s">
        <v>1341</v>
      </c>
      <c r="H305" s="13">
        <v>45</v>
      </c>
      <c r="I305" t="s">
        <v>27</v>
      </c>
      <c r="J305" t="s">
        <v>110</v>
      </c>
      <c r="K305" t="s">
        <v>1422</v>
      </c>
      <c r="L305" t="s">
        <v>31</v>
      </c>
      <c r="M305" t="s">
        <v>173</v>
      </c>
      <c r="N305" t="s">
        <v>129</v>
      </c>
      <c r="O305" t="s">
        <v>1482</v>
      </c>
      <c r="P305" s="13">
        <v>40</v>
      </c>
      <c r="Q305" t="s">
        <v>27</v>
      </c>
      <c r="R305" t="s">
        <v>110</v>
      </c>
      <c r="S305" t="s">
        <v>31</v>
      </c>
      <c r="T305" t="s">
        <v>31</v>
      </c>
      <c r="U305" t="s">
        <v>497</v>
      </c>
      <c r="V305" t="s">
        <v>31</v>
      </c>
      <c r="W305" t="s">
        <v>77</v>
      </c>
      <c r="X305" t="s">
        <v>1625</v>
      </c>
      <c r="Y305" t="s">
        <v>31</v>
      </c>
      <c r="Z305" t="s">
        <v>34</v>
      </c>
      <c r="AA305" s="13" t="s">
        <v>491</v>
      </c>
      <c r="AB305" t="s">
        <v>489</v>
      </c>
      <c r="AC305" t="s">
        <v>491</v>
      </c>
      <c r="AD305" t="s">
        <v>491</v>
      </c>
      <c r="AE305" t="s">
        <v>491</v>
      </c>
      <c r="AF305" t="s">
        <v>4160</v>
      </c>
      <c r="AG305" t="s">
        <v>4160</v>
      </c>
      <c r="AH305" s="34" t="s">
        <v>4250</v>
      </c>
      <c r="AI305" s="32" t="s">
        <v>4250</v>
      </c>
    </row>
    <row r="306" spans="1:35" x14ac:dyDescent="0.25">
      <c r="A306" t="s">
        <v>338</v>
      </c>
      <c r="B306" s="14">
        <v>40777</v>
      </c>
      <c r="C306" s="13">
        <v>13</v>
      </c>
      <c r="D306" s="13">
        <v>13401</v>
      </c>
      <c r="E306" t="s">
        <v>3738</v>
      </c>
      <c r="F306" s="13" t="s">
        <v>66</v>
      </c>
      <c r="G306" t="s">
        <v>792</v>
      </c>
      <c r="H306" s="13">
        <v>76</v>
      </c>
      <c r="I306" t="s">
        <v>489</v>
      </c>
      <c r="J306" t="s">
        <v>3667</v>
      </c>
      <c r="K306" t="s">
        <v>823</v>
      </c>
      <c r="L306" t="s">
        <v>491</v>
      </c>
      <c r="M306" t="s">
        <v>1242</v>
      </c>
      <c r="N306" t="s">
        <v>4257</v>
      </c>
      <c r="O306" t="s">
        <v>856</v>
      </c>
      <c r="P306" s="13">
        <v>79</v>
      </c>
      <c r="Q306" t="s">
        <v>489</v>
      </c>
      <c r="R306" t="s">
        <v>489</v>
      </c>
      <c r="S306" t="s">
        <v>4250</v>
      </c>
      <c r="T306" t="s">
        <v>490</v>
      </c>
      <c r="U306" t="s">
        <v>497</v>
      </c>
      <c r="V306" t="s">
        <v>497</v>
      </c>
      <c r="W306" t="s">
        <v>490</v>
      </c>
      <c r="X306" t="s">
        <v>33</v>
      </c>
      <c r="Y306" t="s">
        <v>489</v>
      </c>
      <c r="Z306" t="s">
        <v>491</v>
      </c>
      <c r="AA306" s="13" t="s">
        <v>491</v>
      </c>
      <c r="AB306" t="s">
        <v>489</v>
      </c>
      <c r="AC306" t="s">
        <v>491</v>
      </c>
      <c r="AD306" t="s">
        <v>491</v>
      </c>
      <c r="AE306" t="s">
        <v>491</v>
      </c>
      <c r="AF306" t="s">
        <v>4160</v>
      </c>
      <c r="AG306" t="s">
        <v>4160</v>
      </c>
      <c r="AH306" s="34" t="s">
        <v>4250</v>
      </c>
      <c r="AI306" s="32" t="s">
        <v>710</v>
      </c>
    </row>
    <row r="307" spans="1:35" x14ac:dyDescent="0.25">
      <c r="A307" t="s">
        <v>338</v>
      </c>
      <c r="B307" s="14">
        <v>43246</v>
      </c>
      <c r="C307" s="13">
        <v>6</v>
      </c>
      <c r="D307" s="13">
        <v>6107</v>
      </c>
      <c r="E307" t="s">
        <v>2893</v>
      </c>
      <c r="F307" t="s">
        <v>39</v>
      </c>
      <c r="G307" t="s">
        <v>2941</v>
      </c>
      <c r="H307" s="13">
        <v>36</v>
      </c>
      <c r="I307" t="s">
        <v>27</v>
      </c>
      <c r="J307" t="s">
        <v>489</v>
      </c>
      <c r="K307" t="s">
        <v>2942</v>
      </c>
      <c r="L307" t="s">
        <v>31</v>
      </c>
      <c r="M307" t="s">
        <v>173</v>
      </c>
      <c r="N307" t="s">
        <v>129</v>
      </c>
      <c r="O307" t="s">
        <v>3103</v>
      </c>
      <c r="P307" s="13">
        <v>61</v>
      </c>
      <c r="Q307" t="s">
        <v>27</v>
      </c>
      <c r="R307" t="s">
        <v>489</v>
      </c>
      <c r="S307" t="s">
        <v>77</v>
      </c>
      <c r="T307" t="s">
        <v>31</v>
      </c>
      <c r="U307" t="s">
        <v>497</v>
      </c>
      <c r="V307" t="s">
        <v>497</v>
      </c>
      <c r="W307" t="s">
        <v>77</v>
      </c>
      <c r="X307" t="s">
        <v>33</v>
      </c>
      <c r="Y307" t="s">
        <v>489</v>
      </c>
      <c r="Z307" t="s">
        <v>145</v>
      </c>
      <c r="AA307" s="13">
        <v>43246</v>
      </c>
      <c r="AB307" t="s">
        <v>81</v>
      </c>
      <c r="AC307" t="s">
        <v>491</v>
      </c>
      <c r="AD307" t="s">
        <v>491</v>
      </c>
      <c r="AE307" t="s">
        <v>491</v>
      </c>
      <c r="AF307" t="s">
        <v>3104</v>
      </c>
      <c r="AG307" t="s">
        <v>3105</v>
      </c>
      <c r="AH307" s="34" t="s">
        <v>4250</v>
      </c>
      <c r="AI307" s="32" t="s">
        <v>4250</v>
      </c>
    </row>
    <row r="308" spans="1:35" x14ac:dyDescent="0.25">
      <c r="A308" t="s">
        <v>338</v>
      </c>
      <c r="B308" s="14">
        <v>42764</v>
      </c>
      <c r="C308" s="13">
        <v>13</v>
      </c>
      <c r="D308" s="13">
        <v>13131</v>
      </c>
      <c r="E308" s="13" t="s">
        <v>1096</v>
      </c>
      <c r="F308" s="13" t="s">
        <v>66</v>
      </c>
      <c r="G308" t="s">
        <v>2447</v>
      </c>
      <c r="H308" s="13">
        <v>49</v>
      </c>
      <c r="I308" t="s">
        <v>227</v>
      </c>
      <c r="J308" t="s">
        <v>489</v>
      </c>
      <c r="K308" t="s">
        <v>2448</v>
      </c>
      <c r="L308" t="s">
        <v>31</v>
      </c>
      <c r="M308" t="s">
        <v>95</v>
      </c>
      <c r="N308" t="s">
        <v>129</v>
      </c>
      <c r="O308" t="s">
        <v>2614</v>
      </c>
      <c r="P308" s="13"/>
      <c r="Q308" t="s">
        <v>227</v>
      </c>
      <c r="R308" t="s">
        <v>489</v>
      </c>
      <c r="S308" t="s">
        <v>31</v>
      </c>
      <c r="T308" t="s">
        <v>31</v>
      </c>
      <c r="U308" t="s">
        <v>2615</v>
      </c>
      <c r="V308" t="s">
        <v>1543</v>
      </c>
      <c r="W308" t="s">
        <v>77</v>
      </c>
      <c r="X308" t="s">
        <v>33</v>
      </c>
      <c r="Y308" t="s">
        <v>31</v>
      </c>
      <c r="Z308" t="s">
        <v>34</v>
      </c>
      <c r="AA308" s="13">
        <v>42764</v>
      </c>
      <c r="AB308" t="s">
        <v>62</v>
      </c>
      <c r="AC308" t="s">
        <v>2616</v>
      </c>
      <c r="AD308" t="s">
        <v>491</v>
      </c>
      <c r="AE308" t="s">
        <v>491</v>
      </c>
      <c r="AF308" t="s">
        <v>2617</v>
      </c>
      <c r="AG308" t="s">
        <v>2618</v>
      </c>
      <c r="AH308" s="34" t="s">
        <v>4250</v>
      </c>
      <c r="AI308" s="32" t="s">
        <v>4250</v>
      </c>
    </row>
    <row r="309" spans="1:35" x14ac:dyDescent="0.25">
      <c r="A309" t="s">
        <v>338</v>
      </c>
      <c r="B309" s="14">
        <v>43428</v>
      </c>
      <c r="C309" s="13">
        <v>13</v>
      </c>
      <c r="D309" s="13">
        <v>13112</v>
      </c>
      <c r="E309" t="s">
        <v>270</v>
      </c>
      <c r="F309" t="s">
        <v>66</v>
      </c>
      <c r="G309" t="s">
        <v>3013</v>
      </c>
      <c r="H309" s="13">
        <v>42</v>
      </c>
      <c r="I309" t="s">
        <v>27</v>
      </c>
      <c r="J309" t="s">
        <v>489</v>
      </c>
      <c r="K309" t="s">
        <v>3014</v>
      </c>
      <c r="L309" t="s">
        <v>77</v>
      </c>
      <c r="M309" t="s">
        <v>183</v>
      </c>
      <c r="N309" t="s">
        <v>1457</v>
      </c>
      <c r="O309" t="s">
        <v>4135</v>
      </c>
      <c r="P309" s="13">
        <v>32</v>
      </c>
      <c r="Q309" t="s">
        <v>27</v>
      </c>
      <c r="R309" t="s">
        <v>489</v>
      </c>
      <c r="S309" t="s">
        <v>31</v>
      </c>
      <c r="T309" t="s">
        <v>77</v>
      </c>
      <c r="U309" t="s">
        <v>497</v>
      </c>
      <c r="V309" t="s">
        <v>497</v>
      </c>
      <c r="W309" t="s">
        <v>490</v>
      </c>
      <c r="X309" t="s">
        <v>749</v>
      </c>
      <c r="Y309" t="s">
        <v>489</v>
      </c>
      <c r="Z309" t="s">
        <v>34</v>
      </c>
      <c r="AA309" s="13">
        <v>43642</v>
      </c>
      <c r="AB309" t="s">
        <v>62</v>
      </c>
      <c r="AC309" t="s">
        <v>491</v>
      </c>
      <c r="AD309" t="s">
        <v>491</v>
      </c>
      <c r="AE309" t="s">
        <v>491</v>
      </c>
      <c r="AF309" t="s">
        <v>3219</v>
      </c>
      <c r="AG309" t="s">
        <v>3220</v>
      </c>
      <c r="AH309" s="34" t="s">
        <v>4250</v>
      </c>
      <c r="AI309" s="32" t="s">
        <v>710</v>
      </c>
    </row>
    <row r="310" spans="1:35" x14ac:dyDescent="0.25">
      <c r="A310" t="s">
        <v>338</v>
      </c>
      <c r="B310" s="14">
        <v>41769</v>
      </c>
      <c r="C310" s="13">
        <v>5</v>
      </c>
      <c r="D310" s="13">
        <v>5604</v>
      </c>
      <c r="E310" t="s">
        <v>1310</v>
      </c>
      <c r="F310" t="s">
        <v>85</v>
      </c>
      <c r="G310" t="s">
        <v>1336</v>
      </c>
      <c r="H310" s="13">
        <v>16</v>
      </c>
      <c r="I310" t="s">
        <v>27</v>
      </c>
      <c r="J310" t="s">
        <v>1373</v>
      </c>
      <c r="K310" t="s">
        <v>1417</v>
      </c>
      <c r="L310" t="s">
        <v>31</v>
      </c>
      <c r="M310" t="s">
        <v>95</v>
      </c>
      <c r="N310" t="s">
        <v>129</v>
      </c>
      <c r="O310" t="s">
        <v>1477</v>
      </c>
      <c r="P310" s="13">
        <v>26</v>
      </c>
      <c r="Q310" t="s">
        <v>27</v>
      </c>
      <c r="R310" t="s">
        <v>489</v>
      </c>
      <c r="S310" t="s">
        <v>31</v>
      </c>
      <c r="T310" t="s">
        <v>31</v>
      </c>
      <c r="U310" t="s">
        <v>1538</v>
      </c>
      <c r="V310" t="s">
        <v>1530</v>
      </c>
      <c r="W310" t="s">
        <v>77</v>
      </c>
      <c r="X310" t="s">
        <v>97</v>
      </c>
      <c r="Y310" t="s">
        <v>31</v>
      </c>
      <c r="Z310" t="s">
        <v>1556</v>
      </c>
      <c r="AA310" s="13">
        <v>42171</v>
      </c>
      <c r="AB310" t="s">
        <v>1557</v>
      </c>
      <c r="AC310" t="s">
        <v>1611</v>
      </c>
      <c r="AD310" t="s">
        <v>1608</v>
      </c>
      <c r="AE310" t="s">
        <v>491</v>
      </c>
      <c r="AF310" t="s">
        <v>1612</v>
      </c>
      <c r="AG310" t="s">
        <v>1613</v>
      </c>
      <c r="AH310" s="34" t="s">
        <v>4250</v>
      </c>
      <c r="AI310" s="32" t="s">
        <v>4250</v>
      </c>
    </row>
    <row r="311" spans="1:35" ht="13.8" x14ac:dyDescent="0.3">
      <c r="A311" t="s">
        <v>338</v>
      </c>
      <c r="B311" s="14">
        <v>43639</v>
      </c>
      <c r="C311" s="13">
        <v>2</v>
      </c>
      <c r="D311" s="13">
        <v>2101</v>
      </c>
      <c r="E311" t="s">
        <v>361</v>
      </c>
      <c r="F311" s="6" t="s">
        <v>361</v>
      </c>
      <c r="G311" t="s">
        <v>3329</v>
      </c>
      <c r="H311" s="13">
        <v>23</v>
      </c>
      <c r="I311" t="s">
        <v>1743</v>
      </c>
      <c r="J311" t="s">
        <v>489</v>
      </c>
      <c r="K311" t="s">
        <v>3330</v>
      </c>
      <c r="L311" t="s">
        <v>491</v>
      </c>
      <c r="M311" t="s">
        <v>28</v>
      </c>
      <c r="N311" t="s">
        <v>129</v>
      </c>
      <c r="O311" t="s">
        <v>3502</v>
      </c>
      <c r="P311" s="13">
        <v>23</v>
      </c>
      <c r="Q311" t="s">
        <v>1743</v>
      </c>
      <c r="R311" t="s">
        <v>489</v>
      </c>
      <c r="S311" t="s">
        <v>31</v>
      </c>
      <c r="T311" s="15" t="s">
        <v>490</v>
      </c>
      <c r="U311" t="s">
        <v>497</v>
      </c>
      <c r="V311" t="s">
        <v>497</v>
      </c>
      <c r="W311" t="s">
        <v>77</v>
      </c>
      <c r="X311" t="s">
        <v>33</v>
      </c>
      <c r="Y311" t="s">
        <v>489</v>
      </c>
      <c r="Z311" t="s">
        <v>34</v>
      </c>
      <c r="AA311" s="13" t="s">
        <v>491</v>
      </c>
      <c r="AB311" t="s">
        <v>55</v>
      </c>
      <c r="AC311" t="s">
        <v>491</v>
      </c>
      <c r="AD311" t="s">
        <v>491</v>
      </c>
      <c r="AE311" t="s">
        <v>491</v>
      </c>
      <c r="AF311" t="s">
        <v>3503</v>
      </c>
      <c r="AG311" t="s">
        <v>3504</v>
      </c>
      <c r="AH311" s="34" t="s">
        <v>4250</v>
      </c>
      <c r="AI311" s="32" t="s">
        <v>4250</v>
      </c>
    </row>
    <row r="312" spans="1:35" x14ac:dyDescent="0.25">
      <c r="A312" t="s">
        <v>338</v>
      </c>
      <c r="B312" s="14">
        <v>43065</v>
      </c>
      <c r="C312" s="13">
        <v>13</v>
      </c>
      <c r="D312" s="13">
        <v>13116</v>
      </c>
      <c r="E312" t="s">
        <v>254</v>
      </c>
      <c r="F312" t="s">
        <v>66</v>
      </c>
      <c r="G312" t="s">
        <v>2588</v>
      </c>
      <c r="H312" s="13">
        <v>26</v>
      </c>
      <c r="I312" t="s">
        <v>27</v>
      </c>
      <c r="J312" t="s">
        <v>489</v>
      </c>
      <c r="K312" t="s">
        <v>2589</v>
      </c>
      <c r="L312" t="s">
        <v>31</v>
      </c>
      <c r="M312" t="s">
        <v>28</v>
      </c>
      <c r="N312" t="s">
        <v>129</v>
      </c>
      <c r="O312" t="s">
        <v>2869</v>
      </c>
      <c r="P312" s="13">
        <v>34</v>
      </c>
      <c r="Q312" t="s">
        <v>27</v>
      </c>
      <c r="R312" t="s">
        <v>489</v>
      </c>
      <c r="S312" t="s">
        <v>31</v>
      </c>
      <c r="T312" t="s">
        <v>31</v>
      </c>
      <c r="U312" t="s">
        <v>2870</v>
      </c>
      <c r="V312" t="s">
        <v>1543</v>
      </c>
      <c r="W312" t="s">
        <v>77</v>
      </c>
      <c r="X312" t="s">
        <v>33</v>
      </c>
      <c r="Y312" t="s">
        <v>31</v>
      </c>
      <c r="Z312" t="s">
        <v>34</v>
      </c>
      <c r="AA312" s="13" t="s">
        <v>491</v>
      </c>
      <c r="AB312" t="s">
        <v>35</v>
      </c>
      <c r="AC312" t="s">
        <v>491</v>
      </c>
      <c r="AD312" t="s">
        <v>491</v>
      </c>
      <c r="AE312" t="s">
        <v>491</v>
      </c>
      <c r="AF312" t="s">
        <v>2871</v>
      </c>
      <c r="AG312" t="s">
        <v>2872</v>
      </c>
      <c r="AH312" s="34" t="s">
        <v>4250</v>
      </c>
      <c r="AI312" s="32" t="s">
        <v>4250</v>
      </c>
    </row>
    <row r="313" spans="1:35" x14ac:dyDescent="0.25">
      <c r="A313" t="s">
        <v>338</v>
      </c>
      <c r="B313" s="14">
        <v>43497</v>
      </c>
      <c r="C313" s="13">
        <v>8</v>
      </c>
      <c r="D313" s="13">
        <v>8201</v>
      </c>
      <c r="E313" s="13" t="s">
        <v>3250</v>
      </c>
      <c r="F313" s="15" t="s">
        <v>346</v>
      </c>
      <c r="G313" t="s">
        <v>3280</v>
      </c>
      <c r="H313" s="13">
        <v>23</v>
      </c>
      <c r="I313" t="s">
        <v>27</v>
      </c>
      <c r="J313" t="s">
        <v>489</v>
      </c>
      <c r="K313" t="s">
        <v>615</v>
      </c>
      <c r="L313" t="s">
        <v>491</v>
      </c>
      <c r="M313" t="s">
        <v>28</v>
      </c>
      <c r="N313" t="s">
        <v>129</v>
      </c>
      <c r="O313" t="s">
        <v>3426</v>
      </c>
      <c r="P313" s="13">
        <v>25</v>
      </c>
      <c r="Q313" t="s">
        <v>27</v>
      </c>
      <c r="R313" t="s">
        <v>489</v>
      </c>
      <c r="S313" t="s">
        <v>31</v>
      </c>
      <c r="T313" t="s">
        <v>490</v>
      </c>
      <c r="U313" t="s">
        <v>497</v>
      </c>
      <c r="V313" t="s">
        <v>497</v>
      </c>
      <c r="W313" t="s">
        <v>77</v>
      </c>
      <c r="X313" t="s">
        <v>33</v>
      </c>
      <c r="Y313" t="s">
        <v>489</v>
      </c>
      <c r="Z313" t="s">
        <v>34</v>
      </c>
      <c r="AA313" s="13" t="s">
        <v>491</v>
      </c>
      <c r="AB313" t="s">
        <v>3398</v>
      </c>
      <c r="AC313" t="s">
        <v>491</v>
      </c>
      <c r="AD313" t="s">
        <v>491</v>
      </c>
      <c r="AE313" t="s">
        <v>491</v>
      </c>
      <c r="AF313" t="s">
        <v>3427</v>
      </c>
      <c r="AG313" t="s">
        <v>3428</v>
      </c>
      <c r="AH313" s="34" t="s">
        <v>4250</v>
      </c>
      <c r="AI313" s="32" t="s">
        <v>4250</v>
      </c>
    </row>
    <row r="314" spans="1:35" x14ac:dyDescent="0.25">
      <c r="A314" t="s">
        <v>338</v>
      </c>
      <c r="B314" s="14">
        <v>40980</v>
      </c>
      <c r="C314" s="13">
        <v>14</v>
      </c>
      <c r="D314" s="13">
        <v>14101</v>
      </c>
      <c r="E314" t="s">
        <v>24</v>
      </c>
      <c r="F314" t="s">
        <v>25</v>
      </c>
      <c r="G314" t="s">
        <v>953</v>
      </c>
      <c r="H314" s="13">
        <v>30</v>
      </c>
      <c r="I314" t="s">
        <v>489</v>
      </c>
      <c r="J314" t="s">
        <v>984</v>
      </c>
      <c r="K314" t="s">
        <v>823</v>
      </c>
      <c r="L314" t="s">
        <v>491</v>
      </c>
      <c r="M314" t="s">
        <v>4252</v>
      </c>
      <c r="N314" t="s">
        <v>4257</v>
      </c>
      <c r="O314" t="s">
        <v>1002</v>
      </c>
      <c r="P314" s="13">
        <v>32</v>
      </c>
      <c r="Q314" t="s">
        <v>489</v>
      </c>
      <c r="R314" t="s">
        <v>489</v>
      </c>
      <c r="S314" t="s">
        <v>4250</v>
      </c>
      <c r="T314" t="s">
        <v>490</v>
      </c>
      <c r="U314" t="s">
        <v>1049</v>
      </c>
      <c r="V314" t="s">
        <v>497</v>
      </c>
      <c r="W314" t="s">
        <v>4250</v>
      </c>
      <c r="X314" t="s">
        <v>33</v>
      </c>
      <c r="Y314" t="s">
        <v>489</v>
      </c>
      <c r="Z314" t="s">
        <v>491</v>
      </c>
      <c r="AA314" s="13" t="s">
        <v>491</v>
      </c>
      <c r="AB314" t="s">
        <v>489</v>
      </c>
      <c r="AC314" t="s">
        <v>491</v>
      </c>
      <c r="AD314" t="s">
        <v>491</v>
      </c>
      <c r="AE314" t="s">
        <v>491</v>
      </c>
      <c r="AF314" t="s">
        <v>4160</v>
      </c>
      <c r="AG314" t="s">
        <v>4160</v>
      </c>
      <c r="AH314" s="34" t="s">
        <v>4250</v>
      </c>
      <c r="AI314" s="32" t="s">
        <v>4250</v>
      </c>
    </row>
    <row r="315" spans="1:35" x14ac:dyDescent="0.25">
      <c r="A315" t="s">
        <v>338</v>
      </c>
      <c r="B315" s="22">
        <v>42510</v>
      </c>
      <c r="C315" s="13">
        <v>13</v>
      </c>
      <c r="D315" s="13">
        <v>13101</v>
      </c>
      <c r="E315" s="13" t="s">
        <v>240</v>
      </c>
      <c r="F315" s="13" t="s">
        <v>66</v>
      </c>
      <c r="G315" t="s">
        <v>2123</v>
      </c>
      <c r="H315" s="13">
        <v>30</v>
      </c>
      <c r="I315" t="s">
        <v>2124</v>
      </c>
      <c r="J315" t="s">
        <v>1740</v>
      </c>
      <c r="K315" t="s">
        <v>2125</v>
      </c>
      <c r="L315" t="s">
        <v>31</v>
      </c>
      <c r="M315" t="s">
        <v>183</v>
      </c>
      <c r="N315" t="s">
        <v>2223</v>
      </c>
      <c r="O315" t="s">
        <v>2224</v>
      </c>
      <c r="P315" s="13">
        <v>30</v>
      </c>
      <c r="Q315" t="s">
        <v>27</v>
      </c>
      <c r="R315" t="s">
        <v>886</v>
      </c>
      <c r="S315" t="s">
        <v>31</v>
      </c>
      <c r="T315" t="s">
        <v>31</v>
      </c>
      <c r="U315" t="s">
        <v>497</v>
      </c>
      <c r="V315" t="s">
        <v>31</v>
      </c>
      <c r="W315" t="s">
        <v>31</v>
      </c>
      <c r="X315" t="s">
        <v>97</v>
      </c>
      <c r="Y315" t="s">
        <v>31</v>
      </c>
      <c r="Z315" t="s">
        <v>1556</v>
      </c>
      <c r="AA315" s="13">
        <v>42925</v>
      </c>
      <c r="AB315" t="s">
        <v>1557</v>
      </c>
      <c r="AC315" t="s">
        <v>2330</v>
      </c>
      <c r="AD315" t="s">
        <v>1967</v>
      </c>
      <c r="AE315" t="s">
        <v>491</v>
      </c>
      <c r="AF315" t="s">
        <v>2331</v>
      </c>
      <c r="AG315" t="s">
        <v>2332</v>
      </c>
      <c r="AH315" s="34" t="s">
        <v>4250</v>
      </c>
      <c r="AI315" s="32" t="s">
        <v>710</v>
      </c>
    </row>
    <row r="316" spans="1:35" x14ac:dyDescent="0.25">
      <c r="A316" t="s">
        <v>338</v>
      </c>
      <c r="B316" s="14">
        <v>41714</v>
      </c>
      <c r="C316" s="13">
        <v>13</v>
      </c>
      <c r="D316" s="13">
        <v>13403</v>
      </c>
      <c r="E316" t="s">
        <v>1308</v>
      </c>
      <c r="F316" t="s">
        <v>66</v>
      </c>
      <c r="G316" t="s">
        <v>1329</v>
      </c>
      <c r="H316" s="13">
        <v>40</v>
      </c>
      <c r="I316" t="s">
        <v>27</v>
      </c>
      <c r="J316" t="s">
        <v>1381</v>
      </c>
      <c r="K316" t="s">
        <v>1411</v>
      </c>
      <c r="L316" t="s">
        <v>31</v>
      </c>
      <c r="M316" t="s">
        <v>4128</v>
      </c>
      <c r="N316" t="s">
        <v>129</v>
      </c>
      <c r="O316" t="s">
        <v>1471</v>
      </c>
      <c r="P316" s="13">
        <v>44</v>
      </c>
      <c r="Q316" t="s">
        <v>27</v>
      </c>
      <c r="R316" t="s">
        <v>489</v>
      </c>
      <c r="S316" t="s">
        <v>31</v>
      </c>
      <c r="T316" t="s">
        <v>31</v>
      </c>
      <c r="U316" t="s">
        <v>1534</v>
      </c>
      <c r="V316" t="s">
        <v>1530</v>
      </c>
      <c r="W316" t="s">
        <v>77</v>
      </c>
      <c r="X316" t="s">
        <v>33</v>
      </c>
      <c r="Y316" t="s">
        <v>489</v>
      </c>
      <c r="Z316" t="s">
        <v>491</v>
      </c>
      <c r="AA316" s="13" t="s">
        <v>491</v>
      </c>
      <c r="AB316" t="s">
        <v>489</v>
      </c>
      <c r="AC316" t="s">
        <v>491</v>
      </c>
      <c r="AD316" t="s">
        <v>491</v>
      </c>
      <c r="AE316" t="s">
        <v>491</v>
      </c>
      <c r="AF316" t="s">
        <v>1592</v>
      </c>
      <c r="AG316" t="s">
        <v>1593</v>
      </c>
      <c r="AH316" s="34" t="s">
        <v>4250</v>
      </c>
      <c r="AI316" s="32" t="s">
        <v>4250</v>
      </c>
    </row>
    <row r="317" spans="1:35" ht="13.8" x14ac:dyDescent="0.3">
      <c r="A317" t="s">
        <v>338</v>
      </c>
      <c r="B317" s="14">
        <v>42828</v>
      </c>
      <c r="C317" s="13">
        <v>2</v>
      </c>
      <c r="D317" s="13">
        <v>2101</v>
      </c>
      <c r="E317" t="s">
        <v>361</v>
      </c>
      <c r="F317" s="6" t="s">
        <v>361</v>
      </c>
      <c r="G317" t="s">
        <v>2482</v>
      </c>
      <c r="H317" s="13">
        <v>33</v>
      </c>
      <c r="I317" t="s">
        <v>27</v>
      </c>
      <c r="J317" t="s">
        <v>489</v>
      </c>
      <c r="K317" t="s">
        <v>2483</v>
      </c>
      <c r="L317" t="s">
        <v>31</v>
      </c>
      <c r="M317" t="s">
        <v>4127</v>
      </c>
      <c r="N317" t="s">
        <v>129</v>
      </c>
      <c r="O317" t="s">
        <v>2686</v>
      </c>
      <c r="P317" s="13">
        <v>32</v>
      </c>
      <c r="Q317" t="s">
        <v>27</v>
      </c>
      <c r="R317" t="s">
        <v>2687</v>
      </c>
      <c r="S317" t="s">
        <v>31</v>
      </c>
      <c r="T317" t="s">
        <v>77</v>
      </c>
      <c r="U317" t="s">
        <v>2688</v>
      </c>
      <c r="V317" t="s">
        <v>31</v>
      </c>
      <c r="W317" t="s">
        <v>77</v>
      </c>
      <c r="X317" t="s">
        <v>33</v>
      </c>
      <c r="Y317" t="s">
        <v>31</v>
      </c>
      <c r="Z317" t="s">
        <v>1556</v>
      </c>
      <c r="AA317" s="13">
        <v>43431</v>
      </c>
      <c r="AB317" s="13" t="s">
        <v>1557</v>
      </c>
      <c r="AC317" t="s">
        <v>2689</v>
      </c>
      <c r="AD317" t="s">
        <v>1615</v>
      </c>
      <c r="AE317" t="s">
        <v>491</v>
      </c>
      <c r="AF317" t="s">
        <v>2690</v>
      </c>
      <c r="AG317" t="s">
        <v>2691</v>
      </c>
      <c r="AH317" s="34" t="s">
        <v>4250</v>
      </c>
      <c r="AI317" s="32" t="s">
        <v>4250</v>
      </c>
    </row>
    <row r="318" spans="1:35" x14ac:dyDescent="0.25">
      <c r="A318" t="s">
        <v>338</v>
      </c>
      <c r="B318" s="14">
        <v>40382</v>
      </c>
      <c r="C318" s="13">
        <v>11</v>
      </c>
      <c r="D318" s="13">
        <v>11201</v>
      </c>
      <c r="E318" s="5" t="s">
        <v>402</v>
      </c>
      <c r="F318" s="5" t="s">
        <v>402</v>
      </c>
      <c r="G318" t="s">
        <v>567</v>
      </c>
      <c r="H318" s="13">
        <v>27</v>
      </c>
      <c r="I318" t="s">
        <v>489</v>
      </c>
      <c r="J318" t="s">
        <v>3667</v>
      </c>
      <c r="K318" t="s">
        <v>623</v>
      </c>
      <c r="L318" t="s">
        <v>491</v>
      </c>
      <c r="M318" t="s">
        <v>4251</v>
      </c>
      <c r="N318" t="s">
        <v>4257</v>
      </c>
      <c r="O318" t="s">
        <v>662</v>
      </c>
      <c r="P318" s="13">
        <v>42</v>
      </c>
      <c r="Q318" t="s">
        <v>489</v>
      </c>
      <c r="R318" t="s">
        <v>489</v>
      </c>
      <c r="S318" t="s">
        <v>4250</v>
      </c>
      <c r="T318" t="s">
        <v>490</v>
      </c>
      <c r="U318" t="s">
        <v>497</v>
      </c>
      <c r="V318" t="s">
        <v>497</v>
      </c>
      <c r="W318" t="s">
        <v>490</v>
      </c>
      <c r="X318" t="s">
        <v>54</v>
      </c>
      <c r="Y318" t="s">
        <v>489</v>
      </c>
      <c r="Z318" t="s">
        <v>491</v>
      </c>
      <c r="AA318" s="13" t="s">
        <v>491</v>
      </c>
      <c r="AB318" s="13" t="s">
        <v>489</v>
      </c>
      <c r="AC318" t="s">
        <v>491</v>
      </c>
      <c r="AD318" t="s">
        <v>491</v>
      </c>
      <c r="AE318" t="s">
        <v>491</v>
      </c>
      <c r="AF318" t="s">
        <v>4160</v>
      </c>
      <c r="AG318" t="s">
        <v>4160</v>
      </c>
      <c r="AH318" s="34" t="s">
        <v>4250</v>
      </c>
      <c r="AI318" s="32" t="s">
        <v>4250</v>
      </c>
    </row>
    <row r="319" spans="1:35" x14ac:dyDescent="0.25">
      <c r="A319" t="s">
        <v>338</v>
      </c>
      <c r="B319" s="14">
        <v>42632</v>
      </c>
      <c r="C319" s="13">
        <v>5</v>
      </c>
      <c r="D319" s="13">
        <v>5804</v>
      </c>
      <c r="E319" t="s">
        <v>84</v>
      </c>
      <c r="F319" t="s">
        <v>85</v>
      </c>
      <c r="G319" t="s">
        <v>2158</v>
      </c>
      <c r="H319" s="13">
        <v>45</v>
      </c>
      <c r="I319" t="s">
        <v>27</v>
      </c>
      <c r="J319" t="s">
        <v>489</v>
      </c>
      <c r="K319" t="s">
        <v>2159</v>
      </c>
      <c r="L319" t="s">
        <v>31</v>
      </c>
      <c r="M319" t="s">
        <v>173</v>
      </c>
      <c r="N319" t="s">
        <v>129</v>
      </c>
      <c r="O319" t="s">
        <v>2246</v>
      </c>
      <c r="P319" s="13">
        <v>29</v>
      </c>
      <c r="Q319" t="s">
        <v>27</v>
      </c>
      <c r="R319" t="s">
        <v>489</v>
      </c>
      <c r="S319" t="s">
        <v>31</v>
      </c>
      <c r="T319" t="s">
        <v>31</v>
      </c>
      <c r="U319" t="s">
        <v>31</v>
      </c>
      <c r="V319" t="s">
        <v>31</v>
      </c>
      <c r="W319" t="s">
        <v>31</v>
      </c>
      <c r="X319" t="s">
        <v>97</v>
      </c>
      <c r="Y319" t="s">
        <v>31</v>
      </c>
      <c r="Z319" t="s">
        <v>1556</v>
      </c>
      <c r="AA319" s="13">
        <v>43201</v>
      </c>
      <c r="AB319" s="13" t="s">
        <v>1557</v>
      </c>
      <c r="AC319" t="s">
        <v>2367</v>
      </c>
      <c r="AD319" t="s">
        <v>1681</v>
      </c>
      <c r="AE319" t="s">
        <v>491</v>
      </c>
      <c r="AF319" t="s">
        <v>2368</v>
      </c>
      <c r="AG319" t="s">
        <v>2369</v>
      </c>
      <c r="AH319" s="34" t="s">
        <v>4250</v>
      </c>
      <c r="AI319" s="32" t="s">
        <v>710</v>
      </c>
    </row>
    <row r="320" spans="1:35" x14ac:dyDescent="0.25">
      <c r="A320" t="s">
        <v>338</v>
      </c>
      <c r="B320" s="14">
        <v>40285</v>
      </c>
      <c r="C320" s="13">
        <v>10</v>
      </c>
      <c r="D320" s="13">
        <v>10102</v>
      </c>
      <c r="E320" s="5" t="s">
        <v>512</v>
      </c>
      <c r="F320" s="5" t="s">
        <v>288</v>
      </c>
      <c r="G320" t="s">
        <v>550</v>
      </c>
      <c r="H320" s="13">
        <v>27</v>
      </c>
      <c r="I320" t="s">
        <v>489</v>
      </c>
      <c r="J320" t="s">
        <v>3667</v>
      </c>
      <c r="K320" s="13" t="s">
        <v>614</v>
      </c>
      <c r="L320" t="s">
        <v>491</v>
      </c>
      <c r="M320" s="15" t="s">
        <v>4128</v>
      </c>
      <c r="N320" t="s">
        <v>4257</v>
      </c>
      <c r="O320" t="s">
        <v>646</v>
      </c>
      <c r="P320" s="13">
        <v>37</v>
      </c>
      <c r="Q320" t="s">
        <v>489</v>
      </c>
      <c r="R320" t="s">
        <v>697</v>
      </c>
      <c r="S320" t="s">
        <v>490</v>
      </c>
      <c r="T320" t="s">
        <v>490</v>
      </c>
      <c r="U320" t="s">
        <v>720</v>
      </c>
      <c r="V320" t="s">
        <v>497</v>
      </c>
      <c r="W320" t="s">
        <v>490</v>
      </c>
      <c r="X320" t="s">
        <v>54</v>
      </c>
      <c r="Y320" t="s">
        <v>489</v>
      </c>
      <c r="Z320" t="s">
        <v>491</v>
      </c>
      <c r="AA320" s="13" t="s">
        <v>491</v>
      </c>
      <c r="AB320" s="13" t="s">
        <v>489</v>
      </c>
      <c r="AC320" t="s">
        <v>491</v>
      </c>
      <c r="AD320" t="s">
        <v>491</v>
      </c>
      <c r="AE320" t="s">
        <v>491</v>
      </c>
      <c r="AF320" t="s">
        <v>4160</v>
      </c>
      <c r="AG320" t="s">
        <v>4160</v>
      </c>
      <c r="AH320" s="34" t="s">
        <v>4250</v>
      </c>
      <c r="AI320" s="32" t="s">
        <v>4250</v>
      </c>
    </row>
    <row r="321" spans="1:35" x14ac:dyDescent="0.25">
      <c r="A321" t="s">
        <v>338</v>
      </c>
      <c r="B321" s="14">
        <v>43592</v>
      </c>
      <c r="C321" s="13">
        <v>9</v>
      </c>
      <c r="D321" s="13">
        <v>9202</v>
      </c>
      <c r="E321" t="s">
        <v>1708</v>
      </c>
      <c r="F321" t="s">
        <v>2899</v>
      </c>
      <c r="G321" t="s">
        <v>3311</v>
      </c>
      <c r="H321" s="13">
        <v>47</v>
      </c>
      <c r="I321" t="s">
        <v>27</v>
      </c>
      <c r="J321" t="s">
        <v>489</v>
      </c>
      <c r="K321" t="s">
        <v>3312</v>
      </c>
      <c r="L321" t="s">
        <v>491</v>
      </c>
      <c r="M321" t="s">
        <v>28</v>
      </c>
      <c r="N321" t="s">
        <v>129</v>
      </c>
      <c r="O321" t="s">
        <v>3476</v>
      </c>
      <c r="P321" s="13">
        <v>64</v>
      </c>
      <c r="Q321" t="s">
        <v>27</v>
      </c>
      <c r="R321" t="s">
        <v>489</v>
      </c>
      <c r="S321" t="s">
        <v>77</v>
      </c>
      <c r="T321" t="s">
        <v>490</v>
      </c>
      <c r="U321" t="s">
        <v>497</v>
      </c>
      <c r="V321" t="s">
        <v>497</v>
      </c>
      <c r="W321" t="s">
        <v>77</v>
      </c>
      <c r="X321" t="s">
        <v>33</v>
      </c>
      <c r="Y321" t="s">
        <v>489</v>
      </c>
      <c r="Z321" t="s">
        <v>145</v>
      </c>
      <c r="AA321" s="13" t="s">
        <v>491</v>
      </c>
      <c r="AB321" s="13" t="s">
        <v>81</v>
      </c>
      <c r="AC321" t="s">
        <v>491</v>
      </c>
      <c r="AD321" t="s">
        <v>491</v>
      </c>
      <c r="AE321" t="s">
        <v>491</v>
      </c>
      <c r="AF321" t="s">
        <v>3477</v>
      </c>
      <c r="AG321" t="s">
        <v>3478</v>
      </c>
      <c r="AH321" s="34" t="s">
        <v>4250</v>
      </c>
      <c r="AI321" s="32" t="s">
        <v>710</v>
      </c>
    </row>
    <row r="322" spans="1:35" x14ac:dyDescent="0.25">
      <c r="A322" t="s">
        <v>338</v>
      </c>
      <c r="B322" s="14">
        <v>41005</v>
      </c>
      <c r="C322" s="13">
        <v>11</v>
      </c>
      <c r="D322" s="13">
        <v>11201</v>
      </c>
      <c r="E322" s="5" t="s">
        <v>402</v>
      </c>
      <c r="F322" s="5" t="s">
        <v>402</v>
      </c>
      <c r="G322" t="s">
        <v>955</v>
      </c>
      <c r="H322" s="13">
        <v>37</v>
      </c>
      <c r="I322" t="s">
        <v>489</v>
      </c>
      <c r="J322" t="s">
        <v>3667</v>
      </c>
      <c r="K322" s="15" t="s">
        <v>831</v>
      </c>
      <c r="L322" t="s">
        <v>491</v>
      </c>
      <c r="M322" t="s">
        <v>4252</v>
      </c>
      <c r="N322" t="s">
        <v>4257</v>
      </c>
      <c r="O322" t="s">
        <v>1003</v>
      </c>
      <c r="P322" s="13">
        <v>55</v>
      </c>
      <c r="Q322" t="s">
        <v>489</v>
      </c>
      <c r="R322" t="s">
        <v>489</v>
      </c>
      <c r="S322" t="s">
        <v>4250</v>
      </c>
      <c r="T322" t="s">
        <v>490</v>
      </c>
      <c r="U322" t="s">
        <v>1051</v>
      </c>
      <c r="V322" t="s">
        <v>497</v>
      </c>
      <c r="W322" t="s">
        <v>4250</v>
      </c>
      <c r="X322" t="s">
        <v>33</v>
      </c>
      <c r="Y322" t="s">
        <v>489</v>
      </c>
      <c r="Z322" t="s">
        <v>491</v>
      </c>
      <c r="AA322" s="13" t="s">
        <v>491</v>
      </c>
      <c r="AB322" s="13" t="s">
        <v>489</v>
      </c>
      <c r="AC322" t="s">
        <v>491</v>
      </c>
      <c r="AD322" t="s">
        <v>1074</v>
      </c>
      <c r="AE322" t="s">
        <v>491</v>
      </c>
      <c r="AF322" t="s">
        <v>4160</v>
      </c>
      <c r="AG322" t="s">
        <v>4160</v>
      </c>
      <c r="AH322" s="34" t="s">
        <v>4250</v>
      </c>
      <c r="AI322" s="32" t="s">
        <v>4250</v>
      </c>
    </row>
    <row r="323" spans="1:35" x14ac:dyDescent="0.25">
      <c r="A323" t="s">
        <v>338</v>
      </c>
      <c r="B323" s="14">
        <v>40274</v>
      </c>
      <c r="C323" s="13">
        <v>6</v>
      </c>
      <c r="D323" s="13">
        <v>6308</v>
      </c>
      <c r="E323" s="5" t="s">
        <v>511</v>
      </c>
      <c r="F323" s="5" t="s">
        <v>39</v>
      </c>
      <c r="G323" t="s">
        <v>548</v>
      </c>
      <c r="H323" s="13">
        <v>39</v>
      </c>
      <c r="I323" t="s">
        <v>489</v>
      </c>
      <c r="J323" t="s">
        <v>600</v>
      </c>
      <c r="K323" t="s">
        <v>616</v>
      </c>
      <c r="L323" t="s">
        <v>4250</v>
      </c>
      <c r="M323" t="s">
        <v>183</v>
      </c>
      <c r="N323" t="s">
        <v>4258</v>
      </c>
      <c r="O323" t="s">
        <v>645</v>
      </c>
      <c r="P323" s="13">
        <v>40</v>
      </c>
      <c r="Q323" t="s">
        <v>489</v>
      </c>
      <c r="R323" t="s">
        <v>489</v>
      </c>
      <c r="S323" t="s">
        <v>490</v>
      </c>
      <c r="T323" t="s">
        <v>490</v>
      </c>
      <c r="U323" t="s">
        <v>719</v>
      </c>
      <c r="V323" t="s">
        <v>497</v>
      </c>
      <c r="W323" t="s">
        <v>490</v>
      </c>
      <c r="X323" t="s">
        <v>749</v>
      </c>
      <c r="Y323" t="s">
        <v>489</v>
      </c>
      <c r="Z323" t="s">
        <v>491</v>
      </c>
      <c r="AA323" s="13" t="s">
        <v>491</v>
      </c>
      <c r="AB323" s="13" t="s">
        <v>489</v>
      </c>
      <c r="AC323" t="s">
        <v>491</v>
      </c>
      <c r="AD323" t="s">
        <v>491</v>
      </c>
      <c r="AE323" t="s">
        <v>491</v>
      </c>
      <c r="AF323" t="s">
        <v>4160</v>
      </c>
      <c r="AG323" t="s">
        <v>4160</v>
      </c>
      <c r="AH323" s="34" t="s">
        <v>4250</v>
      </c>
      <c r="AI323" s="32" t="s">
        <v>710</v>
      </c>
    </row>
    <row r="324" spans="1:35" x14ac:dyDescent="0.25">
      <c r="A324" t="s">
        <v>338</v>
      </c>
      <c r="B324" s="14">
        <v>42592</v>
      </c>
      <c r="C324" s="13">
        <v>8</v>
      </c>
      <c r="D324" s="13">
        <v>8101</v>
      </c>
      <c r="E324" s="13" t="s">
        <v>762</v>
      </c>
      <c r="F324" s="15" t="s">
        <v>346</v>
      </c>
      <c r="G324" t="s">
        <v>2142</v>
      </c>
      <c r="H324" s="13">
        <v>30</v>
      </c>
      <c r="I324" t="s">
        <v>495</v>
      </c>
      <c r="J324" t="s">
        <v>489</v>
      </c>
      <c r="K324" t="s">
        <v>2143</v>
      </c>
      <c r="L324" t="s">
        <v>31</v>
      </c>
      <c r="M324" t="s">
        <v>4128</v>
      </c>
      <c r="N324" t="s">
        <v>129</v>
      </c>
      <c r="O324" t="s">
        <v>2234</v>
      </c>
      <c r="P324" s="13">
        <v>27</v>
      </c>
      <c r="Q324" t="s">
        <v>27</v>
      </c>
      <c r="R324" t="s">
        <v>2235</v>
      </c>
      <c r="S324" t="s">
        <v>31</v>
      </c>
      <c r="T324" t="s">
        <v>77</v>
      </c>
      <c r="U324" t="s">
        <v>2349</v>
      </c>
      <c r="V324" t="s">
        <v>1543</v>
      </c>
      <c r="W324" t="s">
        <v>77</v>
      </c>
      <c r="X324" t="s">
        <v>33</v>
      </c>
      <c r="Y324" t="s">
        <v>31</v>
      </c>
      <c r="Z324" t="s">
        <v>1556</v>
      </c>
      <c r="AA324" s="13">
        <v>43112</v>
      </c>
      <c r="AB324" s="13" t="s">
        <v>1557</v>
      </c>
      <c r="AC324" t="s">
        <v>1564</v>
      </c>
      <c r="AD324" t="s">
        <v>751</v>
      </c>
      <c r="AE324" t="s">
        <v>491</v>
      </c>
      <c r="AF324" t="s">
        <v>2350</v>
      </c>
      <c r="AG324" t="s">
        <v>2351</v>
      </c>
      <c r="AH324" s="34" t="s">
        <v>4250</v>
      </c>
      <c r="AI324" s="32" t="s">
        <v>4250</v>
      </c>
    </row>
    <row r="325" spans="1:35" x14ac:dyDescent="0.25">
      <c r="A325" t="s">
        <v>338</v>
      </c>
      <c r="B325" s="16">
        <v>44124</v>
      </c>
      <c r="C325" s="13">
        <v>2</v>
      </c>
      <c r="D325" s="13">
        <v>2201</v>
      </c>
      <c r="E325" t="s">
        <v>360</v>
      </c>
      <c r="F325" t="s">
        <v>361</v>
      </c>
      <c r="G325" t="s">
        <v>4180</v>
      </c>
      <c r="H325" s="13">
        <v>35</v>
      </c>
      <c r="I325" t="s">
        <v>1743</v>
      </c>
      <c r="J325" t="s">
        <v>489</v>
      </c>
      <c r="K325" t="s">
        <v>4181</v>
      </c>
      <c r="L325" t="s">
        <v>491</v>
      </c>
      <c r="M325" t="s">
        <v>126</v>
      </c>
      <c r="N325" s="13" t="s">
        <v>29</v>
      </c>
      <c r="O325" t="s">
        <v>4182</v>
      </c>
      <c r="P325" s="13"/>
      <c r="Q325" t="s">
        <v>489</v>
      </c>
      <c r="R325" t="s">
        <v>489</v>
      </c>
      <c r="S325" t="s">
        <v>31</v>
      </c>
      <c r="T325" t="s">
        <v>77</v>
      </c>
      <c r="U325" t="s">
        <v>497</v>
      </c>
      <c r="V325" t="s">
        <v>497</v>
      </c>
      <c r="W325" t="s">
        <v>490</v>
      </c>
      <c r="X325" t="s">
        <v>129</v>
      </c>
      <c r="Y325" t="s">
        <v>489</v>
      </c>
      <c r="Z325" t="s">
        <v>35</v>
      </c>
      <c r="AA325" s="13" t="s">
        <v>491</v>
      </c>
      <c r="AB325" s="13" t="s">
        <v>489</v>
      </c>
      <c r="AC325" t="s">
        <v>491</v>
      </c>
      <c r="AD325" t="s">
        <v>491</v>
      </c>
      <c r="AE325" t="s">
        <v>491</v>
      </c>
      <c r="AF325" t="s">
        <v>416</v>
      </c>
      <c r="AG325" t="s">
        <v>417</v>
      </c>
      <c r="AH325" s="34" t="s">
        <v>4250</v>
      </c>
      <c r="AI325" s="32" t="s">
        <v>710</v>
      </c>
    </row>
    <row r="326" spans="1:35" x14ac:dyDescent="0.25">
      <c r="A326" t="s">
        <v>338</v>
      </c>
      <c r="B326" s="14">
        <v>43110</v>
      </c>
      <c r="C326" s="13">
        <v>13</v>
      </c>
      <c r="D326" s="13">
        <v>13112</v>
      </c>
      <c r="E326" t="s">
        <v>270</v>
      </c>
      <c r="F326" t="s">
        <v>66</v>
      </c>
      <c r="G326" t="s">
        <v>2905</v>
      </c>
      <c r="H326" s="13"/>
      <c r="I326" t="s">
        <v>27</v>
      </c>
      <c r="J326" t="s">
        <v>2906</v>
      </c>
      <c r="K326" t="s">
        <v>2907</v>
      </c>
      <c r="L326" t="s">
        <v>31</v>
      </c>
      <c r="M326" t="s">
        <v>173</v>
      </c>
      <c r="N326" t="s">
        <v>129</v>
      </c>
      <c r="O326" t="s">
        <v>3039</v>
      </c>
      <c r="P326" s="13">
        <v>60</v>
      </c>
      <c r="Q326" t="s">
        <v>27</v>
      </c>
      <c r="R326" t="s">
        <v>886</v>
      </c>
      <c r="S326" t="s">
        <v>77</v>
      </c>
      <c r="T326" t="s">
        <v>77</v>
      </c>
      <c r="U326" t="s">
        <v>2391</v>
      </c>
      <c r="V326" t="s">
        <v>497</v>
      </c>
      <c r="W326" t="s">
        <v>31</v>
      </c>
      <c r="X326" t="s">
        <v>97</v>
      </c>
      <c r="Y326" t="s">
        <v>489</v>
      </c>
      <c r="Z326" t="s">
        <v>145</v>
      </c>
      <c r="AA326" s="13">
        <v>43110</v>
      </c>
      <c r="AB326" s="13" t="s">
        <v>81</v>
      </c>
      <c r="AC326" t="s">
        <v>491</v>
      </c>
      <c r="AD326" t="s">
        <v>491</v>
      </c>
      <c r="AE326" t="s">
        <v>491</v>
      </c>
      <c r="AF326" t="s">
        <v>3040</v>
      </c>
      <c r="AG326" t="s">
        <v>3041</v>
      </c>
      <c r="AH326" s="34" t="s">
        <v>4250</v>
      </c>
      <c r="AI326" s="32" t="s">
        <v>4250</v>
      </c>
    </row>
    <row r="327" spans="1:35" s="13" customFormat="1" x14ac:dyDescent="0.25">
      <c r="A327" s="13" t="s">
        <v>338</v>
      </c>
      <c r="B327" s="14">
        <v>40840</v>
      </c>
      <c r="C327" s="13">
        <v>7</v>
      </c>
      <c r="D327" s="13">
        <v>7106</v>
      </c>
      <c r="E327" s="13" t="s">
        <v>766</v>
      </c>
      <c r="F327" s="13" t="s">
        <v>48</v>
      </c>
      <c r="G327" s="13" t="s">
        <v>805</v>
      </c>
      <c r="H327" s="13">
        <v>47</v>
      </c>
      <c r="I327" s="13" t="s">
        <v>489</v>
      </c>
      <c r="J327" s="13" t="s">
        <v>3667</v>
      </c>
      <c r="K327" s="13" t="s">
        <v>823</v>
      </c>
      <c r="L327" s="13" t="s">
        <v>491</v>
      </c>
      <c r="M327" s="13" t="s">
        <v>4270</v>
      </c>
      <c r="N327" s="13" t="s">
        <v>4257</v>
      </c>
      <c r="O327" s="13" t="s">
        <v>868</v>
      </c>
      <c r="P327" s="13">
        <v>42</v>
      </c>
      <c r="Q327" s="13" t="s">
        <v>489</v>
      </c>
      <c r="R327" s="13" t="s">
        <v>489</v>
      </c>
      <c r="T327" s="13" t="s">
        <v>490</v>
      </c>
      <c r="U327" s="13" t="s">
        <v>909</v>
      </c>
      <c r="V327" s="13" t="s">
        <v>497</v>
      </c>
      <c r="W327" s="13" t="s">
        <v>490</v>
      </c>
      <c r="X327" s="13" t="s">
        <v>33</v>
      </c>
      <c r="Y327" s="13" t="s">
        <v>489</v>
      </c>
      <c r="Z327" s="13" t="s">
        <v>491</v>
      </c>
      <c r="AA327" s="13" t="s">
        <v>491</v>
      </c>
      <c r="AB327" s="13" t="s">
        <v>489</v>
      </c>
      <c r="AC327" s="13" t="s">
        <v>491</v>
      </c>
      <c r="AD327" s="13" t="s">
        <v>491</v>
      </c>
      <c r="AE327" s="13" t="s">
        <v>491</v>
      </c>
      <c r="AF327" s="13" t="s">
        <v>4160</v>
      </c>
      <c r="AG327" s="13" t="s">
        <v>4160</v>
      </c>
      <c r="AH327" s="34" t="s">
        <v>4250</v>
      </c>
      <c r="AI327" s="32" t="s">
        <v>4250</v>
      </c>
    </row>
    <row r="328" spans="1:35" s="13" customFormat="1" x14ac:dyDescent="0.25">
      <c r="A328" s="13" t="s">
        <v>294</v>
      </c>
      <c r="B328" s="14">
        <v>43870</v>
      </c>
      <c r="C328" s="13">
        <v>6</v>
      </c>
      <c r="D328" s="13">
        <v>6306</v>
      </c>
      <c r="E328" s="13" t="s">
        <v>295</v>
      </c>
      <c r="F328" s="13" t="s">
        <v>39</v>
      </c>
      <c r="G328" s="13" t="s">
        <v>296</v>
      </c>
      <c r="H328" s="13">
        <v>11</v>
      </c>
      <c r="I328" s="13" t="s">
        <v>27</v>
      </c>
      <c r="J328" s="13" t="s">
        <v>489</v>
      </c>
      <c r="K328" s="13" t="s">
        <v>297</v>
      </c>
      <c r="L328" s="13" t="s">
        <v>491</v>
      </c>
      <c r="M328" s="13" t="s">
        <v>298</v>
      </c>
      <c r="N328" s="13" t="s">
        <v>299</v>
      </c>
      <c r="O328" s="13" t="s">
        <v>300</v>
      </c>
      <c r="P328" s="13">
        <v>32</v>
      </c>
      <c r="Q328" s="13" t="s">
        <v>27</v>
      </c>
      <c r="R328" s="13" t="s">
        <v>489</v>
      </c>
      <c r="S328" s="13" t="s">
        <v>490</v>
      </c>
      <c r="T328" s="13" t="s">
        <v>490</v>
      </c>
      <c r="U328" s="13" t="s">
        <v>497</v>
      </c>
      <c r="V328" s="13" t="s">
        <v>497</v>
      </c>
      <c r="W328" s="13" t="s">
        <v>31</v>
      </c>
      <c r="X328" s="13" t="s">
        <v>54</v>
      </c>
      <c r="Y328" s="13" t="s">
        <v>489</v>
      </c>
      <c r="Z328" s="13" t="s">
        <v>491</v>
      </c>
      <c r="AA328" s="13" t="s">
        <v>491</v>
      </c>
      <c r="AB328" s="13" t="s">
        <v>55</v>
      </c>
      <c r="AC328" s="13" t="s">
        <v>491</v>
      </c>
      <c r="AD328" s="13" t="s">
        <v>491</v>
      </c>
      <c r="AE328" s="13" t="s">
        <v>491</v>
      </c>
      <c r="AF328" s="13" t="s">
        <v>301</v>
      </c>
      <c r="AG328" s="13" t="s">
        <v>302</v>
      </c>
      <c r="AH328" s="34" t="s">
        <v>4250</v>
      </c>
      <c r="AI328" s="32" t="s">
        <v>710</v>
      </c>
    </row>
    <row r="329" spans="1:35" x14ac:dyDescent="0.25">
      <c r="A329" t="s">
        <v>338</v>
      </c>
      <c r="B329" s="14">
        <v>43406</v>
      </c>
      <c r="C329" s="13">
        <v>13</v>
      </c>
      <c r="D329" s="13">
        <v>13201</v>
      </c>
      <c r="E329" t="s">
        <v>763</v>
      </c>
      <c r="F329" t="s">
        <v>66</v>
      </c>
      <c r="G329" t="s">
        <v>3004</v>
      </c>
      <c r="H329" s="13">
        <v>49</v>
      </c>
      <c r="I329" t="s">
        <v>27</v>
      </c>
      <c r="J329" t="s">
        <v>489</v>
      </c>
      <c r="K329" t="s">
        <v>3005</v>
      </c>
      <c r="L329" t="s">
        <v>31</v>
      </c>
      <c r="M329" t="s">
        <v>50</v>
      </c>
      <c r="N329" t="s">
        <v>1456</v>
      </c>
      <c r="O329" t="s">
        <v>4231</v>
      </c>
      <c r="P329" s="13">
        <v>14</v>
      </c>
      <c r="Q329" t="s">
        <v>27</v>
      </c>
      <c r="R329" t="s">
        <v>489</v>
      </c>
      <c r="S329" t="s">
        <v>31</v>
      </c>
      <c r="T329" t="s">
        <v>31</v>
      </c>
      <c r="U329" t="s">
        <v>497</v>
      </c>
      <c r="V329" t="s">
        <v>497</v>
      </c>
      <c r="W329" t="s">
        <v>31</v>
      </c>
      <c r="X329" t="s">
        <v>54</v>
      </c>
      <c r="Y329" t="s">
        <v>489</v>
      </c>
      <c r="Z329" t="s">
        <v>34</v>
      </c>
      <c r="AA329" s="13">
        <v>43408</v>
      </c>
      <c r="AB329" s="13" t="s">
        <v>1892</v>
      </c>
      <c r="AC329" t="s">
        <v>2616</v>
      </c>
      <c r="AD329" t="s">
        <v>491</v>
      </c>
      <c r="AE329" t="s">
        <v>491</v>
      </c>
      <c r="AF329" t="s">
        <v>3206</v>
      </c>
      <c r="AG329" t="s">
        <v>4160</v>
      </c>
      <c r="AH329" s="34" t="s">
        <v>4250</v>
      </c>
      <c r="AI329" s="32" t="s">
        <v>710</v>
      </c>
    </row>
    <row r="330" spans="1:35" x14ac:dyDescent="0.25">
      <c r="A330" t="s">
        <v>338</v>
      </c>
      <c r="B330" s="14">
        <v>40616</v>
      </c>
      <c r="C330" s="13">
        <v>13</v>
      </c>
      <c r="D330" s="13">
        <v>13126</v>
      </c>
      <c r="E330" t="s">
        <v>756</v>
      </c>
      <c r="F330" t="s">
        <v>66</v>
      </c>
      <c r="G330" t="s">
        <v>779</v>
      </c>
      <c r="H330" s="13">
        <v>81</v>
      </c>
      <c r="I330" t="s">
        <v>489</v>
      </c>
      <c r="J330" t="s">
        <v>819</v>
      </c>
      <c r="K330" t="s">
        <v>823</v>
      </c>
      <c r="L330" t="s">
        <v>491</v>
      </c>
      <c r="M330" t="s">
        <v>1242</v>
      </c>
      <c r="N330" t="s">
        <v>4257</v>
      </c>
      <c r="O330" t="s">
        <v>843</v>
      </c>
      <c r="P330" s="13">
        <v>82</v>
      </c>
      <c r="Q330" t="s">
        <v>489</v>
      </c>
      <c r="R330" t="s">
        <v>489</v>
      </c>
      <c r="S330" t="s">
        <v>4250</v>
      </c>
      <c r="T330" t="s">
        <v>490</v>
      </c>
      <c r="U330" t="s">
        <v>497</v>
      </c>
      <c r="V330" t="s">
        <v>497</v>
      </c>
      <c r="W330" t="s">
        <v>490</v>
      </c>
      <c r="X330" t="s">
        <v>33</v>
      </c>
      <c r="Y330" t="s">
        <v>489</v>
      </c>
      <c r="Z330" t="s">
        <v>491</v>
      </c>
      <c r="AA330" s="13" t="s">
        <v>491</v>
      </c>
      <c r="AB330" s="13" t="s">
        <v>489</v>
      </c>
      <c r="AC330" t="s">
        <v>491</v>
      </c>
      <c r="AD330" t="s">
        <v>491</v>
      </c>
      <c r="AE330" t="s">
        <v>491</v>
      </c>
      <c r="AF330" t="s">
        <v>4160</v>
      </c>
      <c r="AG330" t="s">
        <v>4160</v>
      </c>
      <c r="AH330" s="34" t="s">
        <v>4250</v>
      </c>
      <c r="AI330" s="32" t="s">
        <v>4250</v>
      </c>
    </row>
    <row r="331" spans="1:35" x14ac:dyDescent="0.25">
      <c r="A331" t="s">
        <v>338</v>
      </c>
      <c r="B331" s="14">
        <v>40432</v>
      </c>
      <c r="C331" s="13">
        <v>9</v>
      </c>
      <c r="D331" s="13">
        <v>9201</v>
      </c>
      <c r="E331" s="5" t="s">
        <v>515</v>
      </c>
      <c r="F331" s="5" t="s">
        <v>2899</v>
      </c>
      <c r="G331" t="s">
        <v>575</v>
      </c>
      <c r="H331" s="13">
        <v>52</v>
      </c>
      <c r="I331" t="s">
        <v>489</v>
      </c>
      <c r="J331" t="s">
        <v>605</v>
      </c>
      <c r="K331" t="s">
        <v>4249</v>
      </c>
      <c r="L331" t="s">
        <v>491</v>
      </c>
      <c r="M331" t="s">
        <v>4251</v>
      </c>
      <c r="N331" t="s">
        <v>4257</v>
      </c>
      <c r="O331" t="s">
        <v>670</v>
      </c>
      <c r="P331" s="13">
        <v>58</v>
      </c>
      <c r="Q331" t="s">
        <v>489</v>
      </c>
      <c r="R331" t="s">
        <v>489</v>
      </c>
      <c r="S331" t="s">
        <v>4250</v>
      </c>
      <c r="T331" t="s">
        <v>490</v>
      </c>
      <c r="U331" t="s">
        <v>497</v>
      </c>
      <c r="V331" t="s">
        <v>497</v>
      </c>
      <c r="W331" t="s">
        <v>490</v>
      </c>
      <c r="X331" t="s">
        <v>80</v>
      </c>
      <c r="Y331" t="s">
        <v>489</v>
      </c>
      <c r="Z331" t="s">
        <v>491</v>
      </c>
      <c r="AA331" s="13" t="s">
        <v>491</v>
      </c>
      <c r="AB331" s="13" t="s">
        <v>489</v>
      </c>
      <c r="AC331" t="s">
        <v>491</v>
      </c>
      <c r="AD331" t="s">
        <v>491</v>
      </c>
      <c r="AE331" t="s">
        <v>491</v>
      </c>
      <c r="AF331" t="s">
        <v>4160</v>
      </c>
      <c r="AG331" t="s">
        <v>4160</v>
      </c>
      <c r="AH331" s="34" t="s">
        <v>4250</v>
      </c>
      <c r="AI331" s="32" t="s">
        <v>4250</v>
      </c>
    </row>
    <row r="332" spans="1:35" x14ac:dyDescent="0.25">
      <c r="A332" t="s">
        <v>338</v>
      </c>
      <c r="B332" s="14">
        <v>40377</v>
      </c>
      <c r="C332" s="13">
        <v>8</v>
      </c>
      <c r="D332" s="13">
        <v>8205</v>
      </c>
      <c r="E332" s="5" t="s">
        <v>518</v>
      </c>
      <c r="F332" s="15" t="s">
        <v>346</v>
      </c>
      <c r="G332" t="s">
        <v>565</v>
      </c>
      <c r="H332" s="13">
        <v>21</v>
      </c>
      <c r="I332" t="s">
        <v>489</v>
      </c>
      <c r="J332" t="s">
        <v>3667</v>
      </c>
      <c r="K332" t="s">
        <v>614</v>
      </c>
      <c r="L332" t="s">
        <v>491</v>
      </c>
      <c r="M332" t="s">
        <v>4251</v>
      </c>
      <c r="N332" t="s">
        <v>4257</v>
      </c>
      <c r="O332" t="s">
        <v>660</v>
      </c>
      <c r="P332" s="13">
        <v>24</v>
      </c>
      <c r="Q332" t="s">
        <v>489</v>
      </c>
      <c r="R332" t="s">
        <v>700</v>
      </c>
      <c r="S332" t="s">
        <v>490</v>
      </c>
      <c r="T332" t="s">
        <v>490</v>
      </c>
      <c r="U332" t="s">
        <v>497</v>
      </c>
      <c r="V332" t="s">
        <v>497</v>
      </c>
      <c r="W332" t="s">
        <v>490</v>
      </c>
      <c r="X332" t="s">
        <v>54</v>
      </c>
      <c r="Y332" t="s">
        <v>489</v>
      </c>
      <c r="Z332" t="s">
        <v>491</v>
      </c>
      <c r="AA332" s="13" t="s">
        <v>491</v>
      </c>
      <c r="AB332" s="13" t="s">
        <v>489</v>
      </c>
      <c r="AC332" t="s">
        <v>491</v>
      </c>
      <c r="AD332" t="s">
        <v>491</v>
      </c>
      <c r="AE332" t="s">
        <v>491</v>
      </c>
      <c r="AF332" t="s">
        <v>4160</v>
      </c>
      <c r="AG332" t="s">
        <v>4160</v>
      </c>
      <c r="AH332" s="34" t="s">
        <v>4250</v>
      </c>
      <c r="AI332" s="32" t="s">
        <v>4250</v>
      </c>
    </row>
    <row r="333" spans="1:35" x14ac:dyDescent="0.25">
      <c r="A333" t="s">
        <v>338</v>
      </c>
      <c r="B333" s="14">
        <v>41132</v>
      </c>
      <c r="C333" s="13">
        <v>5</v>
      </c>
      <c r="D333" s="13">
        <v>5801</v>
      </c>
      <c r="E333" t="s">
        <v>2897</v>
      </c>
      <c r="F333" t="s">
        <v>85</v>
      </c>
      <c r="G333" t="s">
        <v>970</v>
      </c>
      <c r="H333" s="13">
        <v>29</v>
      </c>
      <c r="I333" t="s">
        <v>489</v>
      </c>
      <c r="J333" t="s">
        <v>4275</v>
      </c>
      <c r="K333" t="s">
        <v>625</v>
      </c>
      <c r="L333" t="s">
        <v>491</v>
      </c>
      <c r="M333" s="15" t="s">
        <v>4327</v>
      </c>
      <c r="N333" t="s">
        <v>4257</v>
      </c>
      <c r="O333" t="s">
        <v>1017</v>
      </c>
      <c r="P333" s="13">
        <v>27</v>
      </c>
      <c r="Q333" t="s">
        <v>489</v>
      </c>
      <c r="R333" t="s">
        <v>489</v>
      </c>
      <c r="S333" t="s">
        <v>490</v>
      </c>
      <c r="T333" t="s">
        <v>490</v>
      </c>
      <c r="U333" t="s">
        <v>497</v>
      </c>
      <c r="V333" t="s">
        <v>497</v>
      </c>
      <c r="W333" t="s">
        <v>490</v>
      </c>
      <c r="X333" t="s">
        <v>33</v>
      </c>
      <c r="Y333" t="s">
        <v>489</v>
      </c>
      <c r="Z333" t="s">
        <v>491</v>
      </c>
      <c r="AA333" s="13" t="s">
        <v>491</v>
      </c>
      <c r="AB333" s="13" t="s">
        <v>489</v>
      </c>
      <c r="AC333" t="s">
        <v>491</v>
      </c>
      <c r="AD333" t="s">
        <v>1080</v>
      </c>
      <c r="AE333" t="s">
        <v>491</v>
      </c>
      <c r="AF333" t="s">
        <v>4160</v>
      </c>
      <c r="AG333" t="s">
        <v>4160</v>
      </c>
      <c r="AH333" s="34" t="s">
        <v>4250</v>
      </c>
      <c r="AI333" s="32" t="s">
        <v>4250</v>
      </c>
    </row>
    <row r="334" spans="1:35" x14ac:dyDescent="0.25">
      <c r="A334" t="s">
        <v>338</v>
      </c>
      <c r="B334" s="14">
        <v>43806</v>
      </c>
      <c r="C334" s="13">
        <v>7</v>
      </c>
      <c r="D334" s="13">
        <v>7202</v>
      </c>
      <c r="E334" t="s">
        <v>3258</v>
      </c>
      <c r="F334" t="s">
        <v>48</v>
      </c>
      <c r="G334" t="s">
        <v>3383</v>
      </c>
      <c r="H334" s="13">
        <v>44</v>
      </c>
      <c r="I334" t="s">
        <v>27</v>
      </c>
      <c r="J334" t="s">
        <v>489</v>
      </c>
      <c r="K334" t="s">
        <v>3384</v>
      </c>
      <c r="L334" t="s">
        <v>491</v>
      </c>
      <c r="M334" t="s">
        <v>28</v>
      </c>
      <c r="N334" t="s">
        <v>129</v>
      </c>
      <c r="O334" t="s">
        <v>3589</v>
      </c>
      <c r="P334" s="13">
        <v>51</v>
      </c>
      <c r="Q334" t="s">
        <v>27</v>
      </c>
      <c r="R334" t="s">
        <v>489</v>
      </c>
      <c r="S334" t="s">
        <v>77</v>
      </c>
      <c r="T334" t="s">
        <v>490</v>
      </c>
      <c r="U334" t="s">
        <v>3590</v>
      </c>
      <c r="V334" t="s">
        <v>497</v>
      </c>
      <c r="W334" t="s">
        <v>77</v>
      </c>
      <c r="X334" t="s">
        <v>33</v>
      </c>
      <c r="Y334" t="s">
        <v>489</v>
      </c>
      <c r="Z334" t="s">
        <v>145</v>
      </c>
      <c r="AA334" s="13">
        <v>43806</v>
      </c>
      <c r="AB334" s="13" t="s">
        <v>81</v>
      </c>
      <c r="AC334" t="s">
        <v>491</v>
      </c>
      <c r="AD334" t="s">
        <v>491</v>
      </c>
      <c r="AE334" t="s">
        <v>491</v>
      </c>
      <c r="AF334" t="s">
        <v>3591</v>
      </c>
      <c r="AG334" t="s">
        <v>3592</v>
      </c>
      <c r="AH334" s="34" t="s">
        <v>4250</v>
      </c>
      <c r="AI334" s="32" t="s">
        <v>4250</v>
      </c>
    </row>
    <row r="335" spans="1:35" x14ac:dyDescent="0.25">
      <c r="A335" t="s">
        <v>338</v>
      </c>
      <c r="B335" s="14">
        <v>42144</v>
      </c>
      <c r="C335" s="13">
        <v>13</v>
      </c>
      <c r="D335" s="13">
        <v>13110</v>
      </c>
      <c r="E335" s="5" t="s">
        <v>524</v>
      </c>
      <c r="F335" s="5" t="s">
        <v>66</v>
      </c>
      <c r="G335" t="s">
        <v>1753</v>
      </c>
      <c r="H335" s="13">
        <v>2</v>
      </c>
      <c r="I335" t="s">
        <v>27</v>
      </c>
      <c r="J335" t="s">
        <v>489</v>
      </c>
      <c r="K335" t="s">
        <v>1752</v>
      </c>
      <c r="L335" t="s">
        <v>31</v>
      </c>
      <c r="M335" t="s">
        <v>298</v>
      </c>
      <c r="N335" t="s">
        <v>299</v>
      </c>
      <c r="O335" t="s">
        <v>1882</v>
      </c>
      <c r="P335" s="13">
        <v>47</v>
      </c>
      <c r="Q335" t="s">
        <v>27</v>
      </c>
      <c r="R335" t="s">
        <v>1883</v>
      </c>
      <c r="S335" t="s">
        <v>31</v>
      </c>
      <c r="T335" t="s">
        <v>77</v>
      </c>
      <c r="U335" t="s">
        <v>497</v>
      </c>
      <c r="V335" t="s">
        <v>31</v>
      </c>
      <c r="W335" t="s">
        <v>31</v>
      </c>
      <c r="X335" t="s">
        <v>54</v>
      </c>
      <c r="Y335" t="s">
        <v>33</v>
      </c>
      <c r="Z335" t="s">
        <v>1556</v>
      </c>
      <c r="AA335" s="13">
        <v>42367</v>
      </c>
      <c r="AB335" s="13" t="s">
        <v>1557</v>
      </c>
      <c r="AC335" t="s">
        <v>1884</v>
      </c>
      <c r="AD335" t="s">
        <v>750</v>
      </c>
      <c r="AE335" t="s">
        <v>491</v>
      </c>
      <c r="AF335" t="s">
        <v>1997</v>
      </c>
      <c r="AG335" t="s">
        <v>1998</v>
      </c>
      <c r="AH335" s="34" t="s">
        <v>4250</v>
      </c>
      <c r="AI335" s="32" t="s">
        <v>710</v>
      </c>
    </row>
    <row r="336" spans="1:35" x14ac:dyDescent="0.25">
      <c r="A336" t="s">
        <v>338</v>
      </c>
      <c r="B336" s="14">
        <v>40977</v>
      </c>
      <c r="C336" s="13">
        <v>8</v>
      </c>
      <c r="D336" s="13">
        <v>8108</v>
      </c>
      <c r="E336" t="s">
        <v>374</v>
      </c>
      <c r="F336" s="15" t="s">
        <v>346</v>
      </c>
      <c r="G336" t="s">
        <v>952</v>
      </c>
      <c r="H336" s="13">
        <v>8</v>
      </c>
      <c r="I336" t="s">
        <v>489</v>
      </c>
      <c r="J336" t="s">
        <v>3667</v>
      </c>
      <c r="K336" s="15" t="s">
        <v>831</v>
      </c>
      <c r="L336" t="s">
        <v>4250</v>
      </c>
      <c r="M336" t="s">
        <v>1029</v>
      </c>
      <c r="N336" t="s">
        <v>4258</v>
      </c>
      <c r="O336" t="s">
        <v>1001</v>
      </c>
      <c r="P336" s="13">
        <v>24</v>
      </c>
      <c r="Q336" t="s">
        <v>489</v>
      </c>
      <c r="R336" t="s">
        <v>489</v>
      </c>
      <c r="S336" t="s">
        <v>490</v>
      </c>
      <c r="T336" t="s">
        <v>490</v>
      </c>
      <c r="U336" t="s">
        <v>1048</v>
      </c>
      <c r="V336" t="s">
        <v>497</v>
      </c>
      <c r="W336" t="s">
        <v>710</v>
      </c>
      <c r="X336" t="s">
        <v>489</v>
      </c>
      <c r="Y336" t="s">
        <v>489</v>
      </c>
      <c r="Z336" t="s">
        <v>491</v>
      </c>
      <c r="AA336" s="13" t="s">
        <v>491</v>
      </c>
      <c r="AB336" s="13" t="s">
        <v>489</v>
      </c>
      <c r="AC336" t="s">
        <v>491</v>
      </c>
      <c r="AD336" t="s">
        <v>1073</v>
      </c>
      <c r="AE336" t="s">
        <v>491</v>
      </c>
      <c r="AF336" t="s">
        <v>4160</v>
      </c>
      <c r="AG336" t="s">
        <v>4160</v>
      </c>
      <c r="AH336" s="34" t="s">
        <v>4250</v>
      </c>
      <c r="AI336" s="32" t="s">
        <v>710</v>
      </c>
    </row>
    <row r="337" spans="1:35" x14ac:dyDescent="0.25">
      <c r="A337" t="s">
        <v>338</v>
      </c>
      <c r="B337" s="14">
        <v>40689</v>
      </c>
      <c r="C337" s="13">
        <v>14</v>
      </c>
      <c r="D337" s="13">
        <v>14101</v>
      </c>
      <c r="E337" t="s">
        <v>24</v>
      </c>
      <c r="F337" t="s">
        <v>25</v>
      </c>
      <c r="G337" t="s">
        <v>786</v>
      </c>
      <c r="H337" s="13">
        <v>12</v>
      </c>
      <c r="I337" t="s">
        <v>489</v>
      </c>
      <c r="J337" t="s">
        <v>3667</v>
      </c>
      <c r="K337" t="s">
        <v>828</v>
      </c>
      <c r="L337" t="s">
        <v>4250</v>
      </c>
      <c r="M337" t="s">
        <v>1029</v>
      </c>
      <c r="N337" t="s">
        <v>4258</v>
      </c>
      <c r="O337" t="s">
        <v>850</v>
      </c>
      <c r="P337" s="13">
        <v>42</v>
      </c>
      <c r="Q337" t="s">
        <v>489</v>
      </c>
      <c r="R337" t="s">
        <v>886</v>
      </c>
      <c r="T337" t="s">
        <v>490</v>
      </c>
      <c r="U337" t="s">
        <v>497</v>
      </c>
      <c r="V337" t="s">
        <v>497</v>
      </c>
      <c r="W337" t="s">
        <v>490</v>
      </c>
      <c r="Y337" t="s">
        <v>489</v>
      </c>
      <c r="Z337" t="s">
        <v>491</v>
      </c>
      <c r="AA337" s="13" t="s">
        <v>491</v>
      </c>
      <c r="AB337" s="13" t="s">
        <v>489</v>
      </c>
      <c r="AC337" t="s">
        <v>491</v>
      </c>
      <c r="AD337" t="s">
        <v>919</v>
      </c>
      <c r="AE337" t="s">
        <v>491</v>
      </c>
      <c r="AF337" t="s">
        <v>4160</v>
      </c>
      <c r="AG337" t="s">
        <v>4160</v>
      </c>
      <c r="AH337" s="34" t="s">
        <v>4250</v>
      </c>
      <c r="AI337" s="32" t="s">
        <v>710</v>
      </c>
    </row>
    <row r="338" spans="1:35" x14ac:dyDescent="0.25">
      <c r="A338" t="s">
        <v>338</v>
      </c>
      <c r="B338" s="14">
        <v>42436</v>
      </c>
      <c r="C338" s="13">
        <v>8</v>
      </c>
      <c r="D338" s="13">
        <v>8110</v>
      </c>
      <c r="E338" t="s">
        <v>937</v>
      </c>
      <c r="F338" s="15" t="s">
        <v>346</v>
      </c>
      <c r="G338" t="s">
        <v>2100</v>
      </c>
      <c r="H338" s="13">
        <v>63</v>
      </c>
      <c r="I338" t="s">
        <v>27</v>
      </c>
      <c r="J338" t="s">
        <v>489</v>
      </c>
      <c r="K338" t="s">
        <v>2101</v>
      </c>
      <c r="L338" t="s">
        <v>31</v>
      </c>
      <c r="M338" t="s">
        <v>126</v>
      </c>
      <c r="N338" t="s">
        <v>129</v>
      </c>
      <c r="O338" t="s">
        <v>2211</v>
      </c>
      <c r="P338" s="13">
        <v>71</v>
      </c>
      <c r="Q338" t="s">
        <v>27</v>
      </c>
      <c r="R338" t="s">
        <v>489</v>
      </c>
      <c r="S338" t="s">
        <v>31</v>
      </c>
      <c r="T338" t="s">
        <v>77</v>
      </c>
      <c r="U338" t="s">
        <v>2296</v>
      </c>
      <c r="V338" t="s">
        <v>1528</v>
      </c>
      <c r="W338" t="s">
        <v>77</v>
      </c>
      <c r="X338" t="s">
        <v>33</v>
      </c>
      <c r="Y338" t="s">
        <v>31</v>
      </c>
      <c r="Z338" t="s">
        <v>1556</v>
      </c>
      <c r="AA338" s="13">
        <v>43448</v>
      </c>
      <c r="AB338" s="13" t="s">
        <v>1557</v>
      </c>
      <c r="AC338" t="s">
        <v>1564</v>
      </c>
      <c r="AD338" t="s">
        <v>1080</v>
      </c>
      <c r="AE338" t="s">
        <v>491</v>
      </c>
      <c r="AF338" t="s">
        <v>2297</v>
      </c>
      <c r="AG338" t="s">
        <v>2298</v>
      </c>
      <c r="AH338" s="34" t="s">
        <v>4250</v>
      </c>
      <c r="AI338" s="32" t="s">
        <v>4250</v>
      </c>
    </row>
    <row r="339" spans="1:35" x14ac:dyDescent="0.25">
      <c r="A339" t="s">
        <v>338</v>
      </c>
      <c r="B339" s="14">
        <v>41946</v>
      </c>
      <c r="C339" s="13">
        <v>13</v>
      </c>
      <c r="D339" s="13">
        <v>13110</v>
      </c>
      <c r="E339" s="5" t="s">
        <v>524</v>
      </c>
      <c r="F339" s="5" t="s">
        <v>66</v>
      </c>
      <c r="G339" t="s">
        <v>1362</v>
      </c>
      <c r="H339" s="13">
        <v>49</v>
      </c>
      <c r="I339" t="s">
        <v>27</v>
      </c>
      <c r="J339" t="s">
        <v>1394</v>
      </c>
      <c r="K339" t="s">
        <v>1444</v>
      </c>
      <c r="L339" t="s">
        <v>31</v>
      </c>
      <c r="M339" t="s">
        <v>95</v>
      </c>
      <c r="N339" t="s">
        <v>129</v>
      </c>
      <c r="O339" t="s">
        <v>1503</v>
      </c>
      <c r="P339" s="13">
        <v>44</v>
      </c>
      <c r="Q339" t="s">
        <v>27</v>
      </c>
      <c r="R339" t="s">
        <v>489</v>
      </c>
      <c r="S339" t="s">
        <v>77</v>
      </c>
      <c r="T339" t="s">
        <v>490</v>
      </c>
      <c r="U339" t="s">
        <v>1551</v>
      </c>
      <c r="V339" t="s">
        <v>31</v>
      </c>
      <c r="W339" t="s">
        <v>77</v>
      </c>
      <c r="X339" t="s">
        <v>33</v>
      </c>
      <c r="Y339" t="s">
        <v>489</v>
      </c>
      <c r="Z339" t="s">
        <v>145</v>
      </c>
      <c r="AA339" s="13">
        <v>41946</v>
      </c>
      <c r="AB339" s="13" t="s">
        <v>81</v>
      </c>
      <c r="AC339" t="s">
        <v>491</v>
      </c>
      <c r="AD339" t="s">
        <v>491</v>
      </c>
      <c r="AE339" t="s">
        <v>491</v>
      </c>
      <c r="AF339" t="s">
        <v>1678</v>
      </c>
      <c r="AG339" t="s">
        <v>1679</v>
      </c>
      <c r="AH339" s="34" t="s">
        <v>4250</v>
      </c>
      <c r="AI339" s="32" t="s">
        <v>4250</v>
      </c>
    </row>
    <row r="340" spans="1:35" x14ac:dyDescent="0.25">
      <c r="A340" t="s">
        <v>338</v>
      </c>
      <c r="B340" s="14">
        <v>40389</v>
      </c>
      <c r="C340" s="13">
        <v>13</v>
      </c>
      <c r="D340" s="13">
        <v>13118</v>
      </c>
      <c r="E340" s="5" t="s">
        <v>519</v>
      </c>
      <c r="F340" s="5" t="s">
        <v>66</v>
      </c>
      <c r="G340" t="s">
        <v>569</v>
      </c>
      <c r="H340" s="13">
        <v>47</v>
      </c>
      <c r="I340" t="s">
        <v>489</v>
      </c>
      <c r="J340" t="s">
        <v>3667</v>
      </c>
      <c r="K340" t="s">
        <v>612</v>
      </c>
      <c r="L340" t="s">
        <v>491</v>
      </c>
      <c r="M340" t="s">
        <v>1242</v>
      </c>
      <c r="N340" t="s">
        <v>4257</v>
      </c>
      <c r="O340" t="s">
        <v>664</v>
      </c>
      <c r="P340" s="13">
        <v>58</v>
      </c>
      <c r="Q340" t="s">
        <v>489</v>
      </c>
      <c r="R340" t="s">
        <v>489</v>
      </c>
      <c r="S340" t="s">
        <v>490</v>
      </c>
      <c r="T340" t="s">
        <v>490</v>
      </c>
      <c r="U340" t="s">
        <v>733</v>
      </c>
      <c r="V340" t="s">
        <v>497</v>
      </c>
      <c r="W340" t="s">
        <v>490</v>
      </c>
      <c r="X340" t="s">
        <v>54</v>
      </c>
      <c r="Y340" t="s">
        <v>489</v>
      </c>
      <c r="Z340" t="s">
        <v>491</v>
      </c>
      <c r="AA340" s="13" t="s">
        <v>491</v>
      </c>
      <c r="AB340" s="13" t="s">
        <v>489</v>
      </c>
      <c r="AC340" t="s">
        <v>491</v>
      </c>
      <c r="AD340" t="s">
        <v>491</v>
      </c>
      <c r="AE340" t="s">
        <v>491</v>
      </c>
      <c r="AF340" t="s">
        <v>4160</v>
      </c>
      <c r="AG340" t="s">
        <v>4160</v>
      </c>
      <c r="AH340" s="34" t="s">
        <v>4250</v>
      </c>
      <c r="AI340" s="32" t="s">
        <v>4250</v>
      </c>
    </row>
    <row r="341" spans="1:35" x14ac:dyDescent="0.25">
      <c r="A341" t="s">
        <v>338</v>
      </c>
      <c r="B341" s="14">
        <v>42379</v>
      </c>
      <c r="C341" s="13">
        <v>9</v>
      </c>
      <c r="D341" s="13">
        <v>9101</v>
      </c>
      <c r="E341" t="s">
        <v>507</v>
      </c>
      <c r="F341" s="13" t="s">
        <v>2899</v>
      </c>
      <c r="G341" t="s">
        <v>2084</v>
      </c>
      <c r="H341" s="13">
        <v>43</v>
      </c>
      <c r="I341" t="s">
        <v>27</v>
      </c>
      <c r="J341" t="s">
        <v>2085</v>
      </c>
      <c r="K341" t="s">
        <v>2086</v>
      </c>
      <c r="L341" t="s">
        <v>31</v>
      </c>
      <c r="M341" t="s">
        <v>4128</v>
      </c>
      <c r="N341" t="s">
        <v>129</v>
      </c>
      <c r="O341" t="s">
        <v>2203</v>
      </c>
      <c r="P341" s="13">
        <v>64</v>
      </c>
      <c r="Q341" t="s">
        <v>27</v>
      </c>
      <c r="R341" t="s">
        <v>1512</v>
      </c>
      <c r="S341" t="s">
        <v>31</v>
      </c>
      <c r="T341" t="s">
        <v>31</v>
      </c>
      <c r="U341" t="s">
        <v>2277</v>
      </c>
      <c r="V341" t="s">
        <v>1543</v>
      </c>
      <c r="W341" t="s">
        <v>77</v>
      </c>
      <c r="X341" t="s">
        <v>33</v>
      </c>
      <c r="Y341" t="s">
        <v>31</v>
      </c>
      <c r="Z341" t="s">
        <v>1556</v>
      </c>
      <c r="AA341" s="13">
        <v>42830</v>
      </c>
      <c r="AB341" t="s">
        <v>1557</v>
      </c>
      <c r="AC341" t="s">
        <v>2278</v>
      </c>
      <c r="AD341" t="s">
        <v>1236</v>
      </c>
      <c r="AE341" t="s">
        <v>491</v>
      </c>
      <c r="AF341" t="s">
        <v>2279</v>
      </c>
      <c r="AG341" t="s">
        <v>4160</v>
      </c>
      <c r="AH341" s="34" t="s">
        <v>4250</v>
      </c>
      <c r="AI341" s="32" t="s">
        <v>4250</v>
      </c>
    </row>
    <row r="342" spans="1:35" x14ac:dyDescent="0.25">
      <c r="A342" t="s">
        <v>338</v>
      </c>
      <c r="B342" s="14">
        <v>40301</v>
      </c>
      <c r="C342" s="13">
        <v>9</v>
      </c>
      <c r="D342" s="13">
        <v>9101</v>
      </c>
      <c r="E342" t="s">
        <v>507</v>
      </c>
      <c r="F342" s="13" t="s">
        <v>2899</v>
      </c>
      <c r="G342" t="s">
        <v>553</v>
      </c>
      <c r="H342" s="13">
        <v>33</v>
      </c>
      <c r="I342" t="s">
        <v>489</v>
      </c>
      <c r="J342" t="s">
        <v>3667</v>
      </c>
      <c r="K342" t="s">
        <v>614</v>
      </c>
      <c r="L342" t="s">
        <v>491</v>
      </c>
      <c r="M342" t="s">
        <v>4255</v>
      </c>
      <c r="N342" t="s">
        <v>4257</v>
      </c>
      <c r="O342" t="s">
        <v>649</v>
      </c>
      <c r="P342" s="13">
        <v>42</v>
      </c>
      <c r="Q342" t="s">
        <v>489</v>
      </c>
      <c r="R342" t="s">
        <v>489</v>
      </c>
      <c r="S342" t="s">
        <v>4250</v>
      </c>
      <c r="T342" t="s">
        <v>490</v>
      </c>
      <c r="U342" t="s">
        <v>722</v>
      </c>
      <c r="V342" t="s">
        <v>722</v>
      </c>
      <c r="W342" t="s">
        <v>490</v>
      </c>
      <c r="X342" t="s">
        <v>748</v>
      </c>
      <c r="Y342" t="s">
        <v>489</v>
      </c>
      <c r="Z342" t="s">
        <v>491</v>
      </c>
      <c r="AA342" s="13" t="s">
        <v>491</v>
      </c>
      <c r="AB342" t="s">
        <v>489</v>
      </c>
      <c r="AC342" t="s">
        <v>491</v>
      </c>
      <c r="AD342" t="s">
        <v>491</v>
      </c>
      <c r="AE342" t="s">
        <v>491</v>
      </c>
      <c r="AF342" t="s">
        <v>4160</v>
      </c>
      <c r="AG342" t="s">
        <v>4160</v>
      </c>
      <c r="AH342" s="34" t="s">
        <v>4250</v>
      </c>
      <c r="AI342" s="32" t="s">
        <v>4250</v>
      </c>
    </row>
    <row r="343" spans="1:35" x14ac:dyDescent="0.25">
      <c r="A343" t="s">
        <v>338</v>
      </c>
      <c r="B343" s="14">
        <v>40789</v>
      </c>
      <c r="C343" s="13">
        <v>8</v>
      </c>
      <c r="D343" s="13">
        <v>8101</v>
      </c>
      <c r="E343" t="s">
        <v>762</v>
      </c>
      <c r="F343" s="15" t="s">
        <v>346</v>
      </c>
      <c r="G343" t="s">
        <v>794</v>
      </c>
      <c r="H343" s="13">
        <v>38</v>
      </c>
      <c r="I343" t="s">
        <v>489</v>
      </c>
      <c r="J343" t="s">
        <v>3667</v>
      </c>
      <c r="K343" t="s">
        <v>612</v>
      </c>
      <c r="L343" t="s">
        <v>491</v>
      </c>
      <c r="M343" t="s">
        <v>1242</v>
      </c>
      <c r="N343" t="s">
        <v>4257</v>
      </c>
      <c r="O343" t="s">
        <v>858</v>
      </c>
      <c r="P343" s="13">
        <v>43</v>
      </c>
      <c r="Q343" t="s">
        <v>489</v>
      </c>
      <c r="R343" t="s">
        <v>489</v>
      </c>
      <c r="S343" t="s">
        <v>4250</v>
      </c>
      <c r="T343" t="s">
        <v>490</v>
      </c>
      <c r="U343" t="s">
        <v>904</v>
      </c>
      <c r="V343" t="s">
        <v>497</v>
      </c>
      <c r="W343" t="s">
        <v>490</v>
      </c>
      <c r="X343" t="s">
        <v>33</v>
      </c>
      <c r="Y343" t="s">
        <v>489</v>
      </c>
      <c r="Z343" t="s">
        <v>491</v>
      </c>
      <c r="AA343" s="13" t="s">
        <v>491</v>
      </c>
      <c r="AB343" t="s">
        <v>489</v>
      </c>
      <c r="AC343" t="s">
        <v>491</v>
      </c>
      <c r="AD343" t="s">
        <v>491</v>
      </c>
      <c r="AE343" t="s">
        <v>491</v>
      </c>
      <c r="AF343" t="s">
        <v>4160</v>
      </c>
      <c r="AG343" t="s">
        <v>4160</v>
      </c>
      <c r="AH343" s="34" t="s">
        <v>4250</v>
      </c>
      <c r="AI343" s="32" t="s">
        <v>4250</v>
      </c>
    </row>
    <row r="344" spans="1:35" x14ac:dyDescent="0.25">
      <c r="A344" t="s">
        <v>338</v>
      </c>
      <c r="B344" s="14">
        <v>42868</v>
      </c>
      <c r="C344" s="13">
        <v>6</v>
      </c>
      <c r="D344" s="13">
        <v>6206</v>
      </c>
      <c r="E344" t="s">
        <v>2070</v>
      </c>
      <c r="F344" t="s">
        <v>39</v>
      </c>
      <c r="G344" t="s">
        <v>2502</v>
      </c>
      <c r="H344" s="13">
        <v>20</v>
      </c>
      <c r="I344" t="s">
        <v>27</v>
      </c>
      <c r="J344" t="s">
        <v>110</v>
      </c>
      <c r="K344" t="s">
        <v>2503</v>
      </c>
      <c r="L344" t="s">
        <v>31</v>
      </c>
      <c r="M344" t="s">
        <v>28</v>
      </c>
      <c r="N344" t="s">
        <v>129</v>
      </c>
      <c r="O344" t="s">
        <v>2723</v>
      </c>
      <c r="P344" s="13">
        <v>32</v>
      </c>
      <c r="Q344" t="s">
        <v>27</v>
      </c>
      <c r="R344" t="s">
        <v>110</v>
      </c>
      <c r="S344" t="s">
        <v>31</v>
      </c>
      <c r="T344" t="s">
        <v>31</v>
      </c>
      <c r="U344" t="s">
        <v>2724</v>
      </c>
      <c r="V344" t="s">
        <v>1543</v>
      </c>
      <c r="W344" t="s">
        <v>77</v>
      </c>
      <c r="X344" t="s">
        <v>33</v>
      </c>
      <c r="Y344" t="s">
        <v>31</v>
      </c>
      <c r="Z344" t="s">
        <v>34</v>
      </c>
      <c r="AA344" s="13">
        <v>43682</v>
      </c>
      <c r="AB344" t="s">
        <v>62</v>
      </c>
      <c r="AC344" t="s">
        <v>2725</v>
      </c>
      <c r="AD344" t="s">
        <v>491</v>
      </c>
      <c r="AE344" t="s">
        <v>491</v>
      </c>
      <c r="AF344" t="s">
        <v>2726</v>
      </c>
      <c r="AG344" t="s">
        <v>4221</v>
      </c>
      <c r="AH344" s="34" t="s">
        <v>4250</v>
      </c>
      <c r="AI344" s="32" t="s">
        <v>4250</v>
      </c>
    </row>
    <row r="345" spans="1:35" x14ac:dyDescent="0.25">
      <c r="A345" t="s">
        <v>338</v>
      </c>
      <c r="B345" s="14">
        <v>42311</v>
      </c>
      <c r="C345" s="13">
        <v>13</v>
      </c>
      <c r="D345" s="13">
        <v>13119</v>
      </c>
      <c r="E345" t="s">
        <v>65</v>
      </c>
      <c r="F345" t="s">
        <v>66</v>
      </c>
      <c r="G345" t="s">
        <v>1819</v>
      </c>
      <c r="H345" s="13">
        <v>45</v>
      </c>
      <c r="I345" t="s">
        <v>27</v>
      </c>
      <c r="J345" t="s">
        <v>489</v>
      </c>
      <c r="K345" t="s">
        <v>612</v>
      </c>
      <c r="L345" t="s">
        <v>31</v>
      </c>
      <c r="M345" t="s">
        <v>4127</v>
      </c>
      <c r="N345" t="s">
        <v>129</v>
      </c>
      <c r="O345" t="s">
        <v>1938</v>
      </c>
      <c r="P345" s="13">
        <v>57</v>
      </c>
      <c r="Q345" t="s">
        <v>27</v>
      </c>
      <c r="R345" t="s">
        <v>489</v>
      </c>
      <c r="S345" t="s">
        <v>31</v>
      </c>
      <c r="T345" t="s">
        <v>31</v>
      </c>
      <c r="U345" t="s">
        <v>1939</v>
      </c>
      <c r="V345" t="s">
        <v>1530</v>
      </c>
      <c r="W345" t="s">
        <v>77</v>
      </c>
      <c r="X345" t="s">
        <v>489</v>
      </c>
      <c r="Y345" t="s">
        <v>489</v>
      </c>
      <c r="Z345" t="s">
        <v>491</v>
      </c>
      <c r="AA345" s="13" t="s">
        <v>491</v>
      </c>
      <c r="AB345" t="s">
        <v>489</v>
      </c>
      <c r="AC345" t="s">
        <v>491</v>
      </c>
      <c r="AD345" t="s">
        <v>491</v>
      </c>
      <c r="AE345" t="s">
        <v>491</v>
      </c>
      <c r="AF345" t="s">
        <v>2046</v>
      </c>
      <c r="AG345" t="s">
        <v>2047</v>
      </c>
      <c r="AH345" s="34" t="s">
        <v>4250</v>
      </c>
      <c r="AI345" s="32" t="s">
        <v>4250</v>
      </c>
    </row>
    <row r="346" spans="1:35" x14ac:dyDescent="0.25">
      <c r="A346" t="s">
        <v>338</v>
      </c>
      <c r="B346" s="14">
        <v>40496</v>
      </c>
      <c r="C346" s="13">
        <v>5</v>
      </c>
      <c r="D346" s="13">
        <v>5301</v>
      </c>
      <c r="E346" s="13" t="s">
        <v>108</v>
      </c>
      <c r="F346" s="13" t="s">
        <v>85</v>
      </c>
      <c r="G346" s="5" t="s">
        <v>583</v>
      </c>
      <c r="H346" s="13">
        <v>47</v>
      </c>
      <c r="I346" t="s">
        <v>489</v>
      </c>
      <c r="J346" t="s">
        <v>3667</v>
      </c>
      <c r="K346" t="s">
        <v>612</v>
      </c>
      <c r="L346" t="s">
        <v>491</v>
      </c>
      <c r="M346" t="s">
        <v>1242</v>
      </c>
      <c r="N346" t="s">
        <v>4257</v>
      </c>
      <c r="O346" t="s">
        <v>678</v>
      </c>
      <c r="P346" s="13">
        <v>43</v>
      </c>
      <c r="Q346" t="s">
        <v>489</v>
      </c>
      <c r="R346" t="s">
        <v>489</v>
      </c>
      <c r="S346" t="s">
        <v>4250</v>
      </c>
      <c r="T346" t="s">
        <v>490</v>
      </c>
      <c r="U346" t="s">
        <v>497</v>
      </c>
      <c r="V346" t="s">
        <v>497</v>
      </c>
      <c r="W346" t="s">
        <v>490</v>
      </c>
      <c r="X346" t="s">
        <v>489</v>
      </c>
      <c r="Y346" t="s">
        <v>489</v>
      </c>
      <c r="Z346" t="s">
        <v>491</v>
      </c>
      <c r="AA346" s="13" t="s">
        <v>491</v>
      </c>
      <c r="AB346" t="s">
        <v>489</v>
      </c>
      <c r="AC346" t="s">
        <v>491</v>
      </c>
      <c r="AD346" t="s">
        <v>491</v>
      </c>
      <c r="AE346" t="s">
        <v>491</v>
      </c>
      <c r="AF346" t="s">
        <v>4160</v>
      </c>
      <c r="AG346" t="s">
        <v>4160</v>
      </c>
      <c r="AH346" s="34" t="s">
        <v>4250</v>
      </c>
      <c r="AI346" s="32" t="s">
        <v>4250</v>
      </c>
    </row>
    <row r="347" spans="1:35" x14ac:dyDescent="0.25">
      <c r="A347" t="s">
        <v>338</v>
      </c>
      <c r="B347" s="14">
        <v>41973</v>
      </c>
      <c r="C347" s="13">
        <v>7</v>
      </c>
      <c r="D347" s="13">
        <v>7401</v>
      </c>
      <c r="E347" t="s">
        <v>261</v>
      </c>
      <c r="F347" t="s">
        <v>48</v>
      </c>
      <c r="G347" t="s">
        <v>1370</v>
      </c>
      <c r="H347" s="13">
        <v>45</v>
      </c>
      <c r="I347" t="s">
        <v>27</v>
      </c>
      <c r="J347" t="s">
        <v>489</v>
      </c>
      <c r="K347" t="s">
        <v>1452</v>
      </c>
      <c r="L347" t="s">
        <v>31</v>
      </c>
      <c r="M347" t="s">
        <v>95</v>
      </c>
      <c r="N347" t="s">
        <v>129</v>
      </c>
      <c r="O347" t="s">
        <v>1511</v>
      </c>
      <c r="P347" s="13">
        <v>49</v>
      </c>
      <c r="Q347" t="s">
        <v>27</v>
      </c>
      <c r="R347" t="s">
        <v>489</v>
      </c>
      <c r="S347" t="s">
        <v>77</v>
      </c>
      <c r="T347" t="s">
        <v>31</v>
      </c>
      <c r="U347" t="s">
        <v>1555</v>
      </c>
      <c r="V347" t="s">
        <v>1530</v>
      </c>
      <c r="W347" t="s">
        <v>77</v>
      </c>
      <c r="X347" t="s">
        <v>33</v>
      </c>
      <c r="Y347" t="s">
        <v>31</v>
      </c>
      <c r="Z347" t="s">
        <v>145</v>
      </c>
      <c r="AA347" s="13">
        <v>41973</v>
      </c>
      <c r="AB347" t="s">
        <v>81</v>
      </c>
      <c r="AC347" t="s">
        <v>491</v>
      </c>
      <c r="AD347" t="s">
        <v>491</v>
      </c>
      <c r="AE347" t="s">
        <v>491</v>
      </c>
      <c r="AF347" t="s">
        <v>1696</v>
      </c>
      <c r="AG347" t="s">
        <v>1697</v>
      </c>
      <c r="AH347" s="34" t="s">
        <v>4250</v>
      </c>
      <c r="AI347" s="32" t="s">
        <v>4250</v>
      </c>
    </row>
    <row r="348" spans="1:35" x14ac:dyDescent="0.25">
      <c r="A348" t="s">
        <v>338</v>
      </c>
      <c r="B348" s="14">
        <v>42963</v>
      </c>
      <c r="C348" s="13">
        <v>8</v>
      </c>
      <c r="D348" s="13">
        <v>8106</v>
      </c>
      <c r="E348" t="s">
        <v>213</v>
      </c>
      <c r="F348" s="15" t="s">
        <v>346</v>
      </c>
      <c r="G348" t="s">
        <v>2537</v>
      </c>
      <c r="H348" s="13">
        <v>48</v>
      </c>
      <c r="I348" t="s">
        <v>27</v>
      </c>
      <c r="J348" t="s">
        <v>2538</v>
      </c>
      <c r="K348" t="s">
        <v>2539</v>
      </c>
      <c r="L348" t="s">
        <v>77</v>
      </c>
      <c r="M348" t="s">
        <v>183</v>
      </c>
      <c r="N348" t="s">
        <v>1457</v>
      </c>
      <c r="O348" t="s">
        <v>2782</v>
      </c>
      <c r="P348" s="13">
        <v>20</v>
      </c>
      <c r="Q348" t="s">
        <v>27</v>
      </c>
      <c r="R348" t="s">
        <v>1385</v>
      </c>
      <c r="S348" t="s">
        <v>31</v>
      </c>
      <c r="T348" t="s">
        <v>77</v>
      </c>
      <c r="U348" t="s">
        <v>497</v>
      </c>
      <c r="V348" t="s">
        <v>31</v>
      </c>
      <c r="W348" t="s">
        <v>31</v>
      </c>
      <c r="X348" t="s">
        <v>749</v>
      </c>
      <c r="Y348" t="s">
        <v>31</v>
      </c>
      <c r="Z348" t="s">
        <v>1556</v>
      </c>
      <c r="AA348" s="13">
        <v>43476</v>
      </c>
      <c r="AB348" t="s">
        <v>1557</v>
      </c>
      <c r="AC348" t="s">
        <v>1564</v>
      </c>
      <c r="AD348" t="s">
        <v>1080</v>
      </c>
      <c r="AE348" t="s">
        <v>491</v>
      </c>
      <c r="AF348" t="s">
        <v>2783</v>
      </c>
      <c r="AG348" t="s">
        <v>2784</v>
      </c>
      <c r="AH348" s="34" t="s">
        <v>4250</v>
      </c>
      <c r="AI348" s="32" t="s">
        <v>710</v>
      </c>
    </row>
    <row r="349" spans="1:35" x14ac:dyDescent="0.25">
      <c r="A349" t="s">
        <v>338</v>
      </c>
      <c r="B349" s="14">
        <v>42165</v>
      </c>
      <c r="C349" s="13">
        <v>8</v>
      </c>
      <c r="D349" s="13">
        <v>8204</v>
      </c>
      <c r="E349" t="s">
        <v>1702</v>
      </c>
      <c r="F349" s="15" t="s">
        <v>346</v>
      </c>
      <c r="G349" t="s">
        <v>1771</v>
      </c>
      <c r="H349" s="13">
        <v>63</v>
      </c>
      <c r="I349" t="s">
        <v>27</v>
      </c>
      <c r="J349" t="s">
        <v>489</v>
      </c>
      <c r="K349" t="s">
        <v>1772</v>
      </c>
      <c r="L349" t="s">
        <v>31</v>
      </c>
      <c r="M349" t="s">
        <v>126</v>
      </c>
      <c r="N349" t="s">
        <v>129</v>
      </c>
      <c r="O349" t="s">
        <v>1896</v>
      </c>
      <c r="P349" s="13">
        <v>54</v>
      </c>
      <c r="Q349" t="s">
        <v>27</v>
      </c>
      <c r="R349" t="s">
        <v>489</v>
      </c>
      <c r="S349" t="s">
        <v>31</v>
      </c>
      <c r="T349" t="s">
        <v>31</v>
      </c>
      <c r="U349" t="s">
        <v>497</v>
      </c>
      <c r="V349" t="s">
        <v>1528</v>
      </c>
      <c r="W349" t="s">
        <v>77</v>
      </c>
      <c r="X349" t="s">
        <v>33</v>
      </c>
      <c r="Y349" t="s">
        <v>31</v>
      </c>
      <c r="Z349" t="s">
        <v>1556</v>
      </c>
      <c r="AA349" s="13" t="s">
        <v>491</v>
      </c>
      <c r="AB349" t="s">
        <v>1852</v>
      </c>
      <c r="AC349" t="s">
        <v>1897</v>
      </c>
      <c r="AD349" t="s">
        <v>491</v>
      </c>
      <c r="AE349" t="s">
        <v>491</v>
      </c>
      <c r="AF349" t="s">
        <v>2010</v>
      </c>
      <c r="AG349" t="s">
        <v>2011</v>
      </c>
      <c r="AH349" s="34" t="s">
        <v>4250</v>
      </c>
      <c r="AI349" s="32" t="s">
        <v>4250</v>
      </c>
    </row>
    <row r="350" spans="1:35" x14ac:dyDescent="0.25">
      <c r="A350" t="s">
        <v>338</v>
      </c>
      <c r="B350" s="16">
        <v>44179</v>
      </c>
      <c r="C350" s="13">
        <v>10</v>
      </c>
      <c r="D350" s="13">
        <v>10101</v>
      </c>
      <c r="E350" t="s">
        <v>3718</v>
      </c>
      <c r="F350" t="s">
        <v>288</v>
      </c>
      <c r="G350" t="s">
        <v>4202</v>
      </c>
      <c r="H350" s="13">
        <v>54</v>
      </c>
      <c r="I350" t="s">
        <v>27</v>
      </c>
      <c r="J350" t="s">
        <v>489</v>
      </c>
      <c r="K350" t="s">
        <v>463</v>
      </c>
      <c r="L350" t="s">
        <v>491</v>
      </c>
      <c r="M350" t="s">
        <v>50</v>
      </c>
      <c r="N350" t="s">
        <v>51</v>
      </c>
      <c r="O350" t="s">
        <v>4203</v>
      </c>
      <c r="P350" s="13">
        <v>23</v>
      </c>
      <c r="Q350" t="s">
        <v>27</v>
      </c>
      <c r="R350" t="s">
        <v>489</v>
      </c>
      <c r="S350" t="s">
        <v>31</v>
      </c>
      <c r="T350" t="s">
        <v>31</v>
      </c>
      <c r="U350" t="s">
        <v>497</v>
      </c>
      <c r="V350" t="s">
        <v>497</v>
      </c>
      <c r="W350" t="s">
        <v>490</v>
      </c>
      <c r="X350" t="s">
        <v>54</v>
      </c>
      <c r="Y350" t="s">
        <v>489</v>
      </c>
      <c r="Z350" t="s">
        <v>55</v>
      </c>
      <c r="AA350" s="13" t="s">
        <v>491</v>
      </c>
      <c r="AB350" t="s">
        <v>62</v>
      </c>
      <c r="AC350" t="s">
        <v>491</v>
      </c>
      <c r="AD350" t="s">
        <v>491</v>
      </c>
      <c r="AE350" t="s">
        <v>491</v>
      </c>
      <c r="AF350" t="s">
        <v>464</v>
      </c>
      <c r="AG350" t="s">
        <v>465</v>
      </c>
      <c r="AH350" s="34" t="s">
        <v>4250</v>
      </c>
      <c r="AI350" s="32" t="s">
        <v>710</v>
      </c>
    </row>
    <row r="351" spans="1:35" x14ac:dyDescent="0.25">
      <c r="A351" t="s">
        <v>338</v>
      </c>
      <c r="B351" s="14">
        <v>42337</v>
      </c>
      <c r="C351" s="13">
        <v>9</v>
      </c>
      <c r="D351" s="13">
        <v>9211</v>
      </c>
      <c r="E351" t="s">
        <v>199</v>
      </c>
      <c r="F351" s="15" t="s">
        <v>2899</v>
      </c>
      <c r="G351" t="s">
        <v>1826</v>
      </c>
      <c r="H351" s="13">
        <v>43</v>
      </c>
      <c r="I351" t="s">
        <v>27</v>
      </c>
      <c r="J351" t="s">
        <v>489</v>
      </c>
      <c r="K351" t="s">
        <v>1827</v>
      </c>
      <c r="L351" t="s">
        <v>31</v>
      </c>
      <c r="M351" t="s">
        <v>126</v>
      </c>
      <c r="N351" t="s">
        <v>129</v>
      </c>
      <c r="O351" t="s">
        <v>1946</v>
      </c>
      <c r="P351" s="13">
        <v>57</v>
      </c>
      <c r="Q351" t="s">
        <v>27</v>
      </c>
      <c r="R351" t="s">
        <v>1947</v>
      </c>
      <c r="S351" t="s">
        <v>31</v>
      </c>
      <c r="T351" t="s">
        <v>77</v>
      </c>
      <c r="U351" t="s">
        <v>497</v>
      </c>
      <c r="V351" t="s">
        <v>31</v>
      </c>
      <c r="W351" t="s">
        <v>77</v>
      </c>
      <c r="X351" t="s">
        <v>33</v>
      </c>
      <c r="Y351" t="s">
        <v>31</v>
      </c>
      <c r="Z351" t="s">
        <v>1556</v>
      </c>
      <c r="AA351" s="13">
        <v>42578</v>
      </c>
      <c r="AB351" t="s">
        <v>1557</v>
      </c>
      <c r="AC351" t="s">
        <v>1948</v>
      </c>
      <c r="AD351" t="s">
        <v>1608</v>
      </c>
      <c r="AE351" t="s">
        <v>491</v>
      </c>
      <c r="AF351" t="s">
        <v>2054</v>
      </c>
      <c r="AG351" t="s">
        <v>2055</v>
      </c>
      <c r="AH351" s="34" t="s">
        <v>4250</v>
      </c>
      <c r="AI351" s="32" t="s">
        <v>4250</v>
      </c>
    </row>
    <row r="352" spans="1:35" x14ac:dyDescent="0.25">
      <c r="A352" t="s">
        <v>338</v>
      </c>
      <c r="B352" s="14">
        <v>42329</v>
      </c>
      <c r="C352" s="13">
        <v>5</v>
      </c>
      <c r="D352" s="13">
        <v>5601</v>
      </c>
      <c r="E352" t="s">
        <v>1097</v>
      </c>
      <c r="F352" t="s">
        <v>85</v>
      </c>
      <c r="G352" t="s">
        <v>1824</v>
      </c>
      <c r="H352" s="13">
        <v>29</v>
      </c>
      <c r="I352" t="s">
        <v>27</v>
      </c>
      <c r="J352" t="s">
        <v>489</v>
      </c>
      <c r="K352" t="s">
        <v>1825</v>
      </c>
      <c r="L352" t="s">
        <v>31</v>
      </c>
      <c r="M352" t="s">
        <v>4128</v>
      </c>
      <c r="N352" t="s">
        <v>129</v>
      </c>
      <c r="O352" t="s">
        <v>1944</v>
      </c>
      <c r="P352" s="13">
        <v>45</v>
      </c>
      <c r="Q352" t="s">
        <v>27</v>
      </c>
      <c r="R352" t="s">
        <v>1945</v>
      </c>
      <c r="S352" t="s">
        <v>31</v>
      </c>
      <c r="T352" t="s">
        <v>77</v>
      </c>
      <c r="U352" t="s">
        <v>497</v>
      </c>
      <c r="V352" t="s">
        <v>31</v>
      </c>
      <c r="W352" t="s">
        <v>77</v>
      </c>
      <c r="X352" t="s">
        <v>33</v>
      </c>
      <c r="Y352" t="s">
        <v>31</v>
      </c>
      <c r="Z352" t="s">
        <v>1556</v>
      </c>
      <c r="AA352" s="13">
        <v>43383</v>
      </c>
      <c r="AB352" t="s">
        <v>1557</v>
      </c>
      <c r="AC352" t="s">
        <v>1611</v>
      </c>
      <c r="AD352" t="s">
        <v>1236</v>
      </c>
      <c r="AE352" t="s">
        <v>491</v>
      </c>
      <c r="AF352" t="s">
        <v>2052</v>
      </c>
      <c r="AG352" t="s">
        <v>2053</v>
      </c>
      <c r="AH352" s="34" t="s">
        <v>4250</v>
      </c>
      <c r="AI352" s="32" t="s">
        <v>4250</v>
      </c>
    </row>
    <row r="353" spans="1:35" x14ac:dyDescent="0.25">
      <c r="A353" t="s">
        <v>338</v>
      </c>
      <c r="B353" s="14">
        <v>43077</v>
      </c>
      <c r="C353" s="13">
        <v>16</v>
      </c>
      <c r="D353" s="13">
        <v>16108</v>
      </c>
      <c r="E353" t="s">
        <v>2438</v>
      </c>
      <c r="F353" t="s">
        <v>356</v>
      </c>
      <c r="G353" t="s">
        <v>2595</v>
      </c>
      <c r="H353" s="13">
        <v>36</v>
      </c>
      <c r="I353" t="s">
        <v>27</v>
      </c>
      <c r="J353" t="s">
        <v>489</v>
      </c>
      <c r="K353" t="s">
        <v>2596</v>
      </c>
      <c r="L353" t="s">
        <v>31</v>
      </c>
      <c r="M353" t="s">
        <v>4127</v>
      </c>
      <c r="N353" t="s">
        <v>129</v>
      </c>
      <c r="O353" t="s">
        <v>2882</v>
      </c>
      <c r="P353" s="13">
        <v>40</v>
      </c>
      <c r="Q353" t="s">
        <v>27</v>
      </c>
      <c r="R353" t="s">
        <v>1908</v>
      </c>
      <c r="S353" t="s">
        <v>77</v>
      </c>
      <c r="T353" t="s">
        <v>31</v>
      </c>
      <c r="U353" t="s">
        <v>2883</v>
      </c>
      <c r="V353" t="s">
        <v>1530</v>
      </c>
      <c r="W353" t="s">
        <v>77</v>
      </c>
      <c r="X353" t="s">
        <v>33</v>
      </c>
      <c r="Y353" t="s">
        <v>31</v>
      </c>
      <c r="Z353" t="s">
        <v>145</v>
      </c>
      <c r="AA353" s="13">
        <v>43077</v>
      </c>
      <c r="AB353" t="s">
        <v>81</v>
      </c>
      <c r="AC353" t="s">
        <v>491</v>
      </c>
      <c r="AD353" t="s">
        <v>491</v>
      </c>
      <c r="AE353" t="s">
        <v>491</v>
      </c>
      <c r="AF353" t="s">
        <v>2884</v>
      </c>
      <c r="AG353" t="s">
        <v>2885</v>
      </c>
      <c r="AH353" s="34" t="s">
        <v>4250</v>
      </c>
      <c r="AI353" s="32" t="s">
        <v>4250</v>
      </c>
    </row>
    <row r="354" spans="1:35" x14ac:dyDescent="0.25">
      <c r="A354" t="s">
        <v>338</v>
      </c>
      <c r="B354" s="14">
        <v>42355</v>
      </c>
      <c r="C354" s="13">
        <v>9</v>
      </c>
      <c r="D354" s="13">
        <v>9114</v>
      </c>
      <c r="E354" s="13" t="s">
        <v>1083</v>
      </c>
      <c r="F354" s="13" t="s">
        <v>2899</v>
      </c>
      <c r="G354" t="s">
        <v>1832</v>
      </c>
      <c r="H354" s="13">
        <v>40</v>
      </c>
      <c r="I354" t="s">
        <v>27</v>
      </c>
      <c r="J354" t="s">
        <v>489</v>
      </c>
      <c r="K354" t="s">
        <v>1833</v>
      </c>
      <c r="L354" t="s">
        <v>31</v>
      </c>
      <c r="M354" t="s">
        <v>126</v>
      </c>
      <c r="N354" t="s">
        <v>129</v>
      </c>
      <c r="O354" t="s">
        <v>1951</v>
      </c>
      <c r="P354" s="13">
        <v>45</v>
      </c>
      <c r="Q354" t="s">
        <v>489</v>
      </c>
      <c r="R354" t="s">
        <v>707</v>
      </c>
      <c r="S354" t="s">
        <v>31</v>
      </c>
      <c r="T354" t="s">
        <v>77</v>
      </c>
      <c r="U354" t="s">
        <v>497</v>
      </c>
      <c r="V354" t="s">
        <v>31</v>
      </c>
      <c r="W354" t="s">
        <v>77</v>
      </c>
      <c r="X354" t="s">
        <v>33</v>
      </c>
      <c r="Y354" t="s">
        <v>31</v>
      </c>
      <c r="Z354" t="s">
        <v>1556</v>
      </c>
      <c r="AA354" s="13">
        <v>42833</v>
      </c>
      <c r="AB354" t="s">
        <v>1557</v>
      </c>
      <c r="AC354" t="s">
        <v>1952</v>
      </c>
      <c r="AD354" t="s">
        <v>1565</v>
      </c>
      <c r="AE354" t="s">
        <v>491</v>
      </c>
      <c r="AF354" t="s">
        <v>2060</v>
      </c>
      <c r="AG354" t="s">
        <v>2061</v>
      </c>
      <c r="AH354" s="34" t="s">
        <v>4250</v>
      </c>
      <c r="AI354" s="32" t="s">
        <v>4250</v>
      </c>
    </row>
    <row r="355" spans="1:35" x14ac:dyDescent="0.25">
      <c r="A355" t="s">
        <v>338</v>
      </c>
      <c r="B355" s="14">
        <v>41067</v>
      </c>
      <c r="C355" s="13">
        <v>10</v>
      </c>
      <c r="D355" s="13">
        <v>10304</v>
      </c>
      <c r="E355" t="s">
        <v>933</v>
      </c>
      <c r="F355" t="s">
        <v>288</v>
      </c>
      <c r="G355" t="s">
        <v>962</v>
      </c>
      <c r="H355" s="13">
        <v>46</v>
      </c>
      <c r="I355" t="s">
        <v>489</v>
      </c>
      <c r="J355" t="s">
        <v>986</v>
      </c>
      <c r="K355" t="s">
        <v>612</v>
      </c>
      <c r="L355" t="s">
        <v>491</v>
      </c>
      <c r="M355" s="15" t="s">
        <v>28</v>
      </c>
      <c r="N355" t="s">
        <v>4257</v>
      </c>
      <c r="O355" t="s">
        <v>1010</v>
      </c>
      <c r="P355" s="13">
        <v>45</v>
      </c>
      <c r="Q355" t="s">
        <v>489</v>
      </c>
      <c r="R355" t="s">
        <v>1035</v>
      </c>
      <c r="S355" t="s">
        <v>490</v>
      </c>
      <c r="T355" t="s">
        <v>490</v>
      </c>
      <c r="U355" t="s">
        <v>497</v>
      </c>
      <c r="V355" t="s">
        <v>497</v>
      </c>
      <c r="W355" t="s">
        <v>4250</v>
      </c>
      <c r="X355" t="s">
        <v>33</v>
      </c>
      <c r="Y355" t="s">
        <v>489</v>
      </c>
      <c r="Z355" t="s">
        <v>491</v>
      </c>
      <c r="AA355" s="13" t="s">
        <v>491</v>
      </c>
      <c r="AB355" t="s">
        <v>489</v>
      </c>
      <c r="AC355" t="s">
        <v>491</v>
      </c>
      <c r="AD355" t="s">
        <v>1076</v>
      </c>
      <c r="AE355" t="s">
        <v>491</v>
      </c>
      <c r="AF355" t="s">
        <v>4160</v>
      </c>
      <c r="AG355" t="s">
        <v>4160</v>
      </c>
      <c r="AH355" s="34" t="s">
        <v>4250</v>
      </c>
      <c r="AI355" s="32" t="s">
        <v>4250</v>
      </c>
    </row>
    <row r="356" spans="1:35" x14ac:dyDescent="0.25">
      <c r="A356" t="s">
        <v>338</v>
      </c>
      <c r="B356" s="14">
        <v>40520</v>
      </c>
      <c r="C356" s="13">
        <v>13</v>
      </c>
      <c r="D356" s="13">
        <v>13128</v>
      </c>
      <c r="E356" s="5" t="s">
        <v>523</v>
      </c>
      <c r="F356" s="5" t="s">
        <v>66</v>
      </c>
      <c r="G356" t="s">
        <v>592</v>
      </c>
      <c r="H356" s="13">
        <v>17</v>
      </c>
      <c r="I356" t="s">
        <v>489</v>
      </c>
      <c r="J356" t="s">
        <v>3667</v>
      </c>
      <c r="K356" t="s">
        <v>4249</v>
      </c>
      <c r="L356" t="s">
        <v>491</v>
      </c>
      <c r="M356" t="s">
        <v>4252</v>
      </c>
      <c r="N356" t="s">
        <v>4257</v>
      </c>
      <c r="O356" t="s">
        <v>687</v>
      </c>
      <c r="P356" s="13">
        <v>20</v>
      </c>
      <c r="Q356" t="s">
        <v>489</v>
      </c>
      <c r="R356" t="s">
        <v>489</v>
      </c>
      <c r="S356" t="s">
        <v>490</v>
      </c>
      <c r="T356" t="s">
        <v>490</v>
      </c>
      <c r="U356" t="s">
        <v>745</v>
      </c>
      <c r="V356" t="s">
        <v>497</v>
      </c>
      <c r="W356" t="s">
        <v>490</v>
      </c>
      <c r="X356" t="s">
        <v>80</v>
      </c>
      <c r="Y356" t="s">
        <v>489</v>
      </c>
      <c r="Z356" t="s">
        <v>491</v>
      </c>
      <c r="AA356" s="13" t="s">
        <v>491</v>
      </c>
      <c r="AB356" t="s">
        <v>489</v>
      </c>
      <c r="AC356" t="s">
        <v>491</v>
      </c>
      <c r="AD356" t="s">
        <v>491</v>
      </c>
      <c r="AE356" t="s">
        <v>491</v>
      </c>
      <c r="AF356" t="s">
        <v>4160</v>
      </c>
      <c r="AG356" t="s">
        <v>4160</v>
      </c>
      <c r="AH356" s="34" t="s">
        <v>4250</v>
      </c>
      <c r="AI356" s="32" t="s">
        <v>4250</v>
      </c>
    </row>
    <row r="357" spans="1:35" x14ac:dyDescent="0.25">
      <c r="A357" t="s">
        <v>338</v>
      </c>
      <c r="B357" s="14">
        <v>40966</v>
      </c>
      <c r="C357" s="13">
        <v>13</v>
      </c>
      <c r="D357" s="13">
        <v>13115</v>
      </c>
      <c r="E357" t="s">
        <v>931</v>
      </c>
      <c r="F357" s="13" t="s">
        <v>66</v>
      </c>
      <c r="G357" t="s">
        <v>949</v>
      </c>
      <c r="H357" s="13">
        <v>44</v>
      </c>
      <c r="I357" t="s">
        <v>489</v>
      </c>
      <c r="J357" t="s">
        <v>3667</v>
      </c>
      <c r="K357" s="15" t="s">
        <v>612</v>
      </c>
      <c r="L357" t="s">
        <v>491</v>
      </c>
      <c r="M357" t="s">
        <v>28</v>
      </c>
      <c r="N357" t="s">
        <v>4257</v>
      </c>
      <c r="O357" t="s">
        <v>998</v>
      </c>
      <c r="P357" s="13">
        <v>39</v>
      </c>
      <c r="Q357" t="s">
        <v>489</v>
      </c>
      <c r="R357" t="s">
        <v>489</v>
      </c>
      <c r="S357" t="s">
        <v>490</v>
      </c>
      <c r="T357" t="s">
        <v>490</v>
      </c>
      <c r="U357" t="s">
        <v>1046</v>
      </c>
      <c r="V357" t="s">
        <v>497</v>
      </c>
      <c r="W357" t="s">
        <v>4250</v>
      </c>
      <c r="X357" t="s">
        <v>33</v>
      </c>
      <c r="Y357" t="s">
        <v>489</v>
      </c>
      <c r="Z357" t="s">
        <v>491</v>
      </c>
      <c r="AA357" s="13" t="s">
        <v>491</v>
      </c>
      <c r="AB357" t="s">
        <v>489</v>
      </c>
      <c r="AC357" t="s">
        <v>491</v>
      </c>
      <c r="AD357" t="s">
        <v>491</v>
      </c>
      <c r="AE357" t="s">
        <v>491</v>
      </c>
      <c r="AF357" t="s">
        <v>4160</v>
      </c>
      <c r="AG357" t="s">
        <v>4160</v>
      </c>
      <c r="AH357" s="34" t="s">
        <v>4250</v>
      </c>
      <c r="AI357" s="32" t="s">
        <v>4250</v>
      </c>
    </row>
    <row r="358" spans="1:35" x14ac:dyDescent="0.25">
      <c r="A358" t="s">
        <v>338</v>
      </c>
      <c r="B358" s="14">
        <v>43382</v>
      </c>
      <c r="C358" s="13">
        <v>7</v>
      </c>
      <c r="D358" s="13">
        <v>7306</v>
      </c>
      <c r="E358" s="13" t="s">
        <v>2898</v>
      </c>
      <c r="F358" s="13" t="s">
        <v>48</v>
      </c>
      <c r="G358" t="s">
        <v>2997</v>
      </c>
      <c r="H358" s="13">
        <v>56</v>
      </c>
      <c r="I358" t="s">
        <v>27</v>
      </c>
      <c r="J358" t="s">
        <v>489</v>
      </c>
      <c r="K358" t="s">
        <v>2998</v>
      </c>
      <c r="L358" t="s">
        <v>31</v>
      </c>
      <c r="M358" t="s">
        <v>4127</v>
      </c>
      <c r="N358" t="s">
        <v>129</v>
      </c>
      <c r="O358" t="s">
        <v>3194</v>
      </c>
      <c r="P358" s="13">
        <v>53</v>
      </c>
      <c r="Q358" t="s">
        <v>27</v>
      </c>
      <c r="R358" t="s">
        <v>489</v>
      </c>
      <c r="S358" t="s">
        <v>31</v>
      </c>
      <c r="T358" t="s">
        <v>31</v>
      </c>
      <c r="U358" t="s">
        <v>3195</v>
      </c>
      <c r="V358" t="s">
        <v>1528</v>
      </c>
      <c r="W358" t="s">
        <v>77</v>
      </c>
      <c r="X358" t="s">
        <v>33</v>
      </c>
      <c r="Y358" t="s">
        <v>489</v>
      </c>
      <c r="Z358" t="s">
        <v>34</v>
      </c>
      <c r="AA358" s="13">
        <v>43810</v>
      </c>
      <c r="AB358" t="s">
        <v>62</v>
      </c>
      <c r="AC358" t="s">
        <v>1663</v>
      </c>
      <c r="AD358" t="s">
        <v>491</v>
      </c>
      <c r="AE358" t="s">
        <v>491</v>
      </c>
      <c r="AF358" t="s">
        <v>3196</v>
      </c>
      <c r="AG358" t="s">
        <v>3197</v>
      </c>
      <c r="AH358" s="34" t="s">
        <v>4250</v>
      </c>
      <c r="AI358" s="32" t="s">
        <v>4250</v>
      </c>
    </row>
    <row r="359" spans="1:35" x14ac:dyDescent="0.25">
      <c r="A359" t="s">
        <v>338</v>
      </c>
      <c r="B359" s="14">
        <v>43731</v>
      </c>
      <c r="C359" s="13">
        <v>6</v>
      </c>
      <c r="D359" s="13">
        <v>6104</v>
      </c>
      <c r="E359" t="s">
        <v>3256</v>
      </c>
      <c r="F359" t="s">
        <v>39</v>
      </c>
      <c r="G359" t="s">
        <v>3363</v>
      </c>
      <c r="H359" s="13">
        <v>44</v>
      </c>
      <c r="I359" t="s">
        <v>27</v>
      </c>
      <c r="J359" t="s">
        <v>489</v>
      </c>
      <c r="K359" t="s">
        <v>3364</v>
      </c>
      <c r="L359" t="s">
        <v>491</v>
      </c>
      <c r="M359" t="s">
        <v>4128</v>
      </c>
      <c r="N359" t="s">
        <v>129</v>
      </c>
      <c r="O359" t="s">
        <v>3555</v>
      </c>
      <c r="P359" s="13">
        <v>38</v>
      </c>
      <c r="Q359" t="s">
        <v>27</v>
      </c>
      <c r="R359" t="s">
        <v>489</v>
      </c>
      <c r="S359" t="s">
        <v>31</v>
      </c>
      <c r="T359" t="s">
        <v>490</v>
      </c>
      <c r="U359" t="s">
        <v>3556</v>
      </c>
      <c r="V359" t="s">
        <v>708</v>
      </c>
      <c r="W359" t="s">
        <v>77</v>
      </c>
      <c r="X359" t="s">
        <v>33</v>
      </c>
      <c r="Y359" t="s">
        <v>489</v>
      </c>
      <c r="Z359" t="s">
        <v>34</v>
      </c>
      <c r="AA359" s="13" t="s">
        <v>491</v>
      </c>
      <c r="AB359" t="s">
        <v>35</v>
      </c>
      <c r="AC359" t="s">
        <v>491</v>
      </c>
      <c r="AD359" t="s">
        <v>491</v>
      </c>
      <c r="AE359" t="s">
        <v>491</v>
      </c>
      <c r="AF359" t="s">
        <v>3557</v>
      </c>
      <c r="AG359" t="s">
        <v>3558</v>
      </c>
      <c r="AH359" s="34" t="s">
        <v>4250</v>
      </c>
      <c r="AI359" s="32" t="s">
        <v>4250</v>
      </c>
    </row>
    <row r="360" spans="1:35" x14ac:dyDescent="0.25">
      <c r="A360" t="s">
        <v>338</v>
      </c>
      <c r="B360" s="14">
        <v>41470</v>
      </c>
      <c r="C360" s="13">
        <v>9</v>
      </c>
      <c r="D360" s="13">
        <v>9211</v>
      </c>
      <c r="E360" s="13" t="s">
        <v>199</v>
      </c>
      <c r="F360" s="15" t="s">
        <v>2899</v>
      </c>
      <c r="G360" t="s">
        <v>1132</v>
      </c>
      <c r="H360" s="13">
        <v>51</v>
      </c>
      <c r="I360" t="s">
        <v>489</v>
      </c>
      <c r="J360" t="s">
        <v>1154</v>
      </c>
      <c r="K360" t="s">
        <v>823</v>
      </c>
      <c r="L360" s="15" t="s">
        <v>491</v>
      </c>
      <c r="M360" t="s">
        <v>4252</v>
      </c>
      <c r="N360" t="s">
        <v>1186</v>
      </c>
      <c r="O360" t="s">
        <v>1216</v>
      </c>
      <c r="P360" s="13">
        <v>64</v>
      </c>
      <c r="Q360" t="s">
        <v>489</v>
      </c>
      <c r="R360" t="s">
        <v>489</v>
      </c>
      <c r="S360" t="s">
        <v>708</v>
      </c>
      <c r="T360" t="s">
        <v>490</v>
      </c>
      <c r="U360" s="15" t="s">
        <v>497</v>
      </c>
      <c r="V360" t="s">
        <v>497</v>
      </c>
      <c r="W360" t="s">
        <v>490</v>
      </c>
      <c r="X360" s="15" t="s">
        <v>489</v>
      </c>
      <c r="Y360" t="s">
        <v>489</v>
      </c>
      <c r="Z360" s="15" t="s">
        <v>491</v>
      </c>
      <c r="AA360" s="13" t="s">
        <v>491</v>
      </c>
      <c r="AB360" t="s">
        <v>489</v>
      </c>
      <c r="AC360" s="15" t="s">
        <v>491</v>
      </c>
      <c r="AE360" t="s">
        <v>491</v>
      </c>
      <c r="AF360" t="s">
        <v>4160</v>
      </c>
      <c r="AG360" t="s">
        <v>4160</v>
      </c>
      <c r="AH360" s="34" t="s">
        <v>4250</v>
      </c>
      <c r="AI360" s="32" t="s">
        <v>4250</v>
      </c>
    </row>
    <row r="361" spans="1:35" x14ac:dyDescent="0.25">
      <c r="A361" t="s">
        <v>338</v>
      </c>
      <c r="B361" s="14">
        <v>41574</v>
      </c>
      <c r="C361" s="13">
        <v>13</v>
      </c>
      <c r="D361" s="13">
        <v>13104</v>
      </c>
      <c r="E361" s="13" t="s">
        <v>1089</v>
      </c>
      <c r="F361" s="13" t="s">
        <v>66</v>
      </c>
      <c r="G361" t="s">
        <v>3857</v>
      </c>
      <c r="H361" s="13">
        <v>32</v>
      </c>
      <c r="I361" t="s">
        <v>489</v>
      </c>
      <c r="J361" s="15" t="s">
        <v>3667</v>
      </c>
      <c r="K361" s="15" t="s">
        <v>3667</v>
      </c>
      <c r="L361" s="15" t="s">
        <v>491</v>
      </c>
      <c r="M361" t="s">
        <v>173</v>
      </c>
      <c r="N361" t="s">
        <v>1186</v>
      </c>
      <c r="O361" t="s">
        <v>1227</v>
      </c>
      <c r="P361" s="13"/>
      <c r="Q361" t="s">
        <v>489</v>
      </c>
      <c r="R361" t="s">
        <v>489</v>
      </c>
      <c r="S361" t="s">
        <v>4280</v>
      </c>
      <c r="T361" t="s">
        <v>490</v>
      </c>
      <c r="U361" s="15" t="s">
        <v>497</v>
      </c>
      <c r="V361" t="s">
        <v>497</v>
      </c>
      <c r="W361" t="s">
        <v>490</v>
      </c>
      <c r="X361" s="15" t="s">
        <v>489</v>
      </c>
      <c r="Y361" t="s">
        <v>489</v>
      </c>
      <c r="Z361" s="15" t="s">
        <v>491</v>
      </c>
      <c r="AA361" s="13" t="s">
        <v>491</v>
      </c>
      <c r="AB361" t="s">
        <v>489</v>
      </c>
      <c r="AC361" s="15" t="s">
        <v>491</v>
      </c>
      <c r="AE361" t="s">
        <v>491</v>
      </c>
      <c r="AF361" t="s">
        <v>4160</v>
      </c>
      <c r="AG361" t="s">
        <v>4160</v>
      </c>
      <c r="AH361" s="34" t="s">
        <v>4250</v>
      </c>
      <c r="AI361" s="32" t="s">
        <v>710</v>
      </c>
    </row>
    <row r="362" spans="1:35" x14ac:dyDescent="0.25">
      <c r="A362" t="s">
        <v>338</v>
      </c>
      <c r="B362" s="14">
        <v>42144</v>
      </c>
      <c r="C362" s="13">
        <v>13</v>
      </c>
      <c r="D362" s="13">
        <v>13110</v>
      </c>
      <c r="E362" s="5" t="s">
        <v>524</v>
      </c>
      <c r="F362" s="5" t="s">
        <v>66</v>
      </c>
      <c r="G362" t="s">
        <v>1751</v>
      </c>
      <c r="H362" s="13">
        <v>7</v>
      </c>
      <c r="I362" t="s">
        <v>27</v>
      </c>
      <c r="J362" t="s">
        <v>1789</v>
      </c>
      <c r="K362" t="s">
        <v>1752</v>
      </c>
      <c r="L362" t="s">
        <v>31</v>
      </c>
      <c r="M362" t="s">
        <v>298</v>
      </c>
      <c r="N362" t="s">
        <v>299</v>
      </c>
      <c r="O362" t="s">
        <v>1882</v>
      </c>
      <c r="P362" s="13">
        <v>47</v>
      </c>
      <c r="Q362" t="s">
        <v>27</v>
      </c>
      <c r="R362" t="s">
        <v>1883</v>
      </c>
      <c r="S362" t="s">
        <v>31</v>
      </c>
      <c r="T362" t="s">
        <v>77</v>
      </c>
      <c r="U362" t="s">
        <v>497</v>
      </c>
      <c r="V362" t="s">
        <v>31</v>
      </c>
      <c r="W362" t="s">
        <v>31</v>
      </c>
      <c r="X362" t="s">
        <v>54</v>
      </c>
      <c r="Y362" t="s">
        <v>33</v>
      </c>
      <c r="Z362" t="s">
        <v>1556</v>
      </c>
      <c r="AA362" s="13">
        <v>42367</v>
      </c>
      <c r="AB362" t="s">
        <v>1557</v>
      </c>
      <c r="AC362" t="s">
        <v>1884</v>
      </c>
      <c r="AD362" t="s">
        <v>750</v>
      </c>
      <c r="AE362" t="s">
        <v>491</v>
      </c>
      <c r="AF362" t="s">
        <v>1997</v>
      </c>
      <c r="AG362" t="s">
        <v>1998</v>
      </c>
      <c r="AH362" s="34" t="s">
        <v>4250</v>
      </c>
      <c r="AI362" s="32" t="s">
        <v>710</v>
      </c>
    </row>
    <row r="363" spans="1:35" x14ac:dyDescent="0.25">
      <c r="A363" t="s">
        <v>338</v>
      </c>
      <c r="B363" s="14">
        <v>42623</v>
      </c>
      <c r="C363" s="13">
        <v>13</v>
      </c>
      <c r="D363" s="13">
        <v>13103</v>
      </c>
      <c r="E363" t="s">
        <v>757</v>
      </c>
      <c r="F363" t="s">
        <v>66</v>
      </c>
      <c r="G363" t="s">
        <v>2155</v>
      </c>
      <c r="H363" s="13">
        <v>34</v>
      </c>
      <c r="I363" t="s">
        <v>27</v>
      </c>
      <c r="J363" t="s">
        <v>2156</v>
      </c>
      <c r="K363" t="s">
        <v>2157</v>
      </c>
      <c r="L363" t="s">
        <v>31</v>
      </c>
      <c r="M363" t="s">
        <v>28</v>
      </c>
      <c r="N363" t="s">
        <v>129</v>
      </c>
      <c r="O363" t="s">
        <v>2244</v>
      </c>
      <c r="P363" s="13">
        <v>40</v>
      </c>
      <c r="Q363" t="s">
        <v>27</v>
      </c>
      <c r="R363" t="s">
        <v>2245</v>
      </c>
      <c r="S363" t="s">
        <v>31</v>
      </c>
      <c r="T363" t="s">
        <v>31</v>
      </c>
      <c r="U363" t="s">
        <v>2365</v>
      </c>
      <c r="V363" t="s">
        <v>1543</v>
      </c>
      <c r="W363" t="s">
        <v>77</v>
      </c>
      <c r="X363" t="s">
        <v>33</v>
      </c>
      <c r="Y363" t="s">
        <v>31</v>
      </c>
      <c r="Z363" t="s">
        <v>1556</v>
      </c>
      <c r="AA363" s="13">
        <v>43210</v>
      </c>
      <c r="AB363" t="s">
        <v>1557</v>
      </c>
      <c r="AC363" t="s">
        <v>1674</v>
      </c>
      <c r="AD363" t="s">
        <v>751</v>
      </c>
      <c r="AE363" t="s">
        <v>491</v>
      </c>
      <c r="AF363" t="s">
        <v>2366</v>
      </c>
      <c r="AG363" t="s">
        <v>4160</v>
      </c>
      <c r="AH363" s="34" t="s">
        <v>4250</v>
      </c>
      <c r="AI363" s="32" t="s">
        <v>4250</v>
      </c>
    </row>
    <row r="364" spans="1:35" x14ac:dyDescent="0.25">
      <c r="A364" t="s">
        <v>338</v>
      </c>
      <c r="B364" s="14">
        <v>43466</v>
      </c>
      <c r="C364" s="13">
        <v>10</v>
      </c>
      <c r="D364" s="13">
        <v>10101</v>
      </c>
      <c r="E364" s="13" t="s">
        <v>3718</v>
      </c>
      <c r="F364" s="13" t="s">
        <v>288</v>
      </c>
      <c r="G364" t="s">
        <v>3260</v>
      </c>
      <c r="H364" s="13">
        <v>56</v>
      </c>
      <c r="I364" t="s">
        <v>27</v>
      </c>
      <c r="J364" t="s">
        <v>2474</v>
      </c>
      <c r="K364" t="s">
        <v>3261</v>
      </c>
      <c r="L364" t="s">
        <v>31</v>
      </c>
      <c r="M364" t="s">
        <v>126</v>
      </c>
      <c r="N364" t="s">
        <v>129</v>
      </c>
      <c r="O364" t="s">
        <v>3392</v>
      </c>
      <c r="P364" s="13">
        <v>60</v>
      </c>
      <c r="Q364" t="s">
        <v>27</v>
      </c>
      <c r="R364" t="s">
        <v>3393</v>
      </c>
      <c r="S364" t="s">
        <v>77</v>
      </c>
      <c r="T364" t="s">
        <v>31</v>
      </c>
      <c r="U364" t="s">
        <v>384</v>
      </c>
      <c r="V364" t="s">
        <v>497</v>
      </c>
      <c r="W364" t="s">
        <v>77</v>
      </c>
      <c r="X364" t="s">
        <v>33</v>
      </c>
      <c r="Y364" t="s">
        <v>489</v>
      </c>
      <c r="Z364" t="s">
        <v>145</v>
      </c>
      <c r="AA364" s="13" t="s">
        <v>491</v>
      </c>
      <c r="AB364" t="s">
        <v>81</v>
      </c>
      <c r="AC364" t="s">
        <v>491</v>
      </c>
      <c r="AD364" t="s">
        <v>491</v>
      </c>
      <c r="AE364" t="s">
        <v>491</v>
      </c>
      <c r="AF364" t="s">
        <v>3394</v>
      </c>
      <c r="AG364" t="s">
        <v>3395</v>
      </c>
      <c r="AH364" s="34" t="s">
        <v>4250</v>
      </c>
      <c r="AI364" s="32" t="s">
        <v>4250</v>
      </c>
    </row>
    <row r="365" spans="1:35" x14ac:dyDescent="0.25">
      <c r="A365" t="s">
        <v>338</v>
      </c>
      <c r="B365" s="14">
        <v>42910</v>
      </c>
      <c r="C365" s="13">
        <v>10</v>
      </c>
      <c r="D365" s="13">
        <v>10101</v>
      </c>
      <c r="E365" t="s">
        <v>3718</v>
      </c>
      <c r="F365" t="s">
        <v>288</v>
      </c>
      <c r="G365" t="s">
        <v>2525</v>
      </c>
      <c r="H365" s="13">
        <v>50</v>
      </c>
      <c r="I365" t="s">
        <v>27</v>
      </c>
      <c r="J365" t="s">
        <v>1374</v>
      </c>
      <c r="K365" s="13" t="s">
        <v>2526</v>
      </c>
      <c r="L365" t="s">
        <v>31</v>
      </c>
      <c r="M365" t="s">
        <v>50</v>
      </c>
      <c r="N365" t="s">
        <v>1456</v>
      </c>
      <c r="O365" t="s">
        <v>2763</v>
      </c>
      <c r="P365" s="13">
        <v>32</v>
      </c>
      <c r="Q365" t="s">
        <v>27</v>
      </c>
      <c r="R365" t="s">
        <v>2262</v>
      </c>
      <c r="S365" t="s">
        <v>31</v>
      </c>
      <c r="T365" t="s">
        <v>77</v>
      </c>
      <c r="U365" t="s">
        <v>2764</v>
      </c>
      <c r="V365" t="s">
        <v>31</v>
      </c>
      <c r="W365" t="s">
        <v>31</v>
      </c>
      <c r="X365" t="s">
        <v>54</v>
      </c>
      <c r="Y365" t="s">
        <v>31</v>
      </c>
      <c r="Z365" t="s">
        <v>1556</v>
      </c>
      <c r="AA365" s="13">
        <v>43462</v>
      </c>
      <c r="AB365" t="s">
        <v>1852</v>
      </c>
      <c r="AC365" t="s">
        <v>1893</v>
      </c>
      <c r="AD365" t="s">
        <v>751</v>
      </c>
      <c r="AE365" t="s">
        <v>491</v>
      </c>
      <c r="AF365" t="s">
        <v>2765</v>
      </c>
      <c r="AG365" t="s">
        <v>2766</v>
      </c>
      <c r="AH365" s="34" t="s">
        <v>4250</v>
      </c>
      <c r="AI365" s="32" t="s">
        <v>710</v>
      </c>
    </row>
    <row r="366" spans="1:35" x14ac:dyDescent="0.25">
      <c r="A366" t="s">
        <v>338</v>
      </c>
      <c r="B366" s="14">
        <v>42857</v>
      </c>
      <c r="C366" s="13">
        <v>6</v>
      </c>
      <c r="D366" s="13">
        <v>6101</v>
      </c>
      <c r="E366" s="5" t="s">
        <v>517</v>
      </c>
      <c r="F366" s="5" t="s">
        <v>39</v>
      </c>
      <c r="G366" t="s">
        <v>2495</v>
      </c>
      <c r="H366" s="13">
        <v>67</v>
      </c>
      <c r="I366" t="s">
        <v>27</v>
      </c>
      <c r="J366" t="s">
        <v>489</v>
      </c>
      <c r="K366" t="s">
        <v>2496</v>
      </c>
      <c r="L366" t="s">
        <v>31</v>
      </c>
      <c r="M366" t="s">
        <v>126</v>
      </c>
      <c r="N366" t="s">
        <v>129</v>
      </c>
      <c r="O366" t="s">
        <v>2712</v>
      </c>
      <c r="P366" s="13">
        <v>67</v>
      </c>
      <c r="Q366" t="s">
        <v>27</v>
      </c>
      <c r="R366" t="s">
        <v>489</v>
      </c>
      <c r="S366" t="s">
        <v>77</v>
      </c>
      <c r="T366" t="s">
        <v>31</v>
      </c>
      <c r="U366" t="s">
        <v>497</v>
      </c>
      <c r="V366" t="s">
        <v>31</v>
      </c>
      <c r="W366" t="s">
        <v>77</v>
      </c>
      <c r="X366" t="s">
        <v>33</v>
      </c>
      <c r="Y366" t="s">
        <v>31</v>
      </c>
      <c r="Z366" t="s">
        <v>145</v>
      </c>
      <c r="AA366" s="13">
        <v>42857</v>
      </c>
      <c r="AB366" t="s">
        <v>81</v>
      </c>
      <c r="AC366" t="s">
        <v>491</v>
      </c>
      <c r="AD366" t="s">
        <v>491</v>
      </c>
      <c r="AE366" t="s">
        <v>491</v>
      </c>
      <c r="AF366" t="s">
        <v>2713</v>
      </c>
      <c r="AG366" t="s">
        <v>2714</v>
      </c>
      <c r="AH366" s="34" t="s">
        <v>4250</v>
      </c>
      <c r="AI366" s="32" t="s">
        <v>4250</v>
      </c>
    </row>
    <row r="367" spans="1:35" x14ac:dyDescent="0.25">
      <c r="A367" t="s">
        <v>338</v>
      </c>
      <c r="B367" s="14">
        <v>41671</v>
      </c>
      <c r="C367" s="13">
        <v>14</v>
      </c>
      <c r="D367" s="13">
        <v>14107</v>
      </c>
      <c r="E367" t="s">
        <v>1305</v>
      </c>
      <c r="F367" t="s">
        <v>25</v>
      </c>
      <c r="G367" t="s">
        <v>1322</v>
      </c>
      <c r="H367" s="13">
        <v>51</v>
      </c>
      <c r="I367" t="s">
        <v>27</v>
      </c>
      <c r="J367" t="s">
        <v>1376</v>
      </c>
      <c r="K367" t="s">
        <v>1404</v>
      </c>
      <c r="L367" t="s">
        <v>31</v>
      </c>
      <c r="M367" t="s">
        <v>28</v>
      </c>
      <c r="N367" t="s">
        <v>129</v>
      </c>
      <c r="O367" t="s">
        <v>1464</v>
      </c>
      <c r="P367" s="13">
        <v>46</v>
      </c>
      <c r="Q367" t="s">
        <v>27</v>
      </c>
      <c r="R367" t="s">
        <v>489</v>
      </c>
      <c r="S367" t="s">
        <v>77</v>
      </c>
      <c r="T367" t="s">
        <v>31</v>
      </c>
      <c r="U367" t="s">
        <v>1532</v>
      </c>
      <c r="V367" t="s">
        <v>1530</v>
      </c>
      <c r="W367" t="s">
        <v>77</v>
      </c>
      <c r="X367" t="s">
        <v>33</v>
      </c>
      <c r="Y367" t="s">
        <v>31</v>
      </c>
      <c r="Z367" t="s">
        <v>145</v>
      </c>
      <c r="AA367" s="13">
        <v>41672</v>
      </c>
      <c r="AB367" t="s">
        <v>81</v>
      </c>
      <c r="AC367" t="s">
        <v>491</v>
      </c>
      <c r="AD367" t="s">
        <v>491</v>
      </c>
      <c r="AE367" t="s">
        <v>491</v>
      </c>
      <c r="AF367" t="s">
        <v>1575</v>
      </c>
      <c r="AG367" t="s">
        <v>1576</v>
      </c>
      <c r="AH367" s="34" t="s">
        <v>4250</v>
      </c>
      <c r="AI367" s="32" t="s">
        <v>4250</v>
      </c>
    </row>
    <row r="368" spans="1:35" x14ac:dyDescent="0.25">
      <c r="A368" t="s">
        <v>338</v>
      </c>
      <c r="B368" s="14">
        <v>43774</v>
      </c>
      <c r="C368" s="13">
        <v>14</v>
      </c>
      <c r="D368" s="13">
        <v>14101</v>
      </c>
      <c r="E368" t="s">
        <v>24</v>
      </c>
      <c r="F368" t="s">
        <v>25</v>
      </c>
      <c r="G368" t="s">
        <v>3373</v>
      </c>
      <c r="H368" s="13">
        <v>66</v>
      </c>
      <c r="I368" t="s">
        <v>27</v>
      </c>
      <c r="J368" t="s">
        <v>489</v>
      </c>
      <c r="K368" t="s">
        <v>3374</v>
      </c>
      <c r="L368" t="s">
        <v>491</v>
      </c>
      <c r="M368" t="s">
        <v>126</v>
      </c>
      <c r="N368" t="s">
        <v>129</v>
      </c>
      <c r="O368" t="s">
        <v>3572</v>
      </c>
      <c r="P368" s="13">
        <v>68</v>
      </c>
      <c r="Q368" t="s">
        <v>27</v>
      </c>
      <c r="R368" t="s">
        <v>489</v>
      </c>
      <c r="S368" t="s">
        <v>77</v>
      </c>
      <c r="T368" t="s">
        <v>490</v>
      </c>
      <c r="U368" t="s">
        <v>497</v>
      </c>
      <c r="V368" t="s">
        <v>497</v>
      </c>
      <c r="W368" t="s">
        <v>77</v>
      </c>
      <c r="X368" t="s">
        <v>33</v>
      </c>
      <c r="Y368" t="s">
        <v>489</v>
      </c>
      <c r="Z368" t="s">
        <v>145</v>
      </c>
      <c r="AA368" s="13" t="s">
        <v>491</v>
      </c>
      <c r="AB368" t="s">
        <v>81</v>
      </c>
      <c r="AC368" t="s">
        <v>491</v>
      </c>
      <c r="AD368" t="s">
        <v>491</v>
      </c>
      <c r="AE368" t="s">
        <v>491</v>
      </c>
      <c r="AF368" t="s">
        <v>3573</v>
      </c>
      <c r="AG368" t="s">
        <v>3574</v>
      </c>
      <c r="AH368" s="34" t="s">
        <v>4250</v>
      </c>
      <c r="AI368" s="32" t="s">
        <v>710</v>
      </c>
    </row>
    <row r="369" spans="1:35" x14ac:dyDescent="0.25">
      <c r="A369" t="s">
        <v>338</v>
      </c>
      <c r="B369" s="14">
        <v>40210</v>
      </c>
      <c r="C369" s="13">
        <v>13</v>
      </c>
      <c r="D369" s="13">
        <v>13110</v>
      </c>
      <c r="E369" s="5" t="s">
        <v>524</v>
      </c>
      <c r="F369" s="5" t="s">
        <v>66</v>
      </c>
      <c r="G369" s="5" t="s">
        <v>538</v>
      </c>
      <c r="H369" s="13">
        <v>53</v>
      </c>
      <c r="I369" t="s">
        <v>489</v>
      </c>
      <c r="J369" t="s">
        <v>3667</v>
      </c>
      <c r="K369" t="s">
        <v>4249</v>
      </c>
      <c r="L369" t="s">
        <v>491</v>
      </c>
      <c r="M369" t="s">
        <v>1242</v>
      </c>
      <c r="N369" t="s">
        <v>4257</v>
      </c>
      <c r="O369" t="s">
        <v>636</v>
      </c>
      <c r="P369" s="13">
        <v>58</v>
      </c>
      <c r="Q369" t="s">
        <v>489</v>
      </c>
      <c r="R369" t="s">
        <v>694</v>
      </c>
      <c r="S369" t="s">
        <v>4250</v>
      </c>
      <c r="T369" t="s">
        <v>490</v>
      </c>
      <c r="U369" t="s">
        <v>497</v>
      </c>
      <c r="V369" t="s">
        <v>497</v>
      </c>
      <c r="W369" t="s">
        <v>490</v>
      </c>
      <c r="X369" t="s">
        <v>54</v>
      </c>
      <c r="Y369" t="s">
        <v>489</v>
      </c>
      <c r="Z369" t="s">
        <v>491</v>
      </c>
      <c r="AA369" s="13" t="s">
        <v>491</v>
      </c>
      <c r="AB369" t="s">
        <v>489</v>
      </c>
      <c r="AC369" t="s">
        <v>491</v>
      </c>
      <c r="AD369" t="s">
        <v>491</v>
      </c>
      <c r="AE369" t="s">
        <v>491</v>
      </c>
      <c r="AF369" t="s">
        <v>4160</v>
      </c>
      <c r="AG369" t="s">
        <v>4160</v>
      </c>
      <c r="AH369" s="34" t="s">
        <v>4250</v>
      </c>
      <c r="AI369" s="32" t="s">
        <v>4250</v>
      </c>
    </row>
    <row r="370" spans="1:35" x14ac:dyDescent="0.25">
      <c r="A370" t="s">
        <v>338</v>
      </c>
      <c r="B370" s="14">
        <v>42128</v>
      </c>
      <c r="C370" s="13">
        <v>14</v>
      </c>
      <c r="D370" s="13">
        <v>14201</v>
      </c>
      <c r="E370" s="5" t="s">
        <v>527</v>
      </c>
      <c r="F370" s="5" t="s">
        <v>25</v>
      </c>
      <c r="G370" t="s">
        <v>1745</v>
      </c>
      <c r="H370" s="13">
        <v>28</v>
      </c>
      <c r="I370" t="s">
        <v>27</v>
      </c>
      <c r="J370" t="s">
        <v>1746</v>
      </c>
      <c r="K370" t="s">
        <v>1747</v>
      </c>
      <c r="L370" t="s">
        <v>77</v>
      </c>
      <c r="M370" t="s">
        <v>183</v>
      </c>
      <c r="N370" t="s">
        <v>1457</v>
      </c>
      <c r="O370" t="s">
        <v>1874</v>
      </c>
      <c r="P370" s="13">
        <v>20</v>
      </c>
      <c r="Q370" t="s">
        <v>27</v>
      </c>
      <c r="R370" t="s">
        <v>1875</v>
      </c>
      <c r="S370" t="s">
        <v>31</v>
      </c>
      <c r="T370" t="s">
        <v>77</v>
      </c>
      <c r="U370" t="s">
        <v>497</v>
      </c>
      <c r="V370" t="s">
        <v>31</v>
      </c>
      <c r="W370" t="s">
        <v>31</v>
      </c>
      <c r="X370" t="s">
        <v>425</v>
      </c>
      <c r="Y370" t="s">
        <v>1876</v>
      </c>
      <c r="Z370" t="s">
        <v>1556</v>
      </c>
      <c r="AA370" s="13" t="s">
        <v>491</v>
      </c>
      <c r="AB370" t="s">
        <v>1557</v>
      </c>
      <c r="AC370" t="s">
        <v>491</v>
      </c>
      <c r="AD370" t="s">
        <v>1615</v>
      </c>
      <c r="AE370" t="s">
        <v>491</v>
      </c>
      <c r="AF370" t="s">
        <v>1993</v>
      </c>
      <c r="AG370" t="s">
        <v>1994</v>
      </c>
      <c r="AH370" s="34" t="s">
        <v>4250</v>
      </c>
      <c r="AI370" s="32" t="s">
        <v>710</v>
      </c>
    </row>
    <row r="371" spans="1:35" ht="13.8" x14ac:dyDescent="0.3">
      <c r="A371" t="s">
        <v>338</v>
      </c>
      <c r="B371" s="14">
        <v>43046</v>
      </c>
      <c r="C371" s="13">
        <v>13</v>
      </c>
      <c r="D371" s="13">
        <v>13129</v>
      </c>
      <c r="E371" s="6" t="s">
        <v>927</v>
      </c>
      <c r="F371" s="6" t="s">
        <v>66</v>
      </c>
      <c r="G371" t="s">
        <v>2582</v>
      </c>
      <c r="H371" s="13">
        <v>13</v>
      </c>
      <c r="I371" t="s">
        <v>27</v>
      </c>
      <c r="J371" t="s">
        <v>1789</v>
      </c>
      <c r="K371" t="s">
        <v>2583</v>
      </c>
      <c r="L371" t="s">
        <v>77</v>
      </c>
      <c r="M371" t="s">
        <v>183</v>
      </c>
      <c r="N371" t="s">
        <v>1457</v>
      </c>
      <c r="O371" t="s">
        <v>2859</v>
      </c>
      <c r="P371" s="13">
        <v>54</v>
      </c>
      <c r="Q371" t="s">
        <v>27</v>
      </c>
      <c r="R371" t="s">
        <v>489</v>
      </c>
      <c r="S371" t="s">
        <v>31</v>
      </c>
      <c r="T371" t="s">
        <v>31</v>
      </c>
      <c r="U371" t="s">
        <v>497</v>
      </c>
      <c r="V371" t="s">
        <v>31</v>
      </c>
      <c r="W371" t="s">
        <v>31</v>
      </c>
      <c r="X371" t="s">
        <v>749</v>
      </c>
      <c r="Y371" t="s">
        <v>31</v>
      </c>
      <c r="Z371" t="s">
        <v>34</v>
      </c>
      <c r="AA371" s="13" t="s">
        <v>491</v>
      </c>
      <c r="AB371" t="s">
        <v>62</v>
      </c>
      <c r="AC371" t="s">
        <v>491</v>
      </c>
      <c r="AD371" t="s">
        <v>491</v>
      </c>
      <c r="AE371" t="s">
        <v>491</v>
      </c>
      <c r="AF371" t="s">
        <v>2860</v>
      </c>
      <c r="AG371" t="s">
        <v>2861</v>
      </c>
      <c r="AH371" s="34" t="s">
        <v>4250</v>
      </c>
      <c r="AI371" s="32" t="s">
        <v>710</v>
      </c>
    </row>
    <row r="372" spans="1:35" x14ac:dyDescent="0.25">
      <c r="A372" t="s">
        <v>338</v>
      </c>
      <c r="B372" s="14">
        <v>43592</v>
      </c>
      <c r="C372" s="13">
        <v>1</v>
      </c>
      <c r="D372" s="13">
        <v>1101</v>
      </c>
      <c r="E372" t="s">
        <v>936</v>
      </c>
      <c r="F372" t="s">
        <v>100</v>
      </c>
      <c r="G372" t="s">
        <v>3309</v>
      </c>
      <c r="H372" s="13">
        <v>29</v>
      </c>
      <c r="I372" t="s">
        <v>1743</v>
      </c>
      <c r="J372" t="s">
        <v>489</v>
      </c>
      <c r="K372" t="s">
        <v>3310</v>
      </c>
      <c r="L372" t="s">
        <v>491</v>
      </c>
      <c r="M372" t="s">
        <v>4128</v>
      </c>
      <c r="N372" t="s">
        <v>129</v>
      </c>
      <c r="O372" t="s">
        <v>3473</v>
      </c>
      <c r="P372" s="13"/>
      <c r="Q372" t="s">
        <v>1743</v>
      </c>
      <c r="R372" t="s">
        <v>489</v>
      </c>
      <c r="S372" t="s">
        <v>31</v>
      </c>
      <c r="T372" t="s">
        <v>490</v>
      </c>
      <c r="U372" t="s">
        <v>497</v>
      </c>
      <c r="V372" t="s">
        <v>497</v>
      </c>
      <c r="W372" t="s">
        <v>31</v>
      </c>
      <c r="X372" t="s">
        <v>80</v>
      </c>
      <c r="Y372" t="s">
        <v>489</v>
      </c>
      <c r="Z372" t="s">
        <v>34</v>
      </c>
      <c r="AA372" s="13" t="s">
        <v>491</v>
      </c>
      <c r="AB372" t="s">
        <v>35</v>
      </c>
      <c r="AC372" t="s">
        <v>491</v>
      </c>
      <c r="AD372" t="s">
        <v>491</v>
      </c>
      <c r="AE372" t="s">
        <v>491</v>
      </c>
      <c r="AF372" t="s">
        <v>3474</v>
      </c>
      <c r="AG372" t="s">
        <v>3475</v>
      </c>
      <c r="AH372" s="34" t="s">
        <v>4250</v>
      </c>
      <c r="AI372" s="32" t="s">
        <v>4250</v>
      </c>
    </row>
    <row r="373" spans="1:35" x14ac:dyDescent="0.25">
      <c r="A373" t="s">
        <v>338</v>
      </c>
      <c r="B373" s="14">
        <v>42812</v>
      </c>
      <c r="C373" s="13">
        <v>13</v>
      </c>
      <c r="D373" s="13">
        <v>13110</v>
      </c>
      <c r="E373" s="5" t="s">
        <v>524</v>
      </c>
      <c r="F373" s="5" t="s">
        <v>66</v>
      </c>
      <c r="G373" t="s">
        <v>2471</v>
      </c>
      <c r="H373" s="13">
        <v>80</v>
      </c>
      <c r="I373" t="s">
        <v>27</v>
      </c>
      <c r="J373" t="s">
        <v>489</v>
      </c>
      <c r="K373" t="s">
        <v>2472</v>
      </c>
      <c r="L373" t="s">
        <v>31</v>
      </c>
      <c r="M373" t="s">
        <v>126</v>
      </c>
      <c r="N373" t="s">
        <v>129</v>
      </c>
      <c r="O373" t="s">
        <v>2663</v>
      </c>
      <c r="P373" s="13">
        <v>77</v>
      </c>
      <c r="Q373" t="s">
        <v>27</v>
      </c>
      <c r="R373" t="s">
        <v>2664</v>
      </c>
      <c r="S373" t="s">
        <v>77</v>
      </c>
      <c r="T373" t="s">
        <v>77</v>
      </c>
      <c r="U373" t="s">
        <v>2665</v>
      </c>
      <c r="V373" t="s">
        <v>31</v>
      </c>
      <c r="W373" t="s">
        <v>31</v>
      </c>
      <c r="X373" t="s">
        <v>33</v>
      </c>
      <c r="Y373" t="s">
        <v>31</v>
      </c>
      <c r="Z373" t="s">
        <v>145</v>
      </c>
      <c r="AA373" s="13">
        <v>42812</v>
      </c>
      <c r="AB373" t="s">
        <v>81</v>
      </c>
      <c r="AC373" t="s">
        <v>491</v>
      </c>
      <c r="AD373" t="s">
        <v>491</v>
      </c>
      <c r="AE373" t="s">
        <v>491</v>
      </c>
      <c r="AF373" t="s">
        <v>2666</v>
      </c>
      <c r="AG373" t="s">
        <v>2667</v>
      </c>
      <c r="AH373" s="34" t="s">
        <v>4250</v>
      </c>
      <c r="AI373" s="32" t="s">
        <v>710</v>
      </c>
    </row>
    <row r="374" spans="1:35" x14ac:dyDescent="0.25">
      <c r="A374" t="s">
        <v>338</v>
      </c>
      <c r="B374" s="14">
        <v>40965</v>
      </c>
      <c r="C374" s="13">
        <v>13</v>
      </c>
      <c r="D374" s="13">
        <v>13110</v>
      </c>
      <c r="E374" s="5" t="s">
        <v>524</v>
      </c>
      <c r="F374" s="5" t="s">
        <v>66</v>
      </c>
      <c r="G374" t="s">
        <v>951</v>
      </c>
      <c r="H374" s="13">
        <v>69</v>
      </c>
      <c r="I374" t="s">
        <v>489</v>
      </c>
      <c r="J374" t="s">
        <v>3667</v>
      </c>
      <c r="K374" s="15" t="s">
        <v>613</v>
      </c>
      <c r="L374" t="s">
        <v>491</v>
      </c>
      <c r="M374" t="s">
        <v>1242</v>
      </c>
      <c r="N374" t="s">
        <v>4257</v>
      </c>
      <c r="O374" t="s">
        <v>1000</v>
      </c>
      <c r="P374" s="13">
        <v>69</v>
      </c>
      <c r="Q374" t="s">
        <v>489</v>
      </c>
      <c r="R374" t="s">
        <v>1033</v>
      </c>
      <c r="S374" t="s">
        <v>490</v>
      </c>
      <c r="T374" t="s">
        <v>490</v>
      </c>
      <c r="U374" t="s">
        <v>497</v>
      </c>
      <c r="V374" t="s">
        <v>497</v>
      </c>
      <c r="W374" t="s">
        <v>4250</v>
      </c>
      <c r="X374" t="s">
        <v>1067</v>
      </c>
      <c r="Y374" t="s">
        <v>489</v>
      </c>
      <c r="Z374" t="s">
        <v>491</v>
      </c>
      <c r="AA374" s="13" t="s">
        <v>491</v>
      </c>
      <c r="AB374" t="s">
        <v>489</v>
      </c>
      <c r="AC374" t="s">
        <v>491</v>
      </c>
      <c r="AD374" t="s">
        <v>491</v>
      </c>
      <c r="AE374" t="s">
        <v>491</v>
      </c>
      <c r="AF374" t="s">
        <v>4160</v>
      </c>
      <c r="AG374" t="s">
        <v>4160</v>
      </c>
      <c r="AH374" s="34" t="s">
        <v>4250</v>
      </c>
      <c r="AI374" s="32" t="s">
        <v>4250</v>
      </c>
    </row>
    <row r="375" spans="1:35" x14ac:dyDescent="0.25">
      <c r="A375" t="s">
        <v>338</v>
      </c>
      <c r="B375" s="14">
        <v>41593</v>
      </c>
      <c r="C375" s="13">
        <v>13</v>
      </c>
      <c r="D375" s="13">
        <v>13121</v>
      </c>
      <c r="E375" s="5" t="s">
        <v>532</v>
      </c>
      <c r="F375" s="5" t="s">
        <v>66</v>
      </c>
      <c r="G375" t="s">
        <v>1148</v>
      </c>
      <c r="H375" s="13">
        <v>67</v>
      </c>
      <c r="I375" t="s">
        <v>489</v>
      </c>
      <c r="J375" s="15" t="s">
        <v>3667</v>
      </c>
      <c r="K375" t="s">
        <v>1184</v>
      </c>
      <c r="L375" s="15" t="s">
        <v>491</v>
      </c>
      <c r="M375" t="s">
        <v>1242</v>
      </c>
      <c r="N375" t="s">
        <v>1186</v>
      </c>
      <c r="O375" t="s">
        <v>1230</v>
      </c>
      <c r="P375" s="13">
        <v>69</v>
      </c>
      <c r="Q375" t="s">
        <v>489</v>
      </c>
      <c r="R375" t="s">
        <v>489</v>
      </c>
      <c r="S375" s="15" t="s">
        <v>490</v>
      </c>
      <c r="T375" t="s">
        <v>490</v>
      </c>
      <c r="U375" t="s">
        <v>1280</v>
      </c>
      <c r="V375" t="s">
        <v>497</v>
      </c>
      <c r="W375" t="s">
        <v>77</v>
      </c>
      <c r="X375" s="15" t="s">
        <v>489</v>
      </c>
      <c r="Y375" t="s">
        <v>489</v>
      </c>
      <c r="Z375" t="s">
        <v>4288</v>
      </c>
      <c r="AA375" s="13" t="s">
        <v>491</v>
      </c>
      <c r="AB375" t="s">
        <v>489</v>
      </c>
      <c r="AC375" s="15" t="s">
        <v>491</v>
      </c>
      <c r="AE375" t="s">
        <v>491</v>
      </c>
      <c r="AF375" t="s">
        <v>4160</v>
      </c>
      <c r="AG375" t="s">
        <v>4160</v>
      </c>
      <c r="AH375" s="34" t="s">
        <v>4250</v>
      </c>
      <c r="AI375" s="32" t="s">
        <v>4250</v>
      </c>
    </row>
    <row r="376" spans="1:35" x14ac:dyDescent="0.25">
      <c r="A376" t="s">
        <v>338</v>
      </c>
      <c r="B376" s="14">
        <v>40874</v>
      </c>
      <c r="C376" s="13">
        <v>10</v>
      </c>
      <c r="D376" s="13">
        <v>10403</v>
      </c>
      <c r="E376" t="s">
        <v>344</v>
      </c>
      <c r="F376" t="s">
        <v>288</v>
      </c>
      <c r="G376" t="s">
        <v>812</v>
      </c>
      <c r="H376" s="13">
        <v>46</v>
      </c>
      <c r="I376" t="s">
        <v>489</v>
      </c>
      <c r="J376" t="s">
        <v>3667</v>
      </c>
      <c r="K376" t="s">
        <v>625</v>
      </c>
      <c r="L376" t="s">
        <v>491</v>
      </c>
      <c r="M376" t="s">
        <v>28</v>
      </c>
      <c r="N376" t="s">
        <v>4257</v>
      </c>
      <c r="O376" t="s">
        <v>875</v>
      </c>
      <c r="P376" s="13">
        <v>40</v>
      </c>
      <c r="Q376" t="s">
        <v>489</v>
      </c>
      <c r="R376" t="s">
        <v>489</v>
      </c>
      <c r="T376" t="s">
        <v>490</v>
      </c>
      <c r="U376" t="s">
        <v>497</v>
      </c>
      <c r="V376" t="s">
        <v>497</v>
      </c>
      <c r="W376" t="s">
        <v>490</v>
      </c>
      <c r="X376" t="s">
        <v>33</v>
      </c>
      <c r="Y376" t="s">
        <v>489</v>
      </c>
      <c r="Z376" t="s">
        <v>491</v>
      </c>
      <c r="AA376" s="13" t="s">
        <v>491</v>
      </c>
      <c r="AB376" t="s">
        <v>489</v>
      </c>
      <c r="AC376" t="s">
        <v>491</v>
      </c>
      <c r="AD376" t="s">
        <v>923</v>
      </c>
      <c r="AE376" t="s">
        <v>491</v>
      </c>
      <c r="AF376" t="s">
        <v>4160</v>
      </c>
      <c r="AG376" t="s">
        <v>4160</v>
      </c>
      <c r="AH376" s="34" t="s">
        <v>4250</v>
      </c>
      <c r="AI376" s="32" t="s">
        <v>4250</v>
      </c>
    </row>
    <row r="377" spans="1:35" x14ac:dyDescent="0.25">
      <c r="A377" t="s">
        <v>338</v>
      </c>
      <c r="B377" s="14">
        <v>40953</v>
      </c>
      <c r="C377" s="13">
        <v>14</v>
      </c>
      <c r="D377" s="13">
        <v>14108</v>
      </c>
      <c r="E377" t="s">
        <v>516</v>
      </c>
      <c r="F377" t="s">
        <v>25</v>
      </c>
      <c r="G377" t="s">
        <v>944</v>
      </c>
      <c r="H377" s="13">
        <v>37</v>
      </c>
      <c r="I377" t="s">
        <v>489</v>
      </c>
      <c r="J377" t="s">
        <v>3667</v>
      </c>
      <c r="K377" s="15" t="s">
        <v>625</v>
      </c>
      <c r="L377" t="s">
        <v>491</v>
      </c>
      <c r="M377" t="s">
        <v>4253</v>
      </c>
      <c r="N377" t="s">
        <v>4257</v>
      </c>
      <c r="O377" t="s">
        <v>993</v>
      </c>
      <c r="P377" s="13"/>
      <c r="Q377" t="s">
        <v>489</v>
      </c>
      <c r="R377" t="s">
        <v>489</v>
      </c>
      <c r="S377" t="s">
        <v>490</v>
      </c>
      <c r="T377" t="s">
        <v>490</v>
      </c>
      <c r="U377" t="s">
        <v>1042</v>
      </c>
      <c r="V377" t="s">
        <v>497</v>
      </c>
      <c r="W377" t="s">
        <v>710</v>
      </c>
      <c r="X377" t="s">
        <v>80</v>
      </c>
      <c r="Y377" t="s">
        <v>489</v>
      </c>
      <c r="Z377" t="s">
        <v>491</v>
      </c>
      <c r="AA377" s="13" t="s">
        <v>491</v>
      </c>
      <c r="AB377" t="s">
        <v>489</v>
      </c>
      <c r="AC377" t="s">
        <v>491</v>
      </c>
      <c r="AD377" t="s">
        <v>1071</v>
      </c>
      <c r="AE377" t="s">
        <v>491</v>
      </c>
      <c r="AF377" t="s">
        <v>4160</v>
      </c>
      <c r="AG377" t="s">
        <v>4160</v>
      </c>
      <c r="AH377" s="34" t="s">
        <v>4250</v>
      </c>
      <c r="AI377" s="32" t="s">
        <v>710</v>
      </c>
    </row>
    <row r="378" spans="1:35" x14ac:dyDescent="0.25">
      <c r="A378" t="s">
        <v>338</v>
      </c>
      <c r="B378" s="14">
        <v>41289</v>
      </c>
      <c r="C378" s="13">
        <v>10</v>
      </c>
      <c r="D378" s="13">
        <v>10109</v>
      </c>
      <c r="E378" t="s">
        <v>1082</v>
      </c>
      <c r="F378" t="s">
        <v>288</v>
      </c>
      <c r="G378" t="s">
        <v>1102</v>
      </c>
      <c r="H378" s="13">
        <v>42</v>
      </c>
      <c r="I378" t="s">
        <v>489</v>
      </c>
      <c r="J378" s="15" t="s">
        <v>3667</v>
      </c>
      <c r="K378" t="s">
        <v>1158</v>
      </c>
      <c r="L378" s="15" t="s">
        <v>491</v>
      </c>
      <c r="M378" t="s">
        <v>4251</v>
      </c>
      <c r="N378" t="s">
        <v>1186</v>
      </c>
      <c r="O378" t="s">
        <v>1189</v>
      </c>
      <c r="P378" s="13">
        <v>52</v>
      </c>
      <c r="Q378" t="s">
        <v>489</v>
      </c>
      <c r="R378" t="s">
        <v>489</v>
      </c>
      <c r="S378" s="15" t="s">
        <v>490</v>
      </c>
      <c r="T378" t="s">
        <v>490</v>
      </c>
      <c r="U378" t="s">
        <v>1246</v>
      </c>
      <c r="V378" t="s">
        <v>497</v>
      </c>
      <c r="W378" t="s">
        <v>77</v>
      </c>
      <c r="X378" t="s">
        <v>33</v>
      </c>
      <c r="Y378" t="s">
        <v>489</v>
      </c>
      <c r="Z378" t="s">
        <v>4288</v>
      </c>
      <c r="AA378" s="13" t="s">
        <v>491</v>
      </c>
      <c r="AB378" t="s">
        <v>489</v>
      </c>
      <c r="AC378" t="s">
        <v>1290</v>
      </c>
      <c r="AE378" t="s">
        <v>491</v>
      </c>
      <c r="AF378" t="s">
        <v>4160</v>
      </c>
      <c r="AG378" t="s">
        <v>4160</v>
      </c>
      <c r="AH378" s="34" t="s">
        <v>4250</v>
      </c>
      <c r="AI378" s="32" t="s">
        <v>4250</v>
      </c>
    </row>
    <row r="379" spans="1:35" x14ac:dyDescent="0.25">
      <c r="A379" t="s">
        <v>338</v>
      </c>
      <c r="B379" s="14">
        <v>41174</v>
      </c>
      <c r="C379" s="13">
        <v>1</v>
      </c>
      <c r="D379" s="13">
        <v>1101</v>
      </c>
      <c r="E379" t="s">
        <v>936</v>
      </c>
      <c r="F379" t="s">
        <v>100</v>
      </c>
      <c r="G379" t="s">
        <v>971</v>
      </c>
      <c r="H379" s="13">
        <v>67</v>
      </c>
      <c r="I379" t="s">
        <v>489</v>
      </c>
      <c r="J379" t="s">
        <v>4276</v>
      </c>
      <c r="K379" t="s">
        <v>831</v>
      </c>
      <c r="L379" t="s">
        <v>491</v>
      </c>
      <c r="M379" t="s">
        <v>28</v>
      </c>
      <c r="N379" t="s">
        <v>4257</v>
      </c>
      <c r="O379" t="s">
        <v>1018</v>
      </c>
      <c r="P379" s="13">
        <v>54</v>
      </c>
      <c r="Q379" t="s">
        <v>489</v>
      </c>
      <c r="R379" t="s">
        <v>489</v>
      </c>
      <c r="S379" t="s">
        <v>490</v>
      </c>
      <c r="T379" t="s">
        <v>490</v>
      </c>
      <c r="U379" t="s">
        <v>1061</v>
      </c>
      <c r="V379" t="s">
        <v>497</v>
      </c>
      <c r="W379" t="s">
        <v>490</v>
      </c>
      <c r="X379" t="s">
        <v>33</v>
      </c>
      <c r="Y379" t="s">
        <v>489</v>
      </c>
      <c r="Z379" t="s">
        <v>491</v>
      </c>
      <c r="AA379" s="13" t="s">
        <v>491</v>
      </c>
      <c r="AB379" t="s">
        <v>489</v>
      </c>
      <c r="AC379" t="s">
        <v>491</v>
      </c>
      <c r="AD379" t="s">
        <v>491</v>
      </c>
      <c r="AE379" t="s">
        <v>491</v>
      </c>
      <c r="AF379" t="s">
        <v>4160</v>
      </c>
      <c r="AG379" t="s">
        <v>4160</v>
      </c>
      <c r="AH379" s="34" t="s">
        <v>4250</v>
      </c>
      <c r="AI379" s="32" t="s">
        <v>4250</v>
      </c>
    </row>
    <row r="380" spans="1:35" x14ac:dyDescent="0.25">
      <c r="A380" t="s">
        <v>338</v>
      </c>
      <c r="B380" s="16">
        <v>44188</v>
      </c>
      <c r="C380" s="13">
        <v>13</v>
      </c>
      <c r="D380" s="13">
        <v>13101</v>
      </c>
      <c r="E380" t="s">
        <v>240</v>
      </c>
      <c r="F380" t="s">
        <v>66</v>
      </c>
      <c r="G380" t="s">
        <v>4208</v>
      </c>
      <c r="H380" s="13">
        <v>22</v>
      </c>
      <c r="I380" t="s">
        <v>27</v>
      </c>
      <c r="J380" t="s">
        <v>473</v>
      </c>
      <c r="K380" t="s">
        <v>474</v>
      </c>
      <c r="L380" t="s">
        <v>491</v>
      </c>
      <c r="M380" t="s">
        <v>1239</v>
      </c>
      <c r="N380" t="s">
        <v>29</v>
      </c>
      <c r="O380" t="s">
        <v>4209</v>
      </c>
      <c r="P380" s="13">
        <v>36</v>
      </c>
      <c r="Q380" t="s">
        <v>496</v>
      </c>
      <c r="R380" t="s">
        <v>489</v>
      </c>
      <c r="S380" t="s">
        <v>31</v>
      </c>
      <c r="T380" t="s">
        <v>490</v>
      </c>
      <c r="U380" t="s">
        <v>497</v>
      </c>
      <c r="V380" t="s">
        <v>4210</v>
      </c>
      <c r="W380" t="s">
        <v>490</v>
      </c>
      <c r="X380" t="s">
        <v>129</v>
      </c>
      <c r="Y380" t="s">
        <v>489</v>
      </c>
      <c r="Z380" t="s">
        <v>184</v>
      </c>
      <c r="AA380" s="13" t="s">
        <v>491</v>
      </c>
      <c r="AB380" t="s">
        <v>4211</v>
      </c>
      <c r="AC380" t="s">
        <v>491</v>
      </c>
      <c r="AD380" t="s">
        <v>491</v>
      </c>
      <c r="AE380" t="s">
        <v>491</v>
      </c>
      <c r="AF380" t="s">
        <v>475</v>
      </c>
      <c r="AG380" t="s">
        <v>476</v>
      </c>
      <c r="AH380" s="34" t="s">
        <v>4250</v>
      </c>
      <c r="AI380" s="32" t="s">
        <v>4250</v>
      </c>
    </row>
    <row r="381" spans="1:35" x14ac:dyDescent="0.25">
      <c r="A381" t="s">
        <v>338</v>
      </c>
      <c r="B381" s="14">
        <v>41451</v>
      </c>
      <c r="C381" s="13">
        <v>5</v>
      </c>
      <c r="D381" s="13">
        <v>5109</v>
      </c>
      <c r="E381" s="13" t="s">
        <v>3689</v>
      </c>
      <c r="F381" s="13" t="s">
        <v>85</v>
      </c>
      <c r="G381" t="s">
        <v>1127</v>
      </c>
      <c r="H381" s="13">
        <v>28</v>
      </c>
      <c r="I381" t="s">
        <v>489</v>
      </c>
      <c r="J381" s="15" t="s">
        <v>3667</v>
      </c>
      <c r="K381" t="s">
        <v>614</v>
      </c>
      <c r="L381" s="15" t="s">
        <v>491</v>
      </c>
      <c r="M381" t="s">
        <v>173</v>
      </c>
      <c r="N381" t="s">
        <v>29</v>
      </c>
      <c r="O381" t="s">
        <v>1214</v>
      </c>
      <c r="P381" s="13">
        <v>33</v>
      </c>
      <c r="Q381" t="s">
        <v>489</v>
      </c>
      <c r="R381" t="s">
        <v>1244</v>
      </c>
      <c r="S381" t="s">
        <v>708</v>
      </c>
      <c r="T381" t="s">
        <v>490</v>
      </c>
      <c r="U381" s="15" t="s">
        <v>497</v>
      </c>
      <c r="V381" t="s">
        <v>497</v>
      </c>
      <c r="W381" t="s">
        <v>77</v>
      </c>
      <c r="X381" t="s">
        <v>33</v>
      </c>
      <c r="Y381" t="s">
        <v>489</v>
      </c>
      <c r="Z381" s="15" t="s">
        <v>491</v>
      </c>
      <c r="AA381" s="13" t="s">
        <v>491</v>
      </c>
      <c r="AB381" t="s">
        <v>489</v>
      </c>
      <c r="AC381" s="15" t="s">
        <v>491</v>
      </c>
      <c r="AE381" t="s">
        <v>491</v>
      </c>
      <c r="AF381" t="s">
        <v>4160</v>
      </c>
      <c r="AG381" t="s">
        <v>4160</v>
      </c>
      <c r="AH381" s="34" t="s">
        <v>4250</v>
      </c>
      <c r="AI381" s="32" t="s">
        <v>4250</v>
      </c>
    </row>
    <row r="382" spans="1:35" x14ac:dyDescent="0.25">
      <c r="A382" t="s">
        <v>338</v>
      </c>
      <c r="B382" s="14">
        <v>43247</v>
      </c>
      <c r="C382" s="13">
        <v>13</v>
      </c>
      <c r="D382" s="13">
        <v>13120</v>
      </c>
      <c r="E382" t="s">
        <v>225</v>
      </c>
      <c r="F382" t="s">
        <v>66</v>
      </c>
      <c r="G382" t="s">
        <v>2943</v>
      </c>
      <c r="H382" s="13">
        <v>33</v>
      </c>
      <c r="I382" t="s">
        <v>27</v>
      </c>
      <c r="J382" t="s">
        <v>489</v>
      </c>
      <c r="K382" t="s">
        <v>2944</v>
      </c>
      <c r="L382" t="s">
        <v>31</v>
      </c>
      <c r="M382" t="s">
        <v>4127</v>
      </c>
      <c r="N382" t="s">
        <v>129</v>
      </c>
      <c r="O382" t="s">
        <v>3106</v>
      </c>
      <c r="P382" s="13">
        <v>53</v>
      </c>
      <c r="Q382" t="s">
        <v>27</v>
      </c>
      <c r="R382" t="s">
        <v>489</v>
      </c>
      <c r="S382" t="s">
        <v>77</v>
      </c>
      <c r="T382" t="s">
        <v>31</v>
      </c>
      <c r="U382" t="s">
        <v>3107</v>
      </c>
      <c r="V382" t="s">
        <v>1528</v>
      </c>
      <c r="W382" t="s">
        <v>77</v>
      </c>
      <c r="X382" t="s">
        <v>33</v>
      </c>
      <c r="Y382" t="s">
        <v>489</v>
      </c>
      <c r="Z382" t="s">
        <v>145</v>
      </c>
      <c r="AA382" s="13">
        <v>43245</v>
      </c>
      <c r="AB382" t="s">
        <v>81</v>
      </c>
      <c r="AC382" t="s">
        <v>491</v>
      </c>
      <c r="AD382" t="s">
        <v>491</v>
      </c>
      <c r="AE382" t="s">
        <v>491</v>
      </c>
      <c r="AF382" t="s">
        <v>3108</v>
      </c>
      <c r="AG382" t="s">
        <v>3109</v>
      </c>
      <c r="AH382" s="34" t="s">
        <v>4250</v>
      </c>
      <c r="AI382" s="32" t="s">
        <v>4250</v>
      </c>
    </row>
    <row r="383" spans="1:35" x14ac:dyDescent="0.25">
      <c r="A383" t="s">
        <v>338</v>
      </c>
      <c r="B383" s="14">
        <v>41249</v>
      </c>
      <c r="C383" s="13">
        <v>13</v>
      </c>
      <c r="D383" s="13">
        <v>13301</v>
      </c>
      <c r="E383" t="s">
        <v>132</v>
      </c>
      <c r="F383" t="s">
        <v>66</v>
      </c>
      <c r="G383" t="s">
        <v>982</v>
      </c>
      <c r="H383" s="13">
        <v>17</v>
      </c>
      <c r="I383" t="s">
        <v>489</v>
      </c>
      <c r="J383" t="s">
        <v>3667</v>
      </c>
      <c r="K383" s="15" t="s">
        <v>823</v>
      </c>
      <c r="L383" t="s">
        <v>491</v>
      </c>
      <c r="M383" s="15" t="s">
        <v>4327</v>
      </c>
      <c r="N383" t="s">
        <v>4257</v>
      </c>
      <c r="O383" t="s">
        <v>1028</v>
      </c>
      <c r="P383" s="13">
        <v>32</v>
      </c>
      <c r="Q383" t="s">
        <v>489</v>
      </c>
      <c r="R383" t="s">
        <v>489</v>
      </c>
      <c r="S383" t="s">
        <v>490</v>
      </c>
      <c r="T383" t="s">
        <v>490</v>
      </c>
      <c r="U383" t="s">
        <v>497</v>
      </c>
      <c r="V383" t="s">
        <v>497</v>
      </c>
      <c r="W383" t="s">
        <v>490</v>
      </c>
      <c r="X383" t="s">
        <v>33</v>
      </c>
      <c r="Y383" t="s">
        <v>489</v>
      </c>
      <c r="Z383" t="s">
        <v>491</v>
      </c>
      <c r="AA383" s="13" t="s">
        <v>491</v>
      </c>
      <c r="AB383" t="s">
        <v>489</v>
      </c>
      <c r="AC383" t="s">
        <v>491</v>
      </c>
      <c r="AD383" t="s">
        <v>491</v>
      </c>
      <c r="AE383" t="s">
        <v>491</v>
      </c>
      <c r="AF383" t="s">
        <v>4160</v>
      </c>
      <c r="AG383" t="s">
        <v>4160</v>
      </c>
      <c r="AH383" s="34" t="s">
        <v>4250</v>
      </c>
      <c r="AI383" s="32" t="s">
        <v>4250</v>
      </c>
    </row>
    <row r="384" spans="1:35" x14ac:dyDescent="0.25">
      <c r="A384" t="s">
        <v>338</v>
      </c>
      <c r="B384" s="14">
        <v>43757</v>
      </c>
      <c r="C384" s="13">
        <v>4</v>
      </c>
      <c r="D384" s="13">
        <v>4101</v>
      </c>
      <c r="E384" t="s">
        <v>169</v>
      </c>
      <c r="F384" t="s">
        <v>170</v>
      </c>
      <c r="G384" t="s">
        <v>3369</v>
      </c>
      <c r="H384" s="13">
        <v>30</v>
      </c>
      <c r="I384" t="s">
        <v>27</v>
      </c>
      <c r="J384" t="s">
        <v>489</v>
      </c>
      <c r="K384" t="s">
        <v>3370</v>
      </c>
      <c r="L384" t="s">
        <v>77</v>
      </c>
      <c r="M384" t="s">
        <v>491</v>
      </c>
      <c r="N384" s="15" t="s">
        <v>3667</v>
      </c>
      <c r="O384" t="s">
        <v>182</v>
      </c>
      <c r="P384" s="13"/>
      <c r="Q384" t="s">
        <v>489</v>
      </c>
      <c r="R384" t="s">
        <v>489</v>
      </c>
      <c r="S384" t="s">
        <v>490</v>
      </c>
      <c r="T384" t="s">
        <v>490</v>
      </c>
      <c r="U384" t="s">
        <v>497</v>
      </c>
      <c r="V384" t="s">
        <v>497</v>
      </c>
      <c r="W384" t="s">
        <v>31</v>
      </c>
      <c r="X384" t="s">
        <v>749</v>
      </c>
      <c r="Y384" t="s">
        <v>489</v>
      </c>
      <c r="Z384" t="s">
        <v>34</v>
      </c>
      <c r="AA384" s="13" t="s">
        <v>491</v>
      </c>
      <c r="AB384" t="s">
        <v>3275</v>
      </c>
      <c r="AC384" t="s">
        <v>491</v>
      </c>
      <c r="AD384" t="s">
        <v>491</v>
      </c>
      <c r="AE384" t="s">
        <v>491</v>
      </c>
      <c r="AF384" t="s">
        <v>3566</v>
      </c>
      <c r="AG384" t="s">
        <v>4160</v>
      </c>
      <c r="AH384" s="34" t="s">
        <v>4250</v>
      </c>
      <c r="AI384" s="32" t="s">
        <v>710</v>
      </c>
    </row>
    <row r="385" spans="1:35" x14ac:dyDescent="0.25">
      <c r="A385" t="s">
        <v>338</v>
      </c>
      <c r="B385" s="14">
        <v>42891</v>
      </c>
      <c r="C385" s="13">
        <v>13</v>
      </c>
      <c r="D385" s="13">
        <v>13127</v>
      </c>
      <c r="E385" t="s">
        <v>928</v>
      </c>
      <c r="F385" t="s">
        <v>66</v>
      </c>
      <c r="G385" t="s">
        <v>2515</v>
      </c>
      <c r="H385" s="13">
        <v>40</v>
      </c>
      <c r="I385" t="s">
        <v>164</v>
      </c>
      <c r="J385" t="s">
        <v>489</v>
      </c>
      <c r="K385" t="s">
        <v>2516</v>
      </c>
      <c r="L385" t="s">
        <v>31</v>
      </c>
      <c r="M385" t="s">
        <v>28</v>
      </c>
      <c r="N385" t="s">
        <v>129</v>
      </c>
      <c r="O385" t="s">
        <v>2746</v>
      </c>
      <c r="P385" s="13">
        <v>55</v>
      </c>
      <c r="Q385" t="s">
        <v>164</v>
      </c>
      <c r="R385" t="s">
        <v>2747</v>
      </c>
      <c r="S385" t="s">
        <v>31</v>
      </c>
      <c r="T385" t="s">
        <v>77</v>
      </c>
      <c r="U385" t="s">
        <v>2748</v>
      </c>
      <c r="V385" t="s">
        <v>2749</v>
      </c>
      <c r="W385" t="s">
        <v>77</v>
      </c>
      <c r="X385" t="s">
        <v>33</v>
      </c>
      <c r="Y385" t="s">
        <v>31</v>
      </c>
      <c r="Z385" t="s">
        <v>1556</v>
      </c>
      <c r="AA385" s="13">
        <v>43282</v>
      </c>
      <c r="AB385" t="s">
        <v>1557</v>
      </c>
      <c r="AC385" t="s">
        <v>1632</v>
      </c>
      <c r="AD385" t="s">
        <v>751</v>
      </c>
      <c r="AE385" t="s">
        <v>491</v>
      </c>
      <c r="AF385" t="s">
        <v>2750</v>
      </c>
      <c r="AG385" t="s">
        <v>2751</v>
      </c>
      <c r="AH385" s="34" t="s">
        <v>4250</v>
      </c>
      <c r="AI385" s="32" t="s">
        <v>4250</v>
      </c>
    </row>
    <row r="386" spans="1:35" x14ac:dyDescent="0.25">
      <c r="A386" t="s">
        <v>338</v>
      </c>
      <c r="B386" s="14">
        <v>41769</v>
      </c>
      <c r="C386" s="13">
        <v>8</v>
      </c>
      <c r="D386" s="13">
        <v>8106</v>
      </c>
      <c r="E386" s="13" t="s">
        <v>213</v>
      </c>
      <c r="F386" s="15" t="s">
        <v>346</v>
      </c>
      <c r="G386" t="s">
        <v>1335</v>
      </c>
      <c r="H386" s="13">
        <v>45</v>
      </c>
      <c r="I386" t="s">
        <v>27</v>
      </c>
      <c r="J386" t="s">
        <v>1374</v>
      </c>
      <c r="K386" t="s">
        <v>1416</v>
      </c>
      <c r="L386" t="s">
        <v>31</v>
      </c>
      <c r="M386" t="s">
        <v>4127</v>
      </c>
      <c r="N386" t="s">
        <v>129</v>
      </c>
      <c r="O386" t="s">
        <v>1476</v>
      </c>
      <c r="P386" s="13">
        <v>49</v>
      </c>
      <c r="Q386" t="s">
        <v>27</v>
      </c>
      <c r="R386" t="s">
        <v>1385</v>
      </c>
      <c r="S386" t="s">
        <v>31</v>
      </c>
      <c r="T386" t="s">
        <v>77</v>
      </c>
      <c r="U386" t="s">
        <v>1537</v>
      </c>
      <c r="V386" t="s">
        <v>1530</v>
      </c>
      <c r="W386" t="s">
        <v>77</v>
      </c>
      <c r="X386" t="s">
        <v>33</v>
      </c>
      <c r="Y386" t="s">
        <v>31</v>
      </c>
      <c r="Z386" t="s">
        <v>1556</v>
      </c>
      <c r="AA386" s="13">
        <v>42220</v>
      </c>
      <c r="AB386" t="s">
        <v>1557</v>
      </c>
      <c r="AC386" t="s">
        <v>1564</v>
      </c>
      <c r="AD386" t="s">
        <v>1608</v>
      </c>
      <c r="AE386" t="s">
        <v>491</v>
      </c>
      <c r="AF386" t="s">
        <v>1609</v>
      </c>
      <c r="AG386" t="s">
        <v>1610</v>
      </c>
      <c r="AH386" s="34" t="s">
        <v>4250</v>
      </c>
      <c r="AI386" s="32" t="s">
        <v>4250</v>
      </c>
    </row>
    <row r="387" spans="1:35" x14ac:dyDescent="0.25">
      <c r="A387" t="s">
        <v>338</v>
      </c>
      <c r="B387" s="14">
        <v>43127</v>
      </c>
      <c r="C387" s="13">
        <v>8</v>
      </c>
      <c r="D387" s="13">
        <v>8104</v>
      </c>
      <c r="E387" t="s">
        <v>2890</v>
      </c>
      <c r="F387" s="15" t="s">
        <v>346</v>
      </c>
      <c r="G387" t="s">
        <v>2914</v>
      </c>
      <c r="H387" s="13">
        <v>45</v>
      </c>
      <c r="I387" t="s">
        <v>27</v>
      </c>
      <c r="J387" t="s">
        <v>489</v>
      </c>
      <c r="K387" t="s">
        <v>2915</v>
      </c>
      <c r="L387" t="s">
        <v>31</v>
      </c>
      <c r="M387" t="s">
        <v>28</v>
      </c>
      <c r="N387" t="s">
        <v>129</v>
      </c>
      <c r="O387" t="s">
        <v>3054</v>
      </c>
      <c r="P387" s="13">
        <v>60</v>
      </c>
      <c r="Q387" t="s">
        <v>27</v>
      </c>
      <c r="R387" t="s">
        <v>707</v>
      </c>
      <c r="S387" t="s">
        <v>31</v>
      </c>
      <c r="T387" t="s">
        <v>77</v>
      </c>
      <c r="U387" t="s">
        <v>3055</v>
      </c>
      <c r="V387" t="s">
        <v>1543</v>
      </c>
      <c r="W387" t="s">
        <v>77</v>
      </c>
      <c r="X387" t="s">
        <v>33</v>
      </c>
      <c r="Y387" t="s">
        <v>489</v>
      </c>
      <c r="Z387" t="s">
        <v>1556</v>
      </c>
      <c r="AA387" s="13">
        <v>43560</v>
      </c>
      <c r="AB387" t="s">
        <v>1557</v>
      </c>
      <c r="AC387" t="s">
        <v>1564</v>
      </c>
      <c r="AD387" t="s">
        <v>1565</v>
      </c>
      <c r="AE387" t="s">
        <v>491</v>
      </c>
      <c r="AF387" t="s">
        <v>3056</v>
      </c>
      <c r="AG387" t="s">
        <v>3057</v>
      </c>
      <c r="AH387" s="34" t="s">
        <v>4250</v>
      </c>
      <c r="AI387" s="32" t="s">
        <v>4250</v>
      </c>
    </row>
    <row r="388" spans="1:35" x14ac:dyDescent="0.25">
      <c r="A388" t="s">
        <v>338</v>
      </c>
      <c r="B388" s="14">
        <v>42058</v>
      </c>
      <c r="C388" s="13">
        <v>7</v>
      </c>
      <c r="D388" s="13">
        <v>7304</v>
      </c>
      <c r="E388" t="s">
        <v>2427</v>
      </c>
      <c r="F388" t="s">
        <v>48</v>
      </c>
      <c r="G388" t="s">
        <v>1729</v>
      </c>
      <c r="H388" s="13">
        <v>29</v>
      </c>
      <c r="I388" t="s">
        <v>27</v>
      </c>
      <c r="J388" t="s">
        <v>1730</v>
      </c>
      <c r="K388" t="s">
        <v>1731</v>
      </c>
      <c r="L388" t="s">
        <v>31</v>
      </c>
      <c r="M388" t="s">
        <v>95</v>
      </c>
      <c r="N388" t="s">
        <v>129</v>
      </c>
      <c r="O388" t="s">
        <v>1863</v>
      </c>
      <c r="P388" s="13">
        <v>28</v>
      </c>
      <c r="Q388" t="s">
        <v>27</v>
      </c>
      <c r="R388" t="s">
        <v>1864</v>
      </c>
      <c r="S388" t="s">
        <v>31</v>
      </c>
      <c r="T388" t="s">
        <v>77</v>
      </c>
      <c r="U388" t="s">
        <v>1865</v>
      </c>
      <c r="V388" t="s">
        <v>1530</v>
      </c>
      <c r="W388" t="s">
        <v>77</v>
      </c>
      <c r="X388" t="s">
        <v>33</v>
      </c>
      <c r="Y388" t="s">
        <v>4146</v>
      </c>
      <c r="Z388" t="s">
        <v>1556</v>
      </c>
      <c r="AA388" s="13">
        <v>42333</v>
      </c>
      <c r="AB388" t="s">
        <v>1557</v>
      </c>
      <c r="AC388" t="s">
        <v>1866</v>
      </c>
      <c r="AD388" t="s">
        <v>1236</v>
      </c>
      <c r="AE388" t="s">
        <v>491</v>
      </c>
      <c r="AF388" t="s">
        <v>1979</v>
      </c>
      <c r="AG388" t="s">
        <v>1980</v>
      </c>
      <c r="AH388" s="34" t="s">
        <v>4250</v>
      </c>
      <c r="AI388" s="32" t="s">
        <v>4250</v>
      </c>
    </row>
    <row r="389" spans="1:35" x14ac:dyDescent="0.25">
      <c r="A389" t="s">
        <v>338</v>
      </c>
      <c r="B389" s="14">
        <v>40909</v>
      </c>
      <c r="C389" s="13">
        <v>4</v>
      </c>
      <c r="D389" s="13">
        <v>4201</v>
      </c>
      <c r="E389" t="s">
        <v>752</v>
      </c>
      <c r="F389" t="s">
        <v>170</v>
      </c>
      <c r="G389" t="s">
        <v>938</v>
      </c>
      <c r="H389" s="13">
        <v>31</v>
      </c>
      <c r="I389" t="s">
        <v>489</v>
      </c>
      <c r="J389" t="s">
        <v>3667</v>
      </c>
      <c r="K389" s="15" t="s">
        <v>612</v>
      </c>
      <c r="L389" t="s">
        <v>491</v>
      </c>
      <c r="M389" t="s">
        <v>1242</v>
      </c>
      <c r="N389" t="s">
        <v>4257</v>
      </c>
      <c r="O389" t="s">
        <v>988</v>
      </c>
      <c r="P389" s="13">
        <v>40</v>
      </c>
      <c r="Q389" t="s">
        <v>489</v>
      </c>
      <c r="R389" t="s">
        <v>489</v>
      </c>
      <c r="S389" t="s">
        <v>490</v>
      </c>
      <c r="T389" t="s">
        <v>490</v>
      </c>
      <c r="U389" t="s">
        <v>1040</v>
      </c>
      <c r="V389" t="s">
        <v>497</v>
      </c>
      <c r="W389" t="s">
        <v>4250</v>
      </c>
      <c r="X389" t="s">
        <v>33</v>
      </c>
      <c r="Y389" t="s">
        <v>489</v>
      </c>
      <c r="Z389" t="s">
        <v>491</v>
      </c>
      <c r="AA389" s="13" t="s">
        <v>491</v>
      </c>
      <c r="AB389" t="s">
        <v>489</v>
      </c>
      <c r="AC389" t="s">
        <v>491</v>
      </c>
      <c r="AD389" t="s">
        <v>1069</v>
      </c>
      <c r="AE389" t="s">
        <v>491</v>
      </c>
      <c r="AF389" t="s">
        <v>4160</v>
      </c>
      <c r="AG389" t="s">
        <v>4160</v>
      </c>
      <c r="AH389" s="34" t="s">
        <v>4250</v>
      </c>
      <c r="AI389" s="32" t="s">
        <v>4250</v>
      </c>
    </row>
    <row r="390" spans="1:35" x14ac:dyDescent="0.25">
      <c r="A390" t="s">
        <v>338</v>
      </c>
      <c r="B390" s="14">
        <v>42221</v>
      </c>
      <c r="C390" s="13">
        <v>16</v>
      </c>
      <c r="D390" s="13">
        <v>16302</v>
      </c>
      <c r="E390" t="s">
        <v>1313</v>
      </c>
      <c r="F390" t="s">
        <v>356</v>
      </c>
      <c r="G390" t="s">
        <v>1791</v>
      </c>
      <c r="H390" s="13">
        <v>36</v>
      </c>
      <c r="I390" t="s">
        <v>27</v>
      </c>
      <c r="J390" t="s">
        <v>1792</v>
      </c>
      <c r="K390" t="s">
        <v>1793</v>
      </c>
      <c r="L390" t="s">
        <v>31</v>
      </c>
      <c r="M390" t="s">
        <v>4128</v>
      </c>
      <c r="N390" t="s">
        <v>129</v>
      </c>
      <c r="O390" t="s">
        <v>1911</v>
      </c>
      <c r="P390" s="13">
        <v>35</v>
      </c>
      <c r="Q390" t="s">
        <v>27</v>
      </c>
      <c r="R390" t="s">
        <v>489</v>
      </c>
      <c r="S390" t="s">
        <v>31</v>
      </c>
      <c r="T390" t="s">
        <v>77</v>
      </c>
      <c r="U390" t="s">
        <v>1912</v>
      </c>
      <c r="V390" t="s">
        <v>31</v>
      </c>
      <c r="W390" t="s">
        <v>77</v>
      </c>
      <c r="X390" t="s">
        <v>33</v>
      </c>
      <c r="Y390" t="s">
        <v>31</v>
      </c>
      <c r="Z390" t="s">
        <v>1556</v>
      </c>
      <c r="AA390" s="13">
        <v>42275</v>
      </c>
      <c r="AB390" t="s">
        <v>1557</v>
      </c>
      <c r="AC390" t="s">
        <v>1913</v>
      </c>
      <c r="AD390" t="s">
        <v>751</v>
      </c>
      <c r="AE390" t="s">
        <v>491</v>
      </c>
      <c r="AF390" t="s">
        <v>2024</v>
      </c>
      <c r="AG390" t="s">
        <v>2025</v>
      </c>
      <c r="AH390" s="34" t="s">
        <v>4250</v>
      </c>
      <c r="AI390" s="32" t="s">
        <v>4250</v>
      </c>
    </row>
    <row r="391" spans="1:35" x14ac:dyDescent="0.25">
      <c r="A391" t="s">
        <v>338</v>
      </c>
      <c r="B391" s="14">
        <v>41204</v>
      </c>
      <c r="C391" s="13">
        <v>10</v>
      </c>
      <c r="D391" s="13">
        <v>10208</v>
      </c>
      <c r="E391" s="5" t="s">
        <v>508</v>
      </c>
      <c r="F391" s="5" t="s">
        <v>288</v>
      </c>
      <c r="G391" t="s">
        <v>976</v>
      </c>
      <c r="H391" s="13">
        <v>61</v>
      </c>
      <c r="I391" t="s">
        <v>489</v>
      </c>
      <c r="J391" t="s">
        <v>3667</v>
      </c>
      <c r="K391" s="15" t="s">
        <v>832</v>
      </c>
      <c r="L391" t="s">
        <v>491</v>
      </c>
      <c r="M391" t="s">
        <v>28</v>
      </c>
      <c r="N391" t="s">
        <v>4257</v>
      </c>
      <c r="O391" t="s">
        <v>1022</v>
      </c>
      <c r="P391" s="13">
        <v>47</v>
      </c>
      <c r="Q391" t="s">
        <v>489</v>
      </c>
      <c r="R391" t="s">
        <v>489</v>
      </c>
      <c r="S391" t="s">
        <v>490</v>
      </c>
      <c r="T391" t="s">
        <v>490</v>
      </c>
      <c r="U391" t="s">
        <v>1063</v>
      </c>
      <c r="V391" t="s">
        <v>497</v>
      </c>
      <c r="W391" t="s">
        <v>490</v>
      </c>
      <c r="X391" t="s">
        <v>33</v>
      </c>
      <c r="Y391" t="s">
        <v>489</v>
      </c>
      <c r="Z391" t="s">
        <v>491</v>
      </c>
      <c r="AA391" s="13" t="s">
        <v>491</v>
      </c>
      <c r="AB391" t="s">
        <v>489</v>
      </c>
      <c r="AC391" t="s">
        <v>491</v>
      </c>
      <c r="AD391" t="s">
        <v>491</v>
      </c>
      <c r="AE391" t="s">
        <v>491</v>
      </c>
      <c r="AF391" t="s">
        <v>4160</v>
      </c>
      <c r="AG391" t="s">
        <v>4160</v>
      </c>
      <c r="AH391" s="34" t="s">
        <v>4250</v>
      </c>
      <c r="AI391" s="32" t="s">
        <v>710</v>
      </c>
    </row>
    <row r="392" spans="1:35" s="13" customFormat="1" x14ac:dyDescent="0.25">
      <c r="A392" s="13" t="s">
        <v>338</v>
      </c>
      <c r="B392" s="14">
        <v>40828</v>
      </c>
      <c r="C392" s="13">
        <v>2</v>
      </c>
      <c r="D392" s="13">
        <v>2201</v>
      </c>
      <c r="E392" s="13" t="s">
        <v>360</v>
      </c>
      <c r="F392" s="13" t="s">
        <v>361</v>
      </c>
      <c r="G392" s="13" t="s">
        <v>801</v>
      </c>
      <c r="H392" s="13">
        <v>30</v>
      </c>
      <c r="I392" s="13" t="s">
        <v>489</v>
      </c>
      <c r="J392" s="13" t="s">
        <v>3667</v>
      </c>
      <c r="K392" s="13" t="s">
        <v>833</v>
      </c>
      <c r="L392" s="13" t="s">
        <v>491</v>
      </c>
      <c r="M392" s="13" t="s">
        <v>28</v>
      </c>
      <c r="N392" s="13" t="s">
        <v>4257</v>
      </c>
      <c r="O392" s="13" t="s">
        <v>864</v>
      </c>
      <c r="P392" s="13">
        <v>27</v>
      </c>
      <c r="Q392" s="13" t="s">
        <v>489</v>
      </c>
      <c r="R392" s="13" t="s">
        <v>489</v>
      </c>
      <c r="T392" s="13" t="s">
        <v>490</v>
      </c>
      <c r="U392" s="13" t="s">
        <v>497</v>
      </c>
      <c r="V392" s="13" t="s">
        <v>497</v>
      </c>
      <c r="W392" s="13" t="s">
        <v>490</v>
      </c>
      <c r="X392" s="13" t="s">
        <v>33</v>
      </c>
      <c r="Y392" s="13" t="s">
        <v>489</v>
      </c>
      <c r="Z392" s="13" t="s">
        <v>491</v>
      </c>
      <c r="AA392" s="13" t="s">
        <v>491</v>
      </c>
      <c r="AB392" s="13" t="s">
        <v>489</v>
      </c>
      <c r="AC392" s="13" t="s">
        <v>491</v>
      </c>
      <c r="AD392" s="13" t="s">
        <v>491</v>
      </c>
      <c r="AE392" s="13" t="s">
        <v>491</v>
      </c>
      <c r="AF392" s="13" t="s">
        <v>4160</v>
      </c>
      <c r="AG392" s="13" t="s">
        <v>4160</v>
      </c>
      <c r="AH392" s="34" t="s">
        <v>4250</v>
      </c>
      <c r="AI392" s="32" t="s">
        <v>4250</v>
      </c>
    </row>
    <row r="393" spans="1:35" x14ac:dyDescent="0.25">
      <c r="A393" t="s">
        <v>338</v>
      </c>
      <c r="B393" s="14">
        <v>40950</v>
      </c>
      <c r="C393" s="13">
        <v>13</v>
      </c>
      <c r="D393" s="13">
        <v>13125</v>
      </c>
      <c r="E393" t="s">
        <v>3716</v>
      </c>
      <c r="F393" t="s">
        <v>66</v>
      </c>
      <c r="G393" t="s">
        <v>943</v>
      </c>
      <c r="H393" s="13">
        <v>61</v>
      </c>
      <c r="I393" t="s">
        <v>489</v>
      </c>
      <c r="J393" t="s">
        <v>3667</v>
      </c>
      <c r="K393" s="15" t="s">
        <v>625</v>
      </c>
      <c r="L393" t="s">
        <v>4250</v>
      </c>
      <c r="M393" t="s">
        <v>50</v>
      </c>
      <c r="N393" t="s">
        <v>4257</v>
      </c>
      <c r="O393" t="s">
        <v>992</v>
      </c>
      <c r="P393" s="13">
        <v>34</v>
      </c>
      <c r="Q393" t="s">
        <v>489</v>
      </c>
      <c r="R393" t="s">
        <v>489</v>
      </c>
      <c r="S393" t="s">
        <v>490</v>
      </c>
      <c r="T393" t="s">
        <v>490</v>
      </c>
      <c r="U393" t="s">
        <v>497</v>
      </c>
      <c r="V393" t="s">
        <v>497</v>
      </c>
      <c r="W393" t="s">
        <v>710</v>
      </c>
      <c r="X393" t="s">
        <v>54</v>
      </c>
      <c r="Y393" t="s">
        <v>489</v>
      </c>
      <c r="Z393" t="s">
        <v>491</v>
      </c>
      <c r="AA393" s="13" t="s">
        <v>491</v>
      </c>
      <c r="AB393" t="s">
        <v>489</v>
      </c>
      <c r="AC393" t="s">
        <v>491</v>
      </c>
      <c r="AD393" t="s">
        <v>491</v>
      </c>
      <c r="AE393" t="s">
        <v>491</v>
      </c>
      <c r="AF393" t="s">
        <v>4160</v>
      </c>
      <c r="AG393" t="s">
        <v>4160</v>
      </c>
      <c r="AH393" s="34" t="s">
        <v>4250</v>
      </c>
      <c r="AI393" s="32" t="s">
        <v>710</v>
      </c>
    </row>
    <row r="394" spans="1:35" x14ac:dyDescent="0.25">
      <c r="A394" t="s">
        <v>338</v>
      </c>
      <c r="B394" s="14">
        <v>40329</v>
      </c>
      <c r="C394" s="13">
        <v>14</v>
      </c>
      <c r="D394" s="13">
        <v>14108</v>
      </c>
      <c r="E394" t="s">
        <v>516</v>
      </c>
      <c r="F394" s="13" t="s">
        <v>25</v>
      </c>
      <c r="G394" t="s">
        <v>558</v>
      </c>
      <c r="H394" s="13">
        <v>37</v>
      </c>
      <c r="I394" t="s">
        <v>489</v>
      </c>
      <c r="J394" t="s">
        <v>3667</v>
      </c>
      <c r="K394" t="s">
        <v>619</v>
      </c>
      <c r="L394" t="s">
        <v>491</v>
      </c>
      <c r="M394" t="s">
        <v>1242</v>
      </c>
      <c r="N394" t="s">
        <v>4257</v>
      </c>
      <c r="O394" t="s">
        <v>654</v>
      </c>
      <c r="P394" s="13">
        <v>34</v>
      </c>
      <c r="Q394" t="s">
        <v>489</v>
      </c>
      <c r="R394" t="s">
        <v>489</v>
      </c>
      <c r="S394" t="s">
        <v>490</v>
      </c>
      <c r="T394" t="s">
        <v>490</v>
      </c>
      <c r="U394" t="s">
        <v>727</v>
      </c>
      <c r="V394" t="s">
        <v>497</v>
      </c>
      <c r="W394" t="s">
        <v>490</v>
      </c>
      <c r="X394" t="s">
        <v>54</v>
      </c>
      <c r="Y394" t="s">
        <v>489</v>
      </c>
      <c r="Z394" t="s">
        <v>491</v>
      </c>
      <c r="AA394" s="13" t="s">
        <v>491</v>
      </c>
      <c r="AB394" t="s">
        <v>489</v>
      </c>
      <c r="AC394" t="s">
        <v>491</v>
      </c>
      <c r="AD394" t="s">
        <v>491</v>
      </c>
      <c r="AE394" t="s">
        <v>491</v>
      </c>
      <c r="AF394" t="s">
        <v>4160</v>
      </c>
      <c r="AG394" t="s">
        <v>4160</v>
      </c>
      <c r="AH394" s="34" t="s">
        <v>4250</v>
      </c>
      <c r="AI394" s="32" t="s">
        <v>4250</v>
      </c>
    </row>
    <row r="395" spans="1:35" x14ac:dyDescent="0.25">
      <c r="A395" t="s">
        <v>338</v>
      </c>
      <c r="B395" s="14">
        <v>43317</v>
      </c>
      <c r="C395" s="13">
        <v>2</v>
      </c>
      <c r="D395" s="13">
        <v>2203</v>
      </c>
      <c r="E395" t="s">
        <v>2896</v>
      </c>
      <c r="F395" t="s">
        <v>361</v>
      </c>
      <c r="G395" t="s">
        <v>2979</v>
      </c>
      <c r="H395" s="13">
        <v>20</v>
      </c>
      <c r="I395" t="s">
        <v>1743</v>
      </c>
      <c r="J395" t="s">
        <v>489</v>
      </c>
      <c r="K395" t="s">
        <v>2980</v>
      </c>
      <c r="L395" t="s">
        <v>77</v>
      </c>
      <c r="M395" t="s">
        <v>491</v>
      </c>
      <c r="N395" s="15" t="s">
        <v>3667</v>
      </c>
      <c r="O395" t="s">
        <v>4230</v>
      </c>
      <c r="P395" s="13"/>
      <c r="Q395" t="s">
        <v>489</v>
      </c>
      <c r="R395" t="s">
        <v>489</v>
      </c>
      <c r="S395" t="s">
        <v>31</v>
      </c>
      <c r="T395" t="s">
        <v>31</v>
      </c>
      <c r="U395" t="s">
        <v>497</v>
      </c>
      <c r="V395" t="s">
        <v>497</v>
      </c>
      <c r="W395" t="s">
        <v>31</v>
      </c>
      <c r="X395" t="s">
        <v>80</v>
      </c>
      <c r="Y395" t="s">
        <v>489</v>
      </c>
      <c r="Z395" t="s">
        <v>34</v>
      </c>
      <c r="AA395" s="13">
        <v>43317</v>
      </c>
      <c r="AB395" t="s">
        <v>1497</v>
      </c>
      <c r="AC395" t="s">
        <v>491</v>
      </c>
      <c r="AD395" t="s">
        <v>491</v>
      </c>
      <c r="AE395" t="s">
        <v>491</v>
      </c>
      <c r="AF395" t="s">
        <v>3166</v>
      </c>
      <c r="AG395" t="s">
        <v>3167</v>
      </c>
      <c r="AH395" s="34" t="s">
        <v>4250</v>
      </c>
      <c r="AI395" s="32" t="s">
        <v>710</v>
      </c>
    </row>
    <row r="396" spans="1:35" x14ac:dyDescent="0.25">
      <c r="A396" t="s">
        <v>338</v>
      </c>
      <c r="B396" s="14">
        <v>43430</v>
      </c>
      <c r="C396" s="13">
        <v>1</v>
      </c>
      <c r="D396" s="13">
        <v>1107</v>
      </c>
      <c r="E396" t="s">
        <v>99</v>
      </c>
      <c r="F396" t="s">
        <v>100</v>
      </c>
      <c r="G396" t="s">
        <v>3015</v>
      </c>
      <c r="H396" s="13">
        <v>32</v>
      </c>
      <c r="I396" t="s">
        <v>27</v>
      </c>
      <c r="J396" t="s">
        <v>489</v>
      </c>
      <c r="K396" t="s">
        <v>3016</v>
      </c>
      <c r="L396" t="s">
        <v>31</v>
      </c>
      <c r="M396" t="s">
        <v>28</v>
      </c>
      <c r="N396" t="s">
        <v>129</v>
      </c>
      <c r="O396" t="s">
        <v>3221</v>
      </c>
      <c r="P396" s="13">
        <v>31</v>
      </c>
      <c r="Q396" t="s">
        <v>27</v>
      </c>
      <c r="R396" t="s">
        <v>489</v>
      </c>
      <c r="S396" t="s">
        <v>31</v>
      </c>
      <c r="T396" t="s">
        <v>77</v>
      </c>
      <c r="U396" t="s">
        <v>3222</v>
      </c>
      <c r="V396" t="s">
        <v>497</v>
      </c>
      <c r="W396" t="s">
        <v>77</v>
      </c>
      <c r="X396" t="s">
        <v>33</v>
      </c>
      <c r="Y396" t="s">
        <v>489</v>
      </c>
      <c r="Z396" t="s">
        <v>34</v>
      </c>
      <c r="AA396" s="13">
        <v>43612</v>
      </c>
      <c r="AB396" t="s">
        <v>35</v>
      </c>
      <c r="AC396" t="s">
        <v>3223</v>
      </c>
      <c r="AD396" t="s">
        <v>491</v>
      </c>
      <c r="AE396" t="s">
        <v>491</v>
      </c>
      <c r="AF396" t="s">
        <v>3224</v>
      </c>
      <c r="AG396" t="s">
        <v>3225</v>
      </c>
      <c r="AH396" s="34" t="s">
        <v>4250</v>
      </c>
      <c r="AI396" s="32" t="s">
        <v>4250</v>
      </c>
    </row>
    <row r="397" spans="1:35" x14ac:dyDescent="0.25">
      <c r="A397" t="s">
        <v>338</v>
      </c>
      <c r="B397" s="14">
        <v>41858</v>
      </c>
      <c r="C397" s="13">
        <v>5</v>
      </c>
      <c r="D397" s="13">
        <v>5109</v>
      </c>
      <c r="E397" t="s">
        <v>3689</v>
      </c>
      <c r="F397" t="s">
        <v>85</v>
      </c>
      <c r="G397" t="s">
        <v>1351</v>
      </c>
      <c r="H397" s="13">
        <v>64</v>
      </c>
      <c r="I397" t="s">
        <v>27</v>
      </c>
      <c r="J397" t="s">
        <v>489</v>
      </c>
      <c r="K397" t="s">
        <v>1432</v>
      </c>
      <c r="L397" t="s">
        <v>31</v>
      </c>
      <c r="M397" t="s">
        <v>298</v>
      </c>
      <c r="N397" t="s">
        <v>1456</v>
      </c>
      <c r="O397" t="s">
        <v>1491</v>
      </c>
      <c r="P397" s="13">
        <v>88</v>
      </c>
      <c r="Q397" t="s">
        <v>27</v>
      </c>
      <c r="R397" t="s">
        <v>1523</v>
      </c>
      <c r="S397" t="s">
        <v>31</v>
      </c>
      <c r="T397" t="s">
        <v>31</v>
      </c>
      <c r="U397" t="s">
        <v>497</v>
      </c>
      <c r="V397" t="s">
        <v>31</v>
      </c>
      <c r="W397" t="s">
        <v>31</v>
      </c>
      <c r="X397" t="s">
        <v>54</v>
      </c>
      <c r="Y397" t="s">
        <v>31</v>
      </c>
      <c r="Z397" t="s">
        <v>34</v>
      </c>
      <c r="AA397" s="13">
        <v>41858</v>
      </c>
      <c r="AB397" t="s">
        <v>62</v>
      </c>
      <c r="AC397" t="s">
        <v>491</v>
      </c>
      <c r="AD397" t="s">
        <v>491</v>
      </c>
      <c r="AE397" t="s">
        <v>491</v>
      </c>
      <c r="AF397" t="s">
        <v>1652</v>
      </c>
      <c r="AG397" t="s">
        <v>1653</v>
      </c>
      <c r="AH397" s="34" t="s">
        <v>4250</v>
      </c>
      <c r="AI397" s="32" t="s">
        <v>710</v>
      </c>
    </row>
    <row r="398" spans="1:35" x14ac:dyDescent="0.25">
      <c r="A398" t="s">
        <v>338</v>
      </c>
      <c r="B398" s="14">
        <v>42696</v>
      </c>
      <c r="C398" s="13">
        <v>13</v>
      </c>
      <c r="D398" s="13">
        <v>13120</v>
      </c>
      <c r="E398" t="s">
        <v>225</v>
      </c>
      <c r="F398" t="s">
        <v>66</v>
      </c>
      <c r="G398" t="s">
        <v>2195</v>
      </c>
      <c r="H398" s="13">
        <v>78</v>
      </c>
      <c r="I398" t="s">
        <v>27</v>
      </c>
      <c r="J398" t="s">
        <v>489</v>
      </c>
      <c r="K398" t="s">
        <v>2196</v>
      </c>
      <c r="L398" t="s">
        <v>31</v>
      </c>
      <c r="M398" t="s">
        <v>126</v>
      </c>
      <c r="N398" t="s">
        <v>129</v>
      </c>
      <c r="O398" t="s">
        <v>2268</v>
      </c>
      <c r="P398" s="13">
        <v>85</v>
      </c>
      <c r="Q398" t="s">
        <v>27</v>
      </c>
      <c r="R398" t="s">
        <v>489</v>
      </c>
      <c r="S398" t="s">
        <v>31</v>
      </c>
      <c r="T398" t="s">
        <v>31</v>
      </c>
      <c r="U398" t="s">
        <v>497</v>
      </c>
      <c r="V398" t="s">
        <v>31</v>
      </c>
      <c r="W398" t="s">
        <v>77</v>
      </c>
      <c r="X398" t="s">
        <v>33</v>
      </c>
      <c r="Y398" t="s">
        <v>31</v>
      </c>
      <c r="Z398" t="s">
        <v>1371</v>
      </c>
      <c r="AA398" s="13" t="s">
        <v>491</v>
      </c>
      <c r="AB398" t="s">
        <v>489</v>
      </c>
      <c r="AC398" t="s">
        <v>491</v>
      </c>
      <c r="AD398" t="s">
        <v>491</v>
      </c>
      <c r="AE398" t="s">
        <v>491</v>
      </c>
      <c r="AF398" t="s">
        <v>2418</v>
      </c>
      <c r="AG398" t="s">
        <v>2419</v>
      </c>
      <c r="AH398" s="34" t="s">
        <v>4250</v>
      </c>
      <c r="AI398" s="32" t="s">
        <v>4250</v>
      </c>
    </row>
    <row r="399" spans="1:35" x14ac:dyDescent="0.25">
      <c r="A399" t="s">
        <v>338</v>
      </c>
      <c r="B399" s="14">
        <v>41019</v>
      </c>
      <c r="C399" s="13">
        <v>4</v>
      </c>
      <c r="D399" s="13">
        <v>4101</v>
      </c>
      <c r="E399" s="13" t="s">
        <v>169</v>
      </c>
      <c r="F399" s="13" t="s">
        <v>170</v>
      </c>
      <c r="G399" t="s">
        <v>957</v>
      </c>
      <c r="H399" s="13">
        <v>45</v>
      </c>
      <c r="I399" t="s">
        <v>489</v>
      </c>
      <c r="J399" t="s">
        <v>4274</v>
      </c>
      <c r="K399" t="s">
        <v>612</v>
      </c>
      <c r="L399" t="s">
        <v>491</v>
      </c>
      <c r="M399" t="s">
        <v>1030</v>
      </c>
      <c r="N399" t="s">
        <v>4257</v>
      </c>
      <c r="O399" t="s">
        <v>1005</v>
      </c>
      <c r="P399" s="13">
        <v>63</v>
      </c>
      <c r="Q399" t="s">
        <v>489</v>
      </c>
      <c r="R399" t="s">
        <v>489</v>
      </c>
      <c r="S399" t="s">
        <v>490</v>
      </c>
      <c r="T399" t="s">
        <v>490</v>
      </c>
      <c r="U399" t="s">
        <v>1053</v>
      </c>
      <c r="V399" t="s">
        <v>497</v>
      </c>
      <c r="W399" t="s">
        <v>710</v>
      </c>
      <c r="X399" t="s">
        <v>489</v>
      </c>
      <c r="Y399" t="s">
        <v>489</v>
      </c>
      <c r="Z399" t="s">
        <v>491</v>
      </c>
      <c r="AA399" s="13" t="s">
        <v>491</v>
      </c>
      <c r="AB399" t="s">
        <v>489</v>
      </c>
      <c r="AC399" t="s">
        <v>491</v>
      </c>
      <c r="AD399" t="s">
        <v>1075</v>
      </c>
      <c r="AE399" t="s">
        <v>491</v>
      </c>
      <c r="AF399" t="s">
        <v>4160</v>
      </c>
      <c r="AG399" t="s">
        <v>4160</v>
      </c>
      <c r="AH399" s="34" t="s">
        <v>4250</v>
      </c>
      <c r="AI399" s="32" t="s">
        <v>710</v>
      </c>
    </row>
    <row r="400" spans="1:35" x14ac:dyDescent="0.25">
      <c r="A400" s="26" t="s">
        <v>338</v>
      </c>
      <c r="B400" s="25">
        <v>44314</v>
      </c>
      <c r="C400" s="24">
        <v>13</v>
      </c>
      <c r="D400" s="24">
        <v>13101</v>
      </c>
      <c r="E400" s="26" t="s">
        <v>240</v>
      </c>
      <c r="F400" s="26" t="s">
        <v>66</v>
      </c>
      <c r="G400" s="24" t="s">
        <v>4359</v>
      </c>
      <c r="H400" s="42">
        <v>61</v>
      </c>
      <c r="I400" s="24" t="s">
        <v>27</v>
      </c>
      <c r="J400" s="26" t="s">
        <v>489</v>
      </c>
      <c r="K400" s="24" t="s">
        <v>4376</v>
      </c>
      <c r="L400" s="26" t="s">
        <v>491</v>
      </c>
      <c r="M400" s="24" t="s">
        <v>126</v>
      </c>
      <c r="N400" s="24" t="s">
        <v>129</v>
      </c>
      <c r="O400" s="24" t="s">
        <v>4377</v>
      </c>
      <c r="P400" s="42">
        <v>67</v>
      </c>
      <c r="Q400" s="24" t="s">
        <v>4317</v>
      </c>
      <c r="R400" s="26" t="s">
        <v>489</v>
      </c>
      <c r="S400" s="24" t="s">
        <v>708</v>
      </c>
      <c r="T400" s="26" t="s">
        <v>490</v>
      </c>
      <c r="U400" s="26" t="s">
        <v>497</v>
      </c>
      <c r="V400" s="26" t="s">
        <v>497</v>
      </c>
      <c r="W400" s="24" t="s">
        <v>708</v>
      </c>
      <c r="X400" s="24" t="s">
        <v>129</v>
      </c>
      <c r="Y400" s="26" t="s">
        <v>489</v>
      </c>
      <c r="Z400" s="24" t="s">
        <v>247</v>
      </c>
      <c r="AA400" s="25">
        <v>44314</v>
      </c>
      <c r="AB400" s="26" t="s">
        <v>489</v>
      </c>
      <c r="AC400" s="26" t="s">
        <v>491</v>
      </c>
      <c r="AD400" s="26" t="s">
        <v>491</v>
      </c>
      <c r="AE400" s="26" t="s">
        <v>491</v>
      </c>
      <c r="AF400" s="24" t="s">
        <v>4378</v>
      </c>
      <c r="AG400" s="24" t="s">
        <v>4379</v>
      </c>
      <c r="AH400" s="34" t="s">
        <v>4250</v>
      </c>
      <c r="AI400" s="32" t="s">
        <v>4250</v>
      </c>
    </row>
    <row r="401" spans="1:35" x14ac:dyDescent="0.25">
      <c r="A401" s="15" t="s">
        <v>338</v>
      </c>
      <c r="B401" s="14">
        <v>44234</v>
      </c>
      <c r="C401" s="13">
        <v>13</v>
      </c>
      <c r="D401" s="13">
        <v>13110</v>
      </c>
      <c r="E401" s="5" t="s">
        <v>524</v>
      </c>
      <c r="F401" s="5" t="s">
        <v>66</v>
      </c>
      <c r="G401" t="s">
        <v>3627</v>
      </c>
      <c r="H401" s="13">
        <v>57</v>
      </c>
      <c r="I401" t="s">
        <v>27</v>
      </c>
      <c r="J401" t="s">
        <v>489</v>
      </c>
      <c r="K401" t="s">
        <v>3628</v>
      </c>
      <c r="L401" t="s">
        <v>31</v>
      </c>
      <c r="M401" t="s">
        <v>4127</v>
      </c>
      <c r="N401" t="s">
        <v>29</v>
      </c>
      <c r="O401" t="s">
        <v>3649</v>
      </c>
      <c r="P401" s="13">
        <v>61</v>
      </c>
      <c r="Q401" t="s">
        <v>27</v>
      </c>
      <c r="R401" t="s">
        <v>489</v>
      </c>
      <c r="S401" t="s">
        <v>31</v>
      </c>
      <c r="T401" t="s">
        <v>490</v>
      </c>
      <c r="U401" t="s">
        <v>3650</v>
      </c>
      <c r="V401" t="s">
        <v>3651</v>
      </c>
      <c r="W401" t="s">
        <v>77</v>
      </c>
      <c r="X401" t="s">
        <v>129</v>
      </c>
      <c r="Y401" t="s">
        <v>246</v>
      </c>
      <c r="Z401" t="s">
        <v>34</v>
      </c>
      <c r="AA401" s="13">
        <v>44235</v>
      </c>
      <c r="AB401" t="s">
        <v>62</v>
      </c>
      <c r="AC401" t="s">
        <v>491</v>
      </c>
      <c r="AD401" t="s">
        <v>491</v>
      </c>
      <c r="AE401" t="s">
        <v>491</v>
      </c>
      <c r="AF401" t="s">
        <v>3652</v>
      </c>
      <c r="AG401" t="s">
        <v>4160</v>
      </c>
      <c r="AH401" s="34" t="s">
        <v>4250</v>
      </c>
      <c r="AI401" s="32" t="s">
        <v>710</v>
      </c>
    </row>
    <row r="402" spans="1:35" x14ac:dyDescent="0.25">
      <c r="A402" t="s">
        <v>338</v>
      </c>
      <c r="B402" s="14">
        <v>43932</v>
      </c>
      <c r="C402" s="37">
        <v>6</v>
      </c>
      <c r="D402" s="37">
        <v>6205</v>
      </c>
      <c r="E402" t="s">
        <v>147</v>
      </c>
      <c r="F402" t="s">
        <v>39</v>
      </c>
      <c r="G402" t="s">
        <v>148</v>
      </c>
      <c r="H402" s="38">
        <v>49</v>
      </c>
      <c r="I402" t="s">
        <v>27</v>
      </c>
      <c r="J402" t="s">
        <v>489</v>
      </c>
      <c r="K402" t="s">
        <v>149</v>
      </c>
      <c r="L402" t="s">
        <v>491</v>
      </c>
      <c r="M402" t="s">
        <v>126</v>
      </c>
      <c r="N402" t="s">
        <v>29</v>
      </c>
      <c r="O402" t="s">
        <v>150</v>
      </c>
      <c r="P402" s="38">
        <v>53</v>
      </c>
      <c r="Q402" t="s">
        <v>27</v>
      </c>
      <c r="R402" t="s">
        <v>489</v>
      </c>
      <c r="S402" t="s">
        <v>77</v>
      </c>
      <c r="T402" t="s">
        <v>490</v>
      </c>
      <c r="U402" t="s">
        <v>151</v>
      </c>
      <c r="V402" t="s">
        <v>152</v>
      </c>
      <c r="W402" t="s">
        <v>77</v>
      </c>
      <c r="X402" t="s">
        <v>129</v>
      </c>
      <c r="Y402" t="s">
        <v>489</v>
      </c>
      <c r="Z402" t="s">
        <v>145</v>
      </c>
      <c r="AA402" s="50">
        <v>43932</v>
      </c>
      <c r="AB402" t="s">
        <v>81</v>
      </c>
      <c r="AC402" t="s">
        <v>491</v>
      </c>
      <c r="AD402" t="s">
        <v>491</v>
      </c>
      <c r="AE402" t="s">
        <v>491</v>
      </c>
      <c r="AF402" t="s">
        <v>153</v>
      </c>
      <c r="AG402" t="s">
        <v>154</v>
      </c>
      <c r="AH402" s="34" t="s">
        <v>4250</v>
      </c>
      <c r="AI402" s="32" t="s">
        <v>4250</v>
      </c>
    </row>
    <row r="403" spans="1:35" x14ac:dyDescent="0.25">
      <c r="A403" t="s">
        <v>338</v>
      </c>
      <c r="B403" s="14">
        <v>42774</v>
      </c>
      <c r="C403" s="13">
        <v>13</v>
      </c>
      <c r="D403" s="13">
        <v>13401</v>
      </c>
      <c r="E403" t="s">
        <v>3738</v>
      </c>
      <c r="F403" t="s">
        <v>66</v>
      </c>
      <c r="G403" t="s">
        <v>2453</v>
      </c>
      <c r="H403" s="13">
        <v>26</v>
      </c>
      <c r="I403" t="s">
        <v>27</v>
      </c>
      <c r="J403" t="s">
        <v>1374</v>
      </c>
      <c r="K403" t="s">
        <v>2454</v>
      </c>
      <c r="L403" t="s">
        <v>31</v>
      </c>
      <c r="M403" t="s">
        <v>28</v>
      </c>
      <c r="N403" t="s">
        <v>129</v>
      </c>
      <c r="O403" t="s">
        <v>2627</v>
      </c>
      <c r="P403" s="13">
        <v>25</v>
      </c>
      <c r="Q403" t="s">
        <v>27</v>
      </c>
      <c r="R403" t="s">
        <v>1382</v>
      </c>
      <c r="S403" t="s">
        <v>31</v>
      </c>
      <c r="T403" t="s">
        <v>77</v>
      </c>
      <c r="U403" t="s">
        <v>2628</v>
      </c>
      <c r="V403" t="s">
        <v>1543</v>
      </c>
      <c r="W403" t="s">
        <v>77</v>
      </c>
      <c r="X403" t="s">
        <v>33</v>
      </c>
      <c r="Y403" t="s">
        <v>31</v>
      </c>
      <c r="Z403" t="s">
        <v>1556</v>
      </c>
      <c r="AA403" s="13">
        <v>43508</v>
      </c>
      <c r="AB403" t="s">
        <v>1557</v>
      </c>
      <c r="AC403" t="s">
        <v>1859</v>
      </c>
      <c r="AD403" t="s">
        <v>751</v>
      </c>
      <c r="AE403" t="s">
        <v>491</v>
      </c>
      <c r="AF403" t="s">
        <v>2629</v>
      </c>
      <c r="AG403" t="s">
        <v>2630</v>
      </c>
      <c r="AH403" s="34" t="s">
        <v>4250</v>
      </c>
      <c r="AI403" s="32" t="s">
        <v>4250</v>
      </c>
    </row>
    <row r="404" spans="1:35" x14ac:dyDescent="0.25">
      <c r="A404" t="s">
        <v>338</v>
      </c>
      <c r="B404" s="14">
        <v>43910</v>
      </c>
      <c r="C404" s="36">
        <v>3</v>
      </c>
      <c r="D404" s="36">
        <v>3202</v>
      </c>
      <c r="E404" t="s">
        <v>140</v>
      </c>
      <c r="F404" t="s">
        <v>141</v>
      </c>
      <c r="G404" t="s">
        <v>142</v>
      </c>
      <c r="H404" s="39">
        <v>26</v>
      </c>
      <c r="I404" t="s">
        <v>27</v>
      </c>
      <c r="J404" t="s">
        <v>489</v>
      </c>
      <c r="K404" t="s">
        <v>143</v>
      </c>
      <c r="L404" t="s">
        <v>491</v>
      </c>
      <c r="M404" t="s">
        <v>28</v>
      </c>
      <c r="N404" t="s">
        <v>29</v>
      </c>
      <c r="O404" t="s">
        <v>144</v>
      </c>
      <c r="P404" s="39"/>
      <c r="Q404" t="s">
        <v>27</v>
      </c>
      <c r="R404" t="s">
        <v>489</v>
      </c>
      <c r="S404" t="s">
        <v>77</v>
      </c>
      <c r="T404" t="s">
        <v>490</v>
      </c>
      <c r="U404" t="s">
        <v>497</v>
      </c>
      <c r="V404" t="s">
        <v>497</v>
      </c>
      <c r="W404" t="s">
        <v>77</v>
      </c>
      <c r="X404" t="s">
        <v>129</v>
      </c>
      <c r="Y404" t="s">
        <v>54</v>
      </c>
      <c r="Z404" t="s">
        <v>145</v>
      </c>
      <c r="AA404" s="49">
        <v>43910</v>
      </c>
      <c r="AB404" t="s">
        <v>81</v>
      </c>
      <c r="AC404" t="s">
        <v>491</v>
      </c>
      <c r="AD404" t="s">
        <v>491</v>
      </c>
      <c r="AE404" t="s">
        <v>491</v>
      </c>
      <c r="AF404" t="s">
        <v>501</v>
      </c>
      <c r="AG404" t="s">
        <v>146</v>
      </c>
      <c r="AH404" s="34" t="s">
        <v>4250</v>
      </c>
      <c r="AI404" s="32" t="s">
        <v>4250</v>
      </c>
    </row>
    <row r="405" spans="1:35" x14ac:dyDescent="0.25">
      <c r="A405" t="s">
        <v>338</v>
      </c>
      <c r="B405" s="14">
        <v>43905</v>
      </c>
      <c r="C405" s="36">
        <v>6</v>
      </c>
      <c r="D405" s="36">
        <v>6117</v>
      </c>
      <c r="E405" s="15" t="s">
        <v>343</v>
      </c>
      <c r="F405" t="s">
        <v>39</v>
      </c>
      <c r="G405" t="s">
        <v>124</v>
      </c>
      <c r="H405" s="39">
        <v>39</v>
      </c>
      <c r="I405" t="s">
        <v>27</v>
      </c>
      <c r="J405" t="s">
        <v>489</v>
      </c>
      <c r="K405" t="s">
        <v>125</v>
      </c>
      <c r="L405" t="s">
        <v>491</v>
      </c>
      <c r="M405" t="s">
        <v>126</v>
      </c>
      <c r="N405" t="s">
        <v>29</v>
      </c>
      <c r="O405" t="s">
        <v>127</v>
      </c>
      <c r="P405" s="39">
        <v>41</v>
      </c>
      <c r="Q405" t="s">
        <v>27</v>
      </c>
      <c r="R405" t="s">
        <v>489</v>
      </c>
      <c r="S405" t="s">
        <v>43</v>
      </c>
      <c r="T405" t="s">
        <v>490</v>
      </c>
      <c r="U405" t="s">
        <v>128</v>
      </c>
      <c r="V405" t="s">
        <v>497</v>
      </c>
      <c r="W405" t="s">
        <v>77</v>
      </c>
      <c r="X405" t="s">
        <v>129</v>
      </c>
      <c r="Y405" t="s">
        <v>489</v>
      </c>
      <c r="Z405" t="s">
        <v>34</v>
      </c>
      <c r="AA405" s="39" t="s">
        <v>491</v>
      </c>
      <c r="AB405" t="s">
        <v>35</v>
      </c>
      <c r="AC405" t="s">
        <v>491</v>
      </c>
      <c r="AD405" t="s">
        <v>491</v>
      </c>
      <c r="AE405" t="s">
        <v>491</v>
      </c>
      <c r="AF405" t="s">
        <v>130</v>
      </c>
      <c r="AG405" t="s">
        <v>131</v>
      </c>
      <c r="AH405" s="34" t="s">
        <v>4250</v>
      </c>
      <c r="AI405" s="32" t="s">
        <v>4250</v>
      </c>
    </row>
    <row r="406" spans="1:35" x14ac:dyDescent="0.25">
      <c r="A406" t="s">
        <v>338</v>
      </c>
      <c r="B406" s="14">
        <v>42696</v>
      </c>
      <c r="C406" s="13">
        <v>2</v>
      </c>
      <c r="D406" s="13">
        <v>2201</v>
      </c>
      <c r="E406" t="s">
        <v>360</v>
      </c>
      <c r="F406" s="13" t="s">
        <v>361</v>
      </c>
      <c r="G406" t="s">
        <v>2192</v>
      </c>
      <c r="H406" s="13">
        <v>57</v>
      </c>
      <c r="I406" t="s">
        <v>27</v>
      </c>
      <c r="J406" t="s">
        <v>2193</v>
      </c>
      <c r="K406" t="s">
        <v>2194</v>
      </c>
      <c r="L406" t="s">
        <v>31</v>
      </c>
      <c r="M406" t="s">
        <v>28</v>
      </c>
      <c r="N406" t="s">
        <v>129</v>
      </c>
      <c r="O406" t="s">
        <v>2267</v>
      </c>
      <c r="P406" s="13">
        <v>63</v>
      </c>
      <c r="Q406" t="s">
        <v>27</v>
      </c>
      <c r="R406" t="s">
        <v>489</v>
      </c>
      <c r="S406" t="s">
        <v>77</v>
      </c>
      <c r="T406" t="s">
        <v>31</v>
      </c>
      <c r="U406" t="s">
        <v>2415</v>
      </c>
      <c r="V406" t="s">
        <v>1528</v>
      </c>
      <c r="W406" t="s">
        <v>77</v>
      </c>
      <c r="X406" t="s">
        <v>33</v>
      </c>
      <c r="Y406" t="s">
        <v>31</v>
      </c>
      <c r="Z406" t="s">
        <v>145</v>
      </c>
      <c r="AA406" s="13">
        <v>42696</v>
      </c>
      <c r="AB406" t="s">
        <v>81</v>
      </c>
      <c r="AC406" t="s">
        <v>491</v>
      </c>
      <c r="AD406" t="s">
        <v>491</v>
      </c>
      <c r="AE406" t="s">
        <v>491</v>
      </c>
      <c r="AF406" t="s">
        <v>2416</v>
      </c>
      <c r="AG406" t="s">
        <v>2417</v>
      </c>
      <c r="AH406" s="34" t="s">
        <v>4250</v>
      </c>
      <c r="AI406" s="32" t="s">
        <v>4250</v>
      </c>
    </row>
    <row r="407" spans="1:35" x14ac:dyDescent="0.25">
      <c r="A407" t="s">
        <v>338</v>
      </c>
      <c r="B407" s="14">
        <v>42620</v>
      </c>
      <c r="C407" s="13">
        <v>8</v>
      </c>
      <c r="D407" s="13">
        <v>8105</v>
      </c>
      <c r="E407" s="5" t="s">
        <v>510</v>
      </c>
      <c r="F407" s="2" t="s">
        <v>346</v>
      </c>
      <c r="G407" t="s">
        <v>2153</v>
      </c>
      <c r="H407" s="13">
        <v>34</v>
      </c>
      <c r="I407" t="s">
        <v>495</v>
      </c>
      <c r="J407" t="s">
        <v>489</v>
      </c>
      <c r="K407" t="s">
        <v>2154</v>
      </c>
      <c r="L407" t="s">
        <v>31</v>
      </c>
      <c r="M407" t="s">
        <v>28</v>
      </c>
      <c r="N407" t="s">
        <v>129</v>
      </c>
      <c r="O407" t="s">
        <v>2242</v>
      </c>
      <c r="P407" s="13">
        <v>35</v>
      </c>
      <c r="Q407" t="s">
        <v>27</v>
      </c>
      <c r="R407" t="s">
        <v>2243</v>
      </c>
      <c r="S407" t="s">
        <v>31</v>
      </c>
      <c r="T407" t="s">
        <v>31</v>
      </c>
      <c r="U407" t="s">
        <v>497</v>
      </c>
      <c r="V407" t="s">
        <v>1543</v>
      </c>
      <c r="W407" t="s">
        <v>77</v>
      </c>
      <c r="X407" t="s">
        <v>33</v>
      </c>
      <c r="Y407" t="s">
        <v>31</v>
      </c>
      <c r="Z407" t="s">
        <v>1556</v>
      </c>
      <c r="AA407" s="13">
        <v>43088</v>
      </c>
      <c r="AB407" t="s">
        <v>1557</v>
      </c>
      <c r="AC407" t="s">
        <v>1564</v>
      </c>
      <c r="AD407" t="s">
        <v>2318</v>
      </c>
      <c r="AE407" t="s">
        <v>491</v>
      </c>
      <c r="AF407" t="s">
        <v>2363</v>
      </c>
      <c r="AG407" t="s">
        <v>2364</v>
      </c>
      <c r="AH407" s="34" t="s">
        <v>4250</v>
      </c>
      <c r="AI407" s="32" t="s">
        <v>4250</v>
      </c>
    </row>
    <row r="408" spans="1:35" x14ac:dyDescent="0.25">
      <c r="A408" t="s">
        <v>338</v>
      </c>
      <c r="B408" s="14">
        <v>42525</v>
      </c>
      <c r="C408" s="13">
        <v>12</v>
      </c>
      <c r="D408" s="13">
        <v>12101</v>
      </c>
      <c r="E408" t="s">
        <v>116</v>
      </c>
      <c r="F408" t="s">
        <v>117</v>
      </c>
      <c r="G408" t="s">
        <v>2130</v>
      </c>
      <c r="H408" s="13">
        <v>24</v>
      </c>
      <c r="I408" t="s">
        <v>27</v>
      </c>
      <c r="J408" t="s">
        <v>489</v>
      </c>
      <c r="K408" t="s">
        <v>2131</v>
      </c>
      <c r="L408" t="s">
        <v>77</v>
      </c>
      <c r="M408" s="13" t="s">
        <v>491</v>
      </c>
      <c r="N408" t="s">
        <v>1457</v>
      </c>
      <c r="O408" s="15" t="s">
        <v>3667</v>
      </c>
      <c r="P408" s="13"/>
      <c r="Q408" t="s">
        <v>489</v>
      </c>
      <c r="R408" t="s">
        <v>489</v>
      </c>
      <c r="S408" t="s">
        <v>490</v>
      </c>
      <c r="T408" t="s">
        <v>490</v>
      </c>
      <c r="U408" t="s">
        <v>497</v>
      </c>
      <c r="V408" t="s">
        <v>497</v>
      </c>
      <c r="W408" t="s">
        <v>31</v>
      </c>
      <c r="X408" t="s">
        <v>489</v>
      </c>
      <c r="Y408" t="s">
        <v>489</v>
      </c>
      <c r="Z408" t="s">
        <v>491</v>
      </c>
      <c r="AA408" s="13" t="s">
        <v>491</v>
      </c>
      <c r="AB408" t="s">
        <v>1497</v>
      </c>
      <c r="AC408" t="s">
        <v>491</v>
      </c>
      <c r="AD408" t="s">
        <v>491</v>
      </c>
      <c r="AE408" t="s">
        <v>491</v>
      </c>
      <c r="AF408" t="s">
        <v>4160</v>
      </c>
      <c r="AG408" t="s">
        <v>4160</v>
      </c>
      <c r="AH408" s="34" t="s">
        <v>4250</v>
      </c>
      <c r="AI408" s="32" t="s">
        <v>710</v>
      </c>
    </row>
    <row r="409" spans="1:35" x14ac:dyDescent="0.25">
      <c r="A409" t="s">
        <v>338</v>
      </c>
      <c r="B409" s="14">
        <v>41480</v>
      </c>
      <c r="C409" s="13">
        <v>7</v>
      </c>
      <c r="D409" s="13">
        <v>7104</v>
      </c>
      <c r="E409" t="s">
        <v>3670</v>
      </c>
      <c r="F409" t="s">
        <v>48</v>
      </c>
      <c r="G409" t="s">
        <v>1135</v>
      </c>
      <c r="H409" s="13">
        <v>56</v>
      </c>
      <c r="I409" t="s">
        <v>489</v>
      </c>
      <c r="J409" s="15" t="s">
        <v>3667</v>
      </c>
      <c r="K409" t="s">
        <v>1177</v>
      </c>
      <c r="L409" s="15" t="s">
        <v>491</v>
      </c>
      <c r="M409" t="s">
        <v>1237</v>
      </c>
      <c r="N409" t="s">
        <v>1186</v>
      </c>
      <c r="O409" t="s">
        <v>1219</v>
      </c>
      <c r="P409" s="13">
        <v>71</v>
      </c>
      <c r="Q409" t="s">
        <v>489</v>
      </c>
      <c r="R409" t="s">
        <v>489</v>
      </c>
      <c r="S409" s="15" t="s">
        <v>490</v>
      </c>
      <c r="T409" t="s">
        <v>490</v>
      </c>
      <c r="U409" t="s">
        <v>1269</v>
      </c>
      <c r="V409" t="s">
        <v>497</v>
      </c>
      <c r="W409" t="s">
        <v>77</v>
      </c>
      <c r="X409" t="s">
        <v>33</v>
      </c>
      <c r="Y409" t="s">
        <v>489</v>
      </c>
      <c r="Z409" s="15" t="s">
        <v>491</v>
      </c>
      <c r="AA409" s="13" t="s">
        <v>491</v>
      </c>
      <c r="AB409" t="s">
        <v>489</v>
      </c>
      <c r="AC409" t="s">
        <v>1298</v>
      </c>
      <c r="AE409" t="s">
        <v>491</v>
      </c>
      <c r="AF409" t="s">
        <v>4160</v>
      </c>
      <c r="AG409" t="s">
        <v>4160</v>
      </c>
      <c r="AH409" s="34" t="s">
        <v>4250</v>
      </c>
      <c r="AI409" s="32" t="s">
        <v>4250</v>
      </c>
    </row>
    <row r="410" spans="1:35" x14ac:dyDescent="0.25">
      <c r="A410" t="s">
        <v>338</v>
      </c>
      <c r="B410" s="14">
        <v>43600</v>
      </c>
      <c r="C410" s="13">
        <v>10</v>
      </c>
      <c r="D410" s="13">
        <v>10306</v>
      </c>
      <c r="E410" t="s">
        <v>3251</v>
      </c>
      <c r="F410" s="13" t="s">
        <v>288</v>
      </c>
      <c r="G410" t="s">
        <v>3317</v>
      </c>
      <c r="H410" s="13">
        <v>42</v>
      </c>
      <c r="I410" t="s">
        <v>27</v>
      </c>
      <c r="J410" t="s">
        <v>489</v>
      </c>
      <c r="K410" t="s">
        <v>3318</v>
      </c>
      <c r="L410" t="s">
        <v>491</v>
      </c>
      <c r="M410" t="s">
        <v>28</v>
      </c>
      <c r="N410" t="s">
        <v>129</v>
      </c>
      <c r="O410" t="s">
        <v>3483</v>
      </c>
      <c r="P410" s="13">
        <v>44</v>
      </c>
      <c r="Q410" t="s">
        <v>27</v>
      </c>
      <c r="R410" t="s">
        <v>489</v>
      </c>
      <c r="S410" t="s">
        <v>31</v>
      </c>
      <c r="T410" t="s">
        <v>490</v>
      </c>
      <c r="U410" t="s">
        <v>3484</v>
      </c>
      <c r="V410" t="s">
        <v>497</v>
      </c>
      <c r="W410" t="s">
        <v>77</v>
      </c>
      <c r="X410" t="s">
        <v>33</v>
      </c>
      <c r="Y410" t="s">
        <v>489</v>
      </c>
      <c r="Z410" t="s">
        <v>34</v>
      </c>
      <c r="AA410" s="13" t="s">
        <v>491</v>
      </c>
      <c r="AB410" t="s">
        <v>35</v>
      </c>
      <c r="AC410" t="s">
        <v>491</v>
      </c>
      <c r="AD410" t="s">
        <v>491</v>
      </c>
      <c r="AE410" t="s">
        <v>491</v>
      </c>
      <c r="AF410" t="s">
        <v>3485</v>
      </c>
      <c r="AG410" t="s">
        <v>3486</v>
      </c>
      <c r="AH410" s="34" t="s">
        <v>4250</v>
      </c>
      <c r="AI410" s="32" t="s">
        <v>4250</v>
      </c>
    </row>
    <row r="411" spans="1:35" x14ac:dyDescent="0.25">
      <c r="A411" t="s">
        <v>338</v>
      </c>
      <c r="B411" s="14">
        <v>43501</v>
      </c>
      <c r="C411" s="13">
        <v>3</v>
      </c>
      <c r="D411" s="13">
        <v>3101</v>
      </c>
      <c r="E411" t="s">
        <v>754</v>
      </c>
      <c r="F411" t="s">
        <v>141</v>
      </c>
      <c r="G411" t="s">
        <v>3281</v>
      </c>
      <c r="H411" s="13">
        <v>24</v>
      </c>
      <c r="I411" t="s">
        <v>1743</v>
      </c>
      <c r="J411" t="s">
        <v>489</v>
      </c>
      <c r="K411" t="s">
        <v>4236</v>
      </c>
      <c r="L411" t="s">
        <v>77</v>
      </c>
      <c r="M411" t="s">
        <v>183</v>
      </c>
      <c r="N411" t="s">
        <v>1457</v>
      </c>
      <c r="O411" t="s">
        <v>3415</v>
      </c>
      <c r="P411" s="13">
        <v>42</v>
      </c>
      <c r="Q411" t="s">
        <v>27</v>
      </c>
      <c r="R411" t="s">
        <v>3416</v>
      </c>
      <c r="S411" t="s">
        <v>31</v>
      </c>
      <c r="T411" t="s">
        <v>490</v>
      </c>
      <c r="U411" t="s">
        <v>3417</v>
      </c>
      <c r="V411" t="s">
        <v>497</v>
      </c>
      <c r="W411" t="s">
        <v>31</v>
      </c>
      <c r="X411" t="s">
        <v>749</v>
      </c>
      <c r="Y411" t="s">
        <v>489</v>
      </c>
      <c r="Z411" t="s">
        <v>34</v>
      </c>
      <c r="AA411" s="13" t="s">
        <v>491</v>
      </c>
      <c r="AB411" t="s">
        <v>3398</v>
      </c>
      <c r="AC411" t="s">
        <v>491</v>
      </c>
      <c r="AD411" t="s">
        <v>491</v>
      </c>
      <c r="AE411" t="s">
        <v>491</v>
      </c>
      <c r="AF411" t="s">
        <v>3429</v>
      </c>
      <c r="AG411" t="s">
        <v>3430</v>
      </c>
      <c r="AH411" s="34" t="s">
        <v>4250</v>
      </c>
      <c r="AI411" s="32" t="s">
        <v>710</v>
      </c>
    </row>
    <row r="412" spans="1:35" x14ac:dyDescent="0.25">
      <c r="A412" t="s">
        <v>338</v>
      </c>
      <c r="B412" s="14">
        <v>41244</v>
      </c>
      <c r="C412" s="13">
        <v>5</v>
      </c>
      <c r="D412" s="13">
        <v>5701</v>
      </c>
      <c r="E412" t="s">
        <v>3779</v>
      </c>
      <c r="F412" t="s">
        <v>85</v>
      </c>
      <c r="G412" t="s">
        <v>980</v>
      </c>
      <c r="H412" s="13">
        <v>38</v>
      </c>
      <c r="I412" t="s">
        <v>489</v>
      </c>
      <c r="J412" t="s">
        <v>4277</v>
      </c>
      <c r="K412" t="s">
        <v>823</v>
      </c>
      <c r="L412" t="s">
        <v>491</v>
      </c>
      <c r="M412" s="15" t="s">
        <v>4335</v>
      </c>
      <c r="N412" t="s">
        <v>4257</v>
      </c>
      <c r="O412" t="s">
        <v>1026</v>
      </c>
      <c r="P412" s="13">
        <v>46</v>
      </c>
      <c r="Q412" t="s">
        <v>489</v>
      </c>
      <c r="R412" t="s">
        <v>1039</v>
      </c>
      <c r="S412" t="s">
        <v>4250</v>
      </c>
      <c r="T412" t="s">
        <v>490</v>
      </c>
      <c r="U412" t="s">
        <v>497</v>
      </c>
      <c r="V412" t="s">
        <v>497</v>
      </c>
      <c r="W412" t="s">
        <v>490</v>
      </c>
      <c r="X412" t="s">
        <v>33</v>
      </c>
      <c r="Y412" t="s">
        <v>489</v>
      </c>
      <c r="Z412" t="s">
        <v>491</v>
      </c>
      <c r="AA412" s="13" t="s">
        <v>491</v>
      </c>
      <c r="AB412" t="s">
        <v>489</v>
      </c>
      <c r="AC412" t="s">
        <v>491</v>
      </c>
      <c r="AD412" t="s">
        <v>491</v>
      </c>
      <c r="AE412" t="s">
        <v>491</v>
      </c>
      <c r="AF412" t="s">
        <v>4160</v>
      </c>
      <c r="AG412" t="s">
        <v>4160</v>
      </c>
      <c r="AH412" s="34" t="s">
        <v>4250</v>
      </c>
      <c r="AI412" s="32" t="s">
        <v>4250</v>
      </c>
    </row>
    <row r="413" spans="1:35" x14ac:dyDescent="0.25">
      <c r="A413" t="s">
        <v>338</v>
      </c>
      <c r="B413" s="14">
        <v>40391</v>
      </c>
      <c r="C413" s="13">
        <v>4</v>
      </c>
      <c r="D413" s="13">
        <v>4102</v>
      </c>
      <c r="E413" s="5" t="s">
        <v>170</v>
      </c>
      <c r="F413" s="5" t="s">
        <v>170</v>
      </c>
      <c r="G413" t="s">
        <v>570</v>
      </c>
      <c r="H413" s="13">
        <v>46</v>
      </c>
      <c r="I413" t="s">
        <v>489</v>
      </c>
      <c r="J413" t="s">
        <v>3667</v>
      </c>
      <c r="K413" t="s">
        <v>624</v>
      </c>
      <c r="L413" t="s">
        <v>491</v>
      </c>
      <c r="M413" t="s">
        <v>4251</v>
      </c>
      <c r="N413" t="s">
        <v>4257</v>
      </c>
      <c r="O413" t="s">
        <v>665</v>
      </c>
      <c r="P413" s="13">
        <v>39</v>
      </c>
      <c r="Q413" t="s">
        <v>489</v>
      </c>
      <c r="R413" t="s">
        <v>489</v>
      </c>
      <c r="S413" t="s">
        <v>490</v>
      </c>
      <c r="T413" t="s">
        <v>490</v>
      </c>
      <c r="U413" t="s">
        <v>734</v>
      </c>
      <c r="V413" t="s">
        <v>497</v>
      </c>
      <c r="W413" t="s">
        <v>490</v>
      </c>
      <c r="X413" t="s">
        <v>54</v>
      </c>
      <c r="Y413" t="s">
        <v>489</v>
      </c>
      <c r="Z413" t="s">
        <v>491</v>
      </c>
      <c r="AA413" s="13" t="s">
        <v>491</v>
      </c>
      <c r="AB413" t="s">
        <v>489</v>
      </c>
      <c r="AC413" t="s">
        <v>491</v>
      </c>
      <c r="AD413" t="s">
        <v>491</v>
      </c>
      <c r="AE413" t="s">
        <v>491</v>
      </c>
      <c r="AF413" t="s">
        <v>4160</v>
      </c>
      <c r="AG413" t="s">
        <v>4160</v>
      </c>
      <c r="AH413" s="34" t="s">
        <v>4250</v>
      </c>
      <c r="AI413" s="32" t="s">
        <v>4250</v>
      </c>
    </row>
    <row r="414" spans="1:35" ht="13.8" x14ac:dyDescent="0.3">
      <c r="A414" t="s">
        <v>338</v>
      </c>
      <c r="B414" s="14">
        <v>41431</v>
      </c>
      <c r="C414" s="13">
        <v>3</v>
      </c>
      <c r="D414" s="13">
        <v>3301</v>
      </c>
      <c r="E414" t="s">
        <v>1093</v>
      </c>
      <c r="F414" s="6" t="s">
        <v>141</v>
      </c>
      <c r="G414" t="s">
        <v>1124</v>
      </c>
      <c r="H414" s="13">
        <v>43</v>
      </c>
      <c r="I414" t="s">
        <v>489</v>
      </c>
      <c r="J414" s="15" t="s">
        <v>3667</v>
      </c>
      <c r="K414" t="s">
        <v>1168</v>
      </c>
      <c r="L414" s="15" t="s">
        <v>491</v>
      </c>
      <c r="M414" t="s">
        <v>1239</v>
      </c>
      <c r="N414" t="s">
        <v>1186</v>
      </c>
      <c r="O414" t="s">
        <v>1211</v>
      </c>
      <c r="P414" s="13">
        <v>45</v>
      </c>
      <c r="Q414" t="s">
        <v>489</v>
      </c>
      <c r="R414" t="s">
        <v>489</v>
      </c>
      <c r="S414" t="s">
        <v>708</v>
      </c>
      <c r="T414" t="s">
        <v>490</v>
      </c>
      <c r="U414" t="s">
        <v>1263</v>
      </c>
      <c r="V414" t="s">
        <v>497</v>
      </c>
      <c r="W414" t="s">
        <v>77</v>
      </c>
      <c r="X414" t="s">
        <v>33</v>
      </c>
      <c r="Y414" t="s">
        <v>489</v>
      </c>
      <c r="Z414" s="15" t="s">
        <v>491</v>
      </c>
      <c r="AA414" s="13" t="s">
        <v>491</v>
      </c>
      <c r="AB414" t="s">
        <v>489</v>
      </c>
      <c r="AC414" s="15" t="s">
        <v>491</v>
      </c>
      <c r="AE414" t="s">
        <v>491</v>
      </c>
      <c r="AF414" t="s">
        <v>4160</v>
      </c>
      <c r="AG414" t="s">
        <v>4160</v>
      </c>
      <c r="AH414" s="34" t="s">
        <v>4250</v>
      </c>
      <c r="AI414" s="32" t="s">
        <v>4250</v>
      </c>
    </row>
    <row r="415" spans="1:35" x14ac:dyDescent="0.25">
      <c r="A415" t="s">
        <v>338</v>
      </c>
      <c r="B415" s="14">
        <v>41536</v>
      </c>
      <c r="C415" s="13">
        <v>13</v>
      </c>
      <c r="D415" s="13">
        <v>13124</v>
      </c>
      <c r="E415" t="s">
        <v>506</v>
      </c>
      <c r="F415" t="s">
        <v>66</v>
      </c>
      <c r="G415" t="s">
        <v>4279</v>
      </c>
      <c r="H415" s="13">
        <v>47</v>
      </c>
      <c r="I415" t="s">
        <v>489</v>
      </c>
      <c r="J415" s="15" t="s">
        <v>3667</v>
      </c>
      <c r="K415" t="s">
        <v>1180</v>
      </c>
      <c r="L415" t="s">
        <v>708</v>
      </c>
      <c r="M415" s="15" t="s">
        <v>491</v>
      </c>
      <c r="N415" t="s">
        <v>1187</v>
      </c>
      <c r="O415" t="s">
        <v>1223</v>
      </c>
      <c r="P415" s="13">
        <v>26</v>
      </c>
      <c r="Q415" s="15" t="s">
        <v>489</v>
      </c>
      <c r="R415" s="15" t="s">
        <v>489</v>
      </c>
      <c r="S415" s="15" t="s">
        <v>490</v>
      </c>
      <c r="T415" t="s">
        <v>490</v>
      </c>
      <c r="U415" t="s">
        <v>1273</v>
      </c>
      <c r="V415" s="15" t="s">
        <v>497</v>
      </c>
      <c r="X415" s="15" t="s">
        <v>489</v>
      </c>
      <c r="Y415" t="s">
        <v>489</v>
      </c>
      <c r="Z415" t="s">
        <v>4288</v>
      </c>
      <c r="AA415" s="13" t="s">
        <v>491</v>
      </c>
      <c r="AB415" t="s">
        <v>489</v>
      </c>
      <c r="AC415" s="15" t="s">
        <v>491</v>
      </c>
      <c r="AE415" t="s">
        <v>491</v>
      </c>
      <c r="AH415" s="34" t="s">
        <v>4250</v>
      </c>
      <c r="AI415" s="32" t="s">
        <v>710</v>
      </c>
    </row>
    <row r="416" spans="1:35" x14ac:dyDescent="0.25">
      <c r="A416" t="s">
        <v>338</v>
      </c>
      <c r="B416" s="14">
        <v>43110</v>
      </c>
      <c r="C416" s="13">
        <v>6</v>
      </c>
      <c r="D416" s="13">
        <v>6117</v>
      </c>
      <c r="E416" s="15" t="s">
        <v>343</v>
      </c>
      <c r="F416" t="s">
        <v>39</v>
      </c>
      <c r="G416" t="s">
        <v>2908</v>
      </c>
      <c r="H416" s="13">
        <v>19</v>
      </c>
      <c r="I416" t="s">
        <v>27</v>
      </c>
      <c r="J416" t="s">
        <v>489</v>
      </c>
      <c r="K416" t="s">
        <v>2909</v>
      </c>
      <c r="L416" t="s">
        <v>2464</v>
      </c>
      <c r="M416" t="s">
        <v>173</v>
      </c>
      <c r="N416" t="s">
        <v>129</v>
      </c>
      <c r="O416" t="s">
        <v>3042</v>
      </c>
      <c r="P416" s="13">
        <v>20</v>
      </c>
      <c r="Q416" t="s">
        <v>27</v>
      </c>
      <c r="R416" t="s">
        <v>489</v>
      </c>
      <c r="S416" t="s">
        <v>31</v>
      </c>
      <c r="T416" t="s">
        <v>77</v>
      </c>
      <c r="U416" t="s">
        <v>2352</v>
      </c>
      <c r="V416" t="s">
        <v>497</v>
      </c>
      <c r="W416" t="s">
        <v>31</v>
      </c>
      <c r="X416" t="s">
        <v>425</v>
      </c>
      <c r="Y416" t="s">
        <v>489</v>
      </c>
      <c r="Z416" t="s">
        <v>34</v>
      </c>
      <c r="AA416" s="13">
        <v>43616</v>
      </c>
      <c r="AB416" t="s">
        <v>62</v>
      </c>
      <c r="AC416" t="s">
        <v>3043</v>
      </c>
      <c r="AD416" t="s">
        <v>491</v>
      </c>
      <c r="AE416" t="s">
        <v>491</v>
      </c>
      <c r="AF416" t="s">
        <v>3044</v>
      </c>
      <c r="AG416" t="s">
        <v>3045</v>
      </c>
      <c r="AH416" s="34" t="s">
        <v>4250</v>
      </c>
      <c r="AI416" s="32" t="s">
        <v>710</v>
      </c>
    </row>
    <row r="417" spans="1:35" x14ac:dyDescent="0.25">
      <c r="A417" t="s">
        <v>338</v>
      </c>
      <c r="B417" s="14">
        <v>40657</v>
      </c>
      <c r="C417" s="13">
        <v>16</v>
      </c>
      <c r="D417" s="13">
        <v>16101</v>
      </c>
      <c r="E417" t="s">
        <v>758</v>
      </c>
      <c r="F417" t="s">
        <v>356</v>
      </c>
      <c r="G417" t="s">
        <v>784</v>
      </c>
      <c r="H417" s="13">
        <v>30</v>
      </c>
      <c r="I417" t="s">
        <v>489</v>
      </c>
      <c r="J417" t="s">
        <v>3667</v>
      </c>
      <c r="K417" t="s">
        <v>823</v>
      </c>
      <c r="L417" t="s">
        <v>491</v>
      </c>
      <c r="M417" s="15" t="s">
        <v>4335</v>
      </c>
      <c r="N417" t="s">
        <v>4257</v>
      </c>
      <c r="O417" t="s">
        <v>848</v>
      </c>
      <c r="P417" s="13">
        <v>33</v>
      </c>
      <c r="Q417" t="s">
        <v>489</v>
      </c>
      <c r="R417" t="s">
        <v>885</v>
      </c>
      <c r="S417" t="s">
        <v>4250</v>
      </c>
      <c r="T417" t="s">
        <v>490</v>
      </c>
      <c r="U417" t="s">
        <v>898</v>
      </c>
      <c r="V417" t="s">
        <v>898</v>
      </c>
      <c r="W417" t="s">
        <v>490</v>
      </c>
      <c r="X417" t="s">
        <v>33</v>
      </c>
      <c r="Y417" t="s">
        <v>489</v>
      </c>
      <c r="Z417" t="s">
        <v>491</v>
      </c>
      <c r="AA417" s="13" t="s">
        <v>491</v>
      </c>
      <c r="AB417" t="s">
        <v>489</v>
      </c>
      <c r="AC417" t="s">
        <v>491</v>
      </c>
      <c r="AD417" t="s">
        <v>491</v>
      </c>
      <c r="AE417" t="s">
        <v>491</v>
      </c>
      <c r="AF417" t="s">
        <v>4160</v>
      </c>
      <c r="AG417" t="s">
        <v>4160</v>
      </c>
      <c r="AH417" s="34" t="s">
        <v>4250</v>
      </c>
      <c r="AI417" s="32" t="s">
        <v>4250</v>
      </c>
    </row>
    <row r="418" spans="1:35" x14ac:dyDescent="0.25">
      <c r="A418" t="s">
        <v>338</v>
      </c>
      <c r="B418" s="14">
        <v>42811</v>
      </c>
      <c r="C418" s="13">
        <v>8</v>
      </c>
      <c r="D418" s="13">
        <v>8110</v>
      </c>
      <c r="E418" s="13" t="s">
        <v>937</v>
      </c>
      <c r="F418" s="15" t="s">
        <v>346</v>
      </c>
      <c r="G418" t="s">
        <v>2468</v>
      </c>
      <c r="H418" s="13">
        <v>46</v>
      </c>
      <c r="I418" t="s">
        <v>27</v>
      </c>
      <c r="J418" t="s">
        <v>2469</v>
      </c>
      <c r="K418" t="s">
        <v>2470</v>
      </c>
      <c r="L418" t="s">
        <v>77</v>
      </c>
      <c r="M418" t="s">
        <v>629</v>
      </c>
      <c r="N418" t="s">
        <v>1457</v>
      </c>
      <c r="O418" t="s">
        <v>2657</v>
      </c>
      <c r="P418" s="13">
        <v>43</v>
      </c>
      <c r="Q418" t="s">
        <v>27</v>
      </c>
      <c r="R418" t="s">
        <v>2658</v>
      </c>
      <c r="S418" t="s">
        <v>31</v>
      </c>
      <c r="T418" t="s">
        <v>31</v>
      </c>
      <c r="U418" t="s">
        <v>2659</v>
      </c>
      <c r="V418" t="s">
        <v>31</v>
      </c>
      <c r="W418" t="s">
        <v>31</v>
      </c>
      <c r="X418" t="s">
        <v>2660</v>
      </c>
      <c r="Y418" t="s">
        <v>31</v>
      </c>
      <c r="Z418" t="s">
        <v>1556</v>
      </c>
      <c r="AA418" s="13">
        <v>43469</v>
      </c>
      <c r="AB418" t="s">
        <v>1557</v>
      </c>
      <c r="AC418" t="s">
        <v>1564</v>
      </c>
      <c r="AD418" t="s">
        <v>750</v>
      </c>
      <c r="AE418" t="s">
        <v>491</v>
      </c>
      <c r="AF418" t="s">
        <v>2661</v>
      </c>
      <c r="AG418" t="s">
        <v>2662</v>
      </c>
      <c r="AH418" s="34" t="s">
        <v>4250</v>
      </c>
      <c r="AI418" s="32" t="s">
        <v>710</v>
      </c>
    </row>
    <row r="419" spans="1:35" x14ac:dyDescent="0.25">
      <c r="A419" t="s">
        <v>338</v>
      </c>
      <c r="B419" s="14">
        <v>42882</v>
      </c>
      <c r="C419" s="13">
        <v>10</v>
      </c>
      <c r="D419" s="13">
        <v>10304</v>
      </c>
      <c r="E419" t="s">
        <v>933</v>
      </c>
      <c r="F419" t="s">
        <v>288</v>
      </c>
      <c r="G419" t="s">
        <v>2510</v>
      </c>
      <c r="H419" s="13">
        <v>63</v>
      </c>
      <c r="I419" t="s">
        <v>27</v>
      </c>
      <c r="J419" t="s">
        <v>489</v>
      </c>
      <c r="K419" t="s">
        <v>2511</v>
      </c>
      <c r="L419" t="s">
        <v>31</v>
      </c>
      <c r="M419" t="s">
        <v>2512</v>
      </c>
      <c r="N419" t="s">
        <v>299</v>
      </c>
      <c r="O419" t="s">
        <v>2739</v>
      </c>
      <c r="P419" s="13">
        <v>25</v>
      </c>
      <c r="Q419" t="s">
        <v>27</v>
      </c>
      <c r="R419" t="s">
        <v>489</v>
      </c>
      <c r="S419" t="s">
        <v>77</v>
      </c>
      <c r="T419" t="s">
        <v>31</v>
      </c>
      <c r="U419" t="s">
        <v>2740</v>
      </c>
      <c r="V419" t="s">
        <v>31</v>
      </c>
      <c r="W419" t="s">
        <v>31</v>
      </c>
      <c r="X419" t="s">
        <v>97</v>
      </c>
      <c r="Y419" t="s">
        <v>4153</v>
      </c>
      <c r="Z419" t="s">
        <v>145</v>
      </c>
      <c r="AA419" s="13">
        <v>43016</v>
      </c>
      <c r="AB419" t="s">
        <v>81</v>
      </c>
      <c r="AC419" t="s">
        <v>491</v>
      </c>
      <c r="AD419" t="s">
        <v>491</v>
      </c>
      <c r="AE419" t="s">
        <v>491</v>
      </c>
      <c r="AF419" t="s">
        <v>2741</v>
      </c>
      <c r="AG419" t="s">
        <v>2742</v>
      </c>
      <c r="AH419" s="34" t="s">
        <v>4250</v>
      </c>
      <c r="AI419" s="32" t="s">
        <v>710</v>
      </c>
    </row>
    <row r="420" spans="1:35" x14ac:dyDescent="0.25">
      <c r="A420" s="13" t="s">
        <v>338</v>
      </c>
      <c r="B420" s="14">
        <v>40199</v>
      </c>
      <c r="C420" s="13">
        <v>7</v>
      </c>
      <c r="D420" s="13">
        <v>7201</v>
      </c>
      <c r="E420" t="s">
        <v>422</v>
      </c>
      <c r="F420" t="s">
        <v>48</v>
      </c>
      <c r="G420" t="s">
        <v>536</v>
      </c>
      <c r="H420" s="13">
        <v>46</v>
      </c>
      <c r="I420" t="s">
        <v>489</v>
      </c>
      <c r="J420" t="s">
        <v>3667</v>
      </c>
      <c r="K420" s="15" t="s">
        <v>3667</v>
      </c>
      <c r="L420" t="s">
        <v>491</v>
      </c>
      <c r="M420" t="s">
        <v>1242</v>
      </c>
      <c r="N420" t="s">
        <v>4257</v>
      </c>
      <c r="O420" t="s">
        <v>634</v>
      </c>
      <c r="P420" s="13">
        <v>27</v>
      </c>
      <c r="Q420" t="s">
        <v>489</v>
      </c>
      <c r="R420" t="s">
        <v>489</v>
      </c>
      <c r="S420" t="s">
        <v>490</v>
      </c>
      <c r="T420" t="s">
        <v>490</v>
      </c>
      <c r="U420" t="s">
        <v>497</v>
      </c>
      <c r="V420" s="13" t="s">
        <v>497</v>
      </c>
      <c r="W420" t="s">
        <v>490</v>
      </c>
      <c r="X420" t="s">
        <v>54</v>
      </c>
      <c r="Y420" t="s">
        <v>489</v>
      </c>
      <c r="Z420" s="13" t="s">
        <v>491</v>
      </c>
      <c r="AA420" s="13" t="s">
        <v>491</v>
      </c>
      <c r="AB420" t="s">
        <v>489</v>
      </c>
      <c r="AC420" t="s">
        <v>491</v>
      </c>
      <c r="AD420" t="s">
        <v>751</v>
      </c>
      <c r="AE420" s="13" t="s">
        <v>491</v>
      </c>
      <c r="AF420" t="s">
        <v>4160</v>
      </c>
      <c r="AG420" t="s">
        <v>4160</v>
      </c>
      <c r="AH420" s="34" t="s">
        <v>4250</v>
      </c>
      <c r="AI420" s="32" t="s">
        <v>4250</v>
      </c>
    </row>
    <row r="421" spans="1:35" x14ac:dyDescent="0.25">
      <c r="A421" t="s">
        <v>338</v>
      </c>
      <c r="B421" s="14">
        <v>40860</v>
      </c>
      <c r="C421" s="13">
        <v>13</v>
      </c>
      <c r="D421" s="13">
        <v>13401</v>
      </c>
      <c r="E421" t="s">
        <v>3738</v>
      </c>
      <c r="F421" t="s">
        <v>66</v>
      </c>
      <c r="G421" t="s">
        <v>809</v>
      </c>
      <c r="H421" s="13">
        <v>50</v>
      </c>
      <c r="I421" t="s">
        <v>489</v>
      </c>
      <c r="J421" t="s">
        <v>822</v>
      </c>
      <c r="K421" t="s">
        <v>625</v>
      </c>
      <c r="L421" t="s">
        <v>491</v>
      </c>
      <c r="M421" t="s">
        <v>4270</v>
      </c>
      <c r="N421" t="s">
        <v>4257</v>
      </c>
      <c r="O421" t="s">
        <v>872</v>
      </c>
      <c r="P421" s="13">
        <v>65</v>
      </c>
      <c r="Q421" t="s">
        <v>489</v>
      </c>
      <c r="R421" t="s">
        <v>888</v>
      </c>
      <c r="S421" t="s">
        <v>4250</v>
      </c>
      <c r="T421" t="s">
        <v>490</v>
      </c>
      <c r="U421" t="s">
        <v>911</v>
      </c>
      <c r="V421" t="s">
        <v>497</v>
      </c>
      <c r="W421" t="s">
        <v>490</v>
      </c>
      <c r="X421" t="s">
        <v>33</v>
      </c>
      <c r="Y421" t="s">
        <v>489</v>
      </c>
      <c r="Z421" t="s">
        <v>491</v>
      </c>
      <c r="AA421" s="13" t="s">
        <v>491</v>
      </c>
      <c r="AB421" t="s">
        <v>489</v>
      </c>
      <c r="AC421" t="s">
        <v>491</v>
      </c>
      <c r="AD421" t="s">
        <v>491</v>
      </c>
      <c r="AE421" t="s">
        <v>491</v>
      </c>
      <c r="AF421" t="s">
        <v>4160</v>
      </c>
      <c r="AG421" t="s">
        <v>4160</v>
      </c>
      <c r="AH421" s="34" t="s">
        <v>4250</v>
      </c>
      <c r="AI421" s="32" t="s">
        <v>4250</v>
      </c>
    </row>
    <row r="422" spans="1:35" x14ac:dyDescent="0.25">
      <c r="A422" t="s">
        <v>338</v>
      </c>
      <c r="B422" s="14">
        <v>43454</v>
      </c>
      <c r="C422" s="13">
        <v>13</v>
      </c>
      <c r="D422" s="13">
        <v>13402</v>
      </c>
      <c r="E422" t="s">
        <v>769</v>
      </c>
      <c r="F422" t="s">
        <v>66</v>
      </c>
      <c r="G422" t="s">
        <v>3026</v>
      </c>
      <c r="H422" s="13">
        <v>51</v>
      </c>
      <c r="I422" t="s">
        <v>27</v>
      </c>
      <c r="J422" t="s">
        <v>3027</v>
      </c>
      <c r="K422" t="s">
        <v>3028</v>
      </c>
      <c r="L422" t="s">
        <v>31</v>
      </c>
      <c r="M422" t="s">
        <v>4127</v>
      </c>
      <c r="N422" t="s">
        <v>129</v>
      </c>
      <c r="O422" t="s">
        <v>3243</v>
      </c>
      <c r="P422" s="13">
        <v>54</v>
      </c>
      <c r="Q422" t="s">
        <v>27</v>
      </c>
      <c r="R422" t="s">
        <v>3244</v>
      </c>
      <c r="S422" t="s">
        <v>77</v>
      </c>
      <c r="T422" t="s">
        <v>31</v>
      </c>
      <c r="U422" t="s">
        <v>3245</v>
      </c>
      <c r="V422" t="s">
        <v>497</v>
      </c>
      <c r="W422" t="s">
        <v>77</v>
      </c>
      <c r="X422" t="s">
        <v>33</v>
      </c>
      <c r="Y422" t="s">
        <v>489</v>
      </c>
      <c r="Z422" t="s">
        <v>145</v>
      </c>
      <c r="AA422" s="13">
        <v>43454</v>
      </c>
      <c r="AB422" t="s">
        <v>81</v>
      </c>
      <c r="AC422" t="s">
        <v>491</v>
      </c>
      <c r="AD422" t="s">
        <v>491</v>
      </c>
      <c r="AE422" t="s">
        <v>491</v>
      </c>
      <c r="AF422" t="s">
        <v>3246</v>
      </c>
      <c r="AG422" t="s">
        <v>3247</v>
      </c>
      <c r="AH422" s="34" t="s">
        <v>4250</v>
      </c>
      <c r="AI422" s="32" t="s">
        <v>4250</v>
      </c>
    </row>
    <row r="423" spans="1:35" x14ac:dyDescent="0.25">
      <c r="A423" t="s">
        <v>338</v>
      </c>
      <c r="B423" s="14">
        <v>42866</v>
      </c>
      <c r="C423" s="13">
        <v>5</v>
      </c>
      <c r="D423" s="13">
        <v>5703</v>
      </c>
      <c r="E423" t="s">
        <v>1307</v>
      </c>
      <c r="F423" t="s">
        <v>85</v>
      </c>
      <c r="G423" t="s">
        <v>2499</v>
      </c>
      <c r="H423" s="13">
        <v>38</v>
      </c>
      <c r="I423" t="s">
        <v>27</v>
      </c>
      <c r="J423" t="s">
        <v>2500</v>
      </c>
      <c r="K423" t="s">
        <v>2501</v>
      </c>
      <c r="L423" t="s">
        <v>31</v>
      </c>
      <c r="M423" t="s">
        <v>173</v>
      </c>
      <c r="N423" s="13" t="s">
        <v>129</v>
      </c>
      <c r="O423" t="s">
        <v>2719</v>
      </c>
      <c r="P423" s="13">
        <v>32</v>
      </c>
      <c r="Q423" t="s">
        <v>27</v>
      </c>
      <c r="R423" t="s">
        <v>489</v>
      </c>
      <c r="S423" t="s">
        <v>31</v>
      </c>
      <c r="T423" t="s">
        <v>77</v>
      </c>
      <c r="U423" t="s">
        <v>2720</v>
      </c>
      <c r="V423" t="s">
        <v>31</v>
      </c>
      <c r="W423" t="s">
        <v>31</v>
      </c>
      <c r="X423" t="s">
        <v>425</v>
      </c>
      <c r="Y423" t="s">
        <v>31</v>
      </c>
      <c r="Z423" t="s">
        <v>34</v>
      </c>
      <c r="AA423" s="13">
        <v>43530</v>
      </c>
      <c r="AB423" t="s">
        <v>62</v>
      </c>
      <c r="AC423" t="s">
        <v>2648</v>
      </c>
      <c r="AD423" t="s">
        <v>491</v>
      </c>
      <c r="AE423" t="s">
        <v>491</v>
      </c>
      <c r="AF423" t="s">
        <v>2721</v>
      </c>
      <c r="AG423" t="s">
        <v>2722</v>
      </c>
      <c r="AH423" s="34" t="s">
        <v>4250</v>
      </c>
      <c r="AI423" s="32" t="s">
        <v>710</v>
      </c>
    </row>
    <row r="424" spans="1:35" x14ac:dyDescent="0.25">
      <c r="A424" t="s">
        <v>338</v>
      </c>
      <c r="B424" s="14">
        <v>42432</v>
      </c>
      <c r="C424" s="13">
        <v>8</v>
      </c>
      <c r="D424" s="13">
        <v>8101</v>
      </c>
      <c r="E424" t="s">
        <v>762</v>
      </c>
      <c r="F424" s="15" t="s">
        <v>346</v>
      </c>
      <c r="G424" t="s">
        <v>2093</v>
      </c>
      <c r="H424" s="13">
        <v>22</v>
      </c>
      <c r="I424" t="s">
        <v>27</v>
      </c>
      <c r="J424" t="s">
        <v>473</v>
      </c>
      <c r="K424" t="s">
        <v>2094</v>
      </c>
      <c r="L424" t="s">
        <v>31</v>
      </c>
      <c r="M424" t="s">
        <v>629</v>
      </c>
      <c r="N424" t="s">
        <v>1457</v>
      </c>
      <c r="O424" s="13" t="s">
        <v>2208</v>
      </c>
      <c r="P424" s="13">
        <v>23</v>
      </c>
      <c r="Q424" t="s">
        <v>27</v>
      </c>
      <c r="R424" t="s">
        <v>489</v>
      </c>
      <c r="S424" t="s">
        <v>31</v>
      </c>
      <c r="T424" t="s">
        <v>31</v>
      </c>
      <c r="U424" t="s">
        <v>497</v>
      </c>
      <c r="V424" t="s">
        <v>31</v>
      </c>
      <c r="W424" t="s">
        <v>31</v>
      </c>
      <c r="X424" t="s">
        <v>425</v>
      </c>
      <c r="Y424" t="s">
        <v>31</v>
      </c>
      <c r="Z424" t="s">
        <v>1556</v>
      </c>
      <c r="AA424" s="13">
        <v>43050</v>
      </c>
      <c r="AB424" t="s">
        <v>1557</v>
      </c>
      <c r="AC424" t="s">
        <v>1564</v>
      </c>
      <c r="AD424" t="s">
        <v>2286</v>
      </c>
      <c r="AE424" t="s">
        <v>491</v>
      </c>
      <c r="AF424" t="s">
        <v>2287</v>
      </c>
      <c r="AG424" t="s">
        <v>2288</v>
      </c>
      <c r="AH424" s="34" t="s">
        <v>4250</v>
      </c>
      <c r="AI424" s="32" t="s">
        <v>710</v>
      </c>
    </row>
    <row r="425" spans="1:35" x14ac:dyDescent="0.25">
      <c r="A425" t="s">
        <v>338</v>
      </c>
      <c r="B425" s="14">
        <v>42724</v>
      </c>
      <c r="C425" s="13">
        <v>3</v>
      </c>
      <c r="D425" s="13">
        <v>3304</v>
      </c>
      <c r="E425" t="s">
        <v>2078</v>
      </c>
      <c r="F425" t="s">
        <v>141</v>
      </c>
      <c r="G425" t="s">
        <v>2197</v>
      </c>
      <c r="H425" s="13">
        <v>29</v>
      </c>
      <c r="I425" t="s">
        <v>27</v>
      </c>
      <c r="J425" t="s">
        <v>2198</v>
      </c>
      <c r="K425" t="s">
        <v>2199</v>
      </c>
      <c r="L425" t="s">
        <v>491</v>
      </c>
      <c r="M425" t="s">
        <v>95</v>
      </c>
      <c r="N425" t="s">
        <v>129</v>
      </c>
      <c r="O425" t="s">
        <v>2269</v>
      </c>
      <c r="P425" s="13"/>
      <c r="Q425" t="s">
        <v>489</v>
      </c>
      <c r="R425" t="s">
        <v>489</v>
      </c>
      <c r="S425" t="s">
        <v>490</v>
      </c>
      <c r="T425" t="s">
        <v>490</v>
      </c>
      <c r="U425" t="s">
        <v>497</v>
      </c>
      <c r="V425" t="s">
        <v>497</v>
      </c>
      <c r="W425" t="s">
        <v>490</v>
      </c>
      <c r="X425" t="s">
        <v>489</v>
      </c>
      <c r="Y425" t="s">
        <v>489</v>
      </c>
      <c r="Z425" t="s">
        <v>34</v>
      </c>
      <c r="AA425" s="13">
        <v>43697</v>
      </c>
      <c r="AB425" t="s">
        <v>1497</v>
      </c>
      <c r="AC425" t="s">
        <v>491</v>
      </c>
      <c r="AD425" t="s">
        <v>491</v>
      </c>
      <c r="AE425" t="s">
        <v>491</v>
      </c>
      <c r="AF425" t="s">
        <v>2420</v>
      </c>
      <c r="AG425" t="s">
        <v>2421</v>
      </c>
      <c r="AH425" s="34" t="s">
        <v>4250</v>
      </c>
      <c r="AI425" s="32" t="s">
        <v>710</v>
      </c>
    </row>
    <row r="426" spans="1:35" x14ac:dyDescent="0.25">
      <c r="A426" t="s">
        <v>338</v>
      </c>
      <c r="B426" s="14">
        <v>40954</v>
      </c>
      <c r="C426" s="13">
        <v>10</v>
      </c>
      <c r="D426" s="13">
        <v>10202</v>
      </c>
      <c r="E426" s="13" t="s">
        <v>930</v>
      </c>
      <c r="F426" s="13" t="s">
        <v>288</v>
      </c>
      <c r="G426" t="s">
        <v>945</v>
      </c>
      <c r="H426" s="13">
        <v>38</v>
      </c>
      <c r="I426" t="s">
        <v>489</v>
      </c>
      <c r="J426" t="s">
        <v>3667</v>
      </c>
      <c r="K426" s="15" t="s">
        <v>612</v>
      </c>
      <c r="L426" t="s">
        <v>491</v>
      </c>
      <c r="M426" t="s">
        <v>1242</v>
      </c>
      <c r="N426" t="s">
        <v>4257</v>
      </c>
      <c r="O426" t="s">
        <v>994</v>
      </c>
      <c r="P426" s="13">
        <v>45</v>
      </c>
      <c r="Q426" t="s">
        <v>489</v>
      </c>
      <c r="R426" t="s">
        <v>489</v>
      </c>
      <c r="S426" t="s">
        <v>490</v>
      </c>
      <c r="T426" t="s">
        <v>490</v>
      </c>
      <c r="U426" t="s">
        <v>1043</v>
      </c>
      <c r="V426" t="s">
        <v>497</v>
      </c>
      <c r="W426" t="s">
        <v>4250</v>
      </c>
      <c r="X426" t="s">
        <v>33</v>
      </c>
      <c r="Y426" t="s">
        <v>489</v>
      </c>
      <c r="Z426" t="s">
        <v>491</v>
      </c>
      <c r="AA426" s="13" t="s">
        <v>491</v>
      </c>
      <c r="AB426" t="s">
        <v>489</v>
      </c>
      <c r="AC426" t="s">
        <v>491</v>
      </c>
      <c r="AD426" t="s">
        <v>1072</v>
      </c>
      <c r="AE426" t="s">
        <v>491</v>
      </c>
      <c r="AF426" t="s">
        <v>4160</v>
      </c>
      <c r="AG426" t="s">
        <v>4160</v>
      </c>
      <c r="AH426" s="34" t="s">
        <v>4250</v>
      </c>
      <c r="AI426" s="32" t="s">
        <v>4250</v>
      </c>
    </row>
    <row r="427" spans="1:35" x14ac:dyDescent="0.25">
      <c r="A427" t="s">
        <v>338</v>
      </c>
      <c r="B427" s="14">
        <v>41929</v>
      </c>
      <c r="C427" s="13">
        <v>13</v>
      </c>
      <c r="D427" s="13">
        <v>13201</v>
      </c>
      <c r="E427" t="s">
        <v>763</v>
      </c>
      <c r="F427" s="13" t="s">
        <v>66</v>
      </c>
      <c r="G427" t="s">
        <v>1359</v>
      </c>
      <c r="H427" s="13">
        <v>49</v>
      </c>
      <c r="I427" t="s">
        <v>27</v>
      </c>
      <c r="J427" t="s">
        <v>1374</v>
      </c>
      <c r="K427" t="s">
        <v>1441</v>
      </c>
      <c r="L427" t="s">
        <v>31</v>
      </c>
      <c r="M427" t="s">
        <v>4127</v>
      </c>
      <c r="N427" t="s">
        <v>129</v>
      </c>
      <c r="O427" t="s">
        <v>1500</v>
      </c>
      <c r="P427" s="13">
        <v>50</v>
      </c>
      <c r="Q427" t="s">
        <v>27</v>
      </c>
      <c r="R427" t="s">
        <v>489</v>
      </c>
      <c r="S427" t="s">
        <v>31</v>
      </c>
      <c r="T427" t="s">
        <v>490</v>
      </c>
      <c r="U427" t="s">
        <v>497</v>
      </c>
      <c r="V427" t="s">
        <v>1528</v>
      </c>
      <c r="W427" t="s">
        <v>77</v>
      </c>
      <c r="X427" t="s">
        <v>33</v>
      </c>
      <c r="Y427" t="s">
        <v>31</v>
      </c>
      <c r="Z427" t="s">
        <v>1556</v>
      </c>
      <c r="AA427" s="13">
        <v>42756</v>
      </c>
      <c r="AB427" t="s">
        <v>1557</v>
      </c>
      <c r="AC427" t="s">
        <v>1668</v>
      </c>
      <c r="AD427" t="s">
        <v>1236</v>
      </c>
      <c r="AE427" t="s">
        <v>491</v>
      </c>
      <c r="AF427" t="s">
        <v>1669</v>
      </c>
      <c r="AG427" t="s">
        <v>1670</v>
      </c>
      <c r="AH427" s="34" t="s">
        <v>4250</v>
      </c>
      <c r="AI427" s="32" t="s">
        <v>4250</v>
      </c>
    </row>
    <row r="428" spans="1:35" x14ac:dyDescent="0.25">
      <c r="A428" t="s">
        <v>338</v>
      </c>
      <c r="B428" s="14">
        <v>41569</v>
      </c>
      <c r="C428" s="13">
        <v>13</v>
      </c>
      <c r="D428" s="13">
        <v>13130</v>
      </c>
      <c r="E428" s="15" t="s">
        <v>3712</v>
      </c>
      <c r="F428" t="s">
        <v>66</v>
      </c>
      <c r="G428" t="s">
        <v>1143</v>
      </c>
      <c r="H428" s="13">
        <v>31</v>
      </c>
      <c r="I428" t="s">
        <v>489</v>
      </c>
      <c r="J428" s="15" t="s">
        <v>3667</v>
      </c>
      <c r="K428" t="s">
        <v>1183</v>
      </c>
      <c r="L428" s="15" t="s">
        <v>491</v>
      </c>
      <c r="M428" s="15" t="s">
        <v>491</v>
      </c>
      <c r="N428" s="15" t="s">
        <v>3667</v>
      </c>
      <c r="O428" s="15" t="s">
        <v>3667</v>
      </c>
      <c r="P428" s="13"/>
      <c r="Q428" t="s">
        <v>489</v>
      </c>
      <c r="R428" t="s">
        <v>489</v>
      </c>
      <c r="S428" s="15" t="s">
        <v>490</v>
      </c>
      <c r="T428" t="s">
        <v>490</v>
      </c>
      <c r="U428" t="s">
        <v>1276</v>
      </c>
      <c r="V428" t="s">
        <v>497</v>
      </c>
      <c r="W428" t="s">
        <v>490</v>
      </c>
      <c r="X428" s="15" t="s">
        <v>489</v>
      </c>
      <c r="Y428" t="s">
        <v>489</v>
      </c>
      <c r="Z428" s="15" t="s">
        <v>491</v>
      </c>
      <c r="AA428" s="13" t="s">
        <v>491</v>
      </c>
      <c r="AB428" t="s">
        <v>489</v>
      </c>
      <c r="AC428" t="s">
        <v>1302</v>
      </c>
      <c r="AE428" t="s">
        <v>491</v>
      </c>
      <c r="AF428" t="s">
        <v>4160</v>
      </c>
      <c r="AG428" t="s">
        <v>4160</v>
      </c>
      <c r="AH428" s="34" t="s">
        <v>4250</v>
      </c>
      <c r="AI428" s="32" t="s">
        <v>710</v>
      </c>
    </row>
    <row r="429" spans="1:35" x14ac:dyDescent="0.25">
      <c r="A429" t="s">
        <v>338</v>
      </c>
      <c r="B429" s="14">
        <v>40484</v>
      </c>
      <c r="C429" s="13">
        <v>13</v>
      </c>
      <c r="D429" s="13">
        <v>13130</v>
      </c>
      <c r="E429" t="s">
        <v>3712</v>
      </c>
      <c r="F429" t="s">
        <v>66</v>
      </c>
      <c r="G429" s="5" t="s">
        <v>586</v>
      </c>
      <c r="H429" s="13">
        <v>51</v>
      </c>
      <c r="I429" t="s">
        <v>489</v>
      </c>
      <c r="J429" t="s">
        <v>3667</v>
      </c>
      <c r="K429" t="s">
        <v>612</v>
      </c>
      <c r="L429" t="s">
        <v>491</v>
      </c>
      <c r="M429" t="s">
        <v>4251</v>
      </c>
      <c r="N429" t="s">
        <v>4257</v>
      </c>
      <c r="O429" t="s">
        <v>681</v>
      </c>
      <c r="P429" s="13">
        <v>62</v>
      </c>
      <c r="Q429" t="s">
        <v>489</v>
      </c>
      <c r="R429" t="s">
        <v>489</v>
      </c>
      <c r="S429" t="s">
        <v>490</v>
      </c>
      <c r="T429" t="s">
        <v>490</v>
      </c>
      <c r="U429" t="s">
        <v>742</v>
      </c>
      <c r="V429" t="s">
        <v>497</v>
      </c>
      <c r="W429" t="s">
        <v>490</v>
      </c>
      <c r="X429" t="s">
        <v>489</v>
      </c>
      <c r="Y429" t="s">
        <v>489</v>
      </c>
      <c r="Z429" t="s">
        <v>491</v>
      </c>
      <c r="AA429" s="13" t="s">
        <v>491</v>
      </c>
      <c r="AB429" t="s">
        <v>489</v>
      </c>
      <c r="AC429" t="s">
        <v>491</v>
      </c>
      <c r="AD429" t="s">
        <v>491</v>
      </c>
      <c r="AE429" t="s">
        <v>491</v>
      </c>
      <c r="AF429" t="s">
        <v>4160</v>
      </c>
      <c r="AG429" t="s">
        <v>4160</v>
      </c>
      <c r="AH429" s="34" t="s">
        <v>4250</v>
      </c>
      <c r="AI429" s="32" t="s">
        <v>4250</v>
      </c>
    </row>
    <row r="430" spans="1:35" x14ac:dyDescent="0.25">
      <c r="A430" t="s">
        <v>338</v>
      </c>
      <c r="B430" s="14">
        <v>40341</v>
      </c>
      <c r="C430" s="13">
        <v>2</v>
      </c>
      <c r="D430" s="13">
        <v>2201</v>
      </c>
      <c r="E430" t="s">
        <v>360</v>
      </c>
      <c r="F430" s="13" t="s">
        <v>361</v>
      </c>
      <c r="G430" t="s">
        <v>559</v>
      </c>
      <c r="H430" s="13">
        <v>48</v>
      </c>
      <c r="I430" t="s">
        <v>489</v>
      </c>
      <c r="J430" t="s">
        <v>4245</v>
      </c>
      <c r="K430" t="s">
        <v>614</v>
      </c>
      <c r="L430" t="s">
        <v>491</v>
      </c>
      <c r="M430" t="s">
        <v>4252</v>
      </c>
      <c r="N430" t="s">
        <v>4257</v>
      </c>
      <c r="O430" t="s">
        <v>655</v>
      </c>
      <c r="P430" s="13">
        <v>47</v>
      </c>
      <c r="Q430" t="s">
        <v>489</v>
      </c>
      <c r="R430" t="s">
        <v>70</v>
      </c>
      <c r="S430" t="s">
        <v>490</v>
      </c>
      <c r="T430" t="s">
        <v>490</v>
      </c>
      <c r="U430" t="s">
        <v>728</v>
      </c>
      <c r="V430" t="s">
        <v>497</v>
      </c>
      <c r="W430" t="s">
        <v>490</v>
      </c>
      <c r="X430" t="s">
        <v>54</v>
      </c>
      <c r="Y430" t="s">
        <v>489</v>
      </c>
      <c r="Z430" t="s">
        <v>491</v>
      </c>
      <c r="AA430" s="13" t="s">
        <v>491</v>
      </c>
      <c r="AB430" t="s">
        <v>489</v>
      </c>
      <c r="AC430" t="s">
        <v>491</v>
      </c>
      <c r="AD430" t="s">
        <v>491</v>
      </c>
      <c r="AE430" t="s">
        <v>491</v>
      </c>
      <c r="AF430" t="s">
        <v>4160</v>
      </c>
      <c r="AG430" t="s">
        <v>4160</v>
      </c>
      <c r="AH430" s="34" t="s">
        <v>4250</v>
      </c>
      <c r="AI430" s="32" t="s">
        <v>4250</v>
      </c>
    </row>
    <row r="431" spans="1:35" x14ac:dyDescent="0.25">
      <c r="A431" t="s">
        <v>338</v>
      </c>
      <c r="B431" s="14">
        <v>43547</v>
      </c>
      <c r="C431" s="13">
        <v>8</v>
      </c>
      <c r="D431" s="13">
        <v>8304</v>
      </c>
      <c r="E431" t="s">
        <v>2074</v>
      </c>
      <c r="F431" s="15" t="s">
        <v>346</v>
      </c>
      <c r="G431" t="s">
        <v>3292</v>
      </c>
      <c r="H431" s="13">
        <v>58</v>
      </c>
      <c r="I431" t="s">
        <v>27</v>
      </c>
      <c r="J431" t="s">
        <v>489</v>
      </c>
      <c r="K431" t="s">
        <v>3293</v>
      </c>
      <c r="L431" t="s">
        <v>491</v>
      </c>
      <c r="M431" t="s">
        <v>126</v>
      </c>
      <c r="N431" t="s">
        <v>129</v>
      </c>
      <c r="O431" t="s">
        <v>3447</v>
      </c>
      <c r="P431" s="13">
        <v>60</v>
      </c>
      <c r="Q431" t="s">
        <v>27</v>
      </c>
      <c r="R431" t="s">
        <v>489</v>
      </c>
      <c r="S431" t="s">
        <v>31</v>
      </c>
      <c r="T431" t="s">
        <v>490</v>
      </c>
      <c r="U431" t="s">
        <v>3397</v>
      </c>
      <c r="V431" t="s">
        <v>497</v>
      </c>
      <c r="W431" t="s">
        <v>77</v>
      </c>
      <c r="X431" t="s">
        <v>33</v>
      </c>
      <c r="Y431" t="s">
        <v>489</v>
      </c>
      <c r="Z431" t="s">
        <v>34</v>
      </c>
      <c r="AA431" s="13" t="s">
        <v>491</v>
      </c>
      <c r="AB431" t="s">
        <v>35</v>
      </c>
      <c r="AC431" t="s">
        <v>491</v>
      </c>
      <c r="AD431" t="s">
        <v>491</v>
      </c>
      <c r="AE431" t="s">
        <v>491</v>
      </c>
      <c r="AF431" t="s">
        <v>3448</v>
      </c>
      <c r="AG431" t="s">
        <v>3449</v>
      </c>
      <c r="AH431" s="34" t="s">
        <v>4250</v>
      </c>
      <c r="AI431" s="32" t="s">
        <v>710</v>
      </c>
    </row>
    <row r="432" spans="1:35" x14ac:dyDescent="0.25">
      <c r="A432" t="s">
        <v>338</v>
      </c>
      <c r="B432" s="14">
        <v>41973</v>
      </c>
      <c r="C432" s="13">
        <v>13</v>
      </c>
      <c r="D432" s="13">
        <v>13112</v>
      </c>
      <c r="E432" t="s">
        <v>270</v>
      </c>
      <c r="F432" t="s">
        <v>66</v>
      </c>
      <c r="G432" t="s">
        <v>1369</v>
      </c>
      <c r="H432" s="13">
        <v>69</v>
      </c>
      <c r="I432" t="s">
        <v>27</v>
      </c>
      <c r="J432" t="s">
        <v>489</v>
      </c>
      <c r="K432" t="s">
        <v>1451</v>
      </c>
      <c r="L432" t="s">
        <v>31</v>
      </c>
      <c r="M432" t="s">
        <v>1455</v>
      </c>
      <c r="N432" t="s">
        <v>1457</v>
      </c>
      <c r="O432" t="s">
        <v>1510</v>
      </c>
      <c r="P432" s="13">
        <v>33</v>
      </c>
      <c r="Q432" t="s">
        <v>27</v>
      </c>
      <c r="R432" t="s">
        <v>1516</v>
      </c>
      <c r="S432" t="s">
        <v>31</v>
      </c>
      <c r="T432" t="s">
        <v>490</v>
      </c>
      <c r="U432" t="s">
        <v>1554</v>
      </c>
      <c r="V432" t="s">
        <v>31</v>
      </c>
      <c r="W432" t="s">
        <v>31</v>
      </c>
      <c r="X432" t="s">
        <v>97</v>
      </c>
      <c r="Y432" t="s">
        <v>31</v>
      </c>
      <c r="Z432" t="s">
        <v>1556</v>
      </c>
      <c r="AA432" s="13">
        <v>42774</v>
      </c>
      <c r="AB432" t="s">
        <v>1557</v>
      </c>
      <c r="AC432" t="s">
        <v>1643</v>
      </c>
      <c r="AD432" t="s">
        <v>1080</v>
      </c>
      <c r="AE432" t="s">
        <v>491</v>
      </c>
      <c r="AF432" t="s">
        <v>1695</v>
      </c>
      <c r="AG432" t="s">
        <v>4160</v>
      </c>
      <c r="AH432" s="34" t="s">
        <v>4250</v>
      </c>
      <c r="AI432" s="32" t="s">
        <v>710</v>
      </c>
    </row>
    <row r="433" spans="1:35" x14ac:dyDescent="0.25">
      <c r="A433" t="s">
        <v>338</v>
      </c>
      <c r="B433" s="14">
        <v>40388</v>
      </c>
      <c r="C433" s="13">
        <v>8</v>
      </c>
      <c r="D433" s="13">
        <v>8301</v>
      </c>
      <c r="E433" s="5" t="s">
        <v>528</v>
      </c>
      <c r="F433" s="2" t="s">
        <v>346</v>
      </c>
      <c r="G433" s="5" t="s">
        <v>568</v>
      </c>
      <c r="H433" s="13">
        <v>77</v>
      </c>
      <c r="I433" t="s">
        <v>489</v>
      </c>
      <c r="J433" t="s">
        <v>3667</v>
      </c>
      <c r="K433" t="s">
        <v>612</v>
      </c>
      <c r="L433" t="s">
        <v>491</v>
      </c>
      <c r="M433" t="s">
        <v>4331</v>
      </c>
      <c r="N433" t="s">
        <v>4258</v>
      </c>
      <c r="O433" t="s">
        <v>663</v>
      </c>
      <c r="P433" s="13">
        <v>16</v>
      </c>
      <c r="Q433" t="s">
        <v>489</v>
      </c>
      <c r="R433" t="s">
        <v>489</v>
      </c>
      <c r="S433" t="s">
        <v>490</v>
      </c>
      <c r="T433" t="s">
        <v>490</v>
      </c>
      <c r="U433" t="s">
        <v>497</v>
      </c>
      <c r="V433" t="s">
        <v>497</v>
      </c>
      <c r="W433" t="s">
        <v>490</v>
      </c>
      <c r="X433" t="s">
        <v>54</v>
      </c>
      <c r="Y433" t="s">
        <v>489</v>
      </c>
      <c r="Z433" t="s">
        <v>491</v>
      </c>
      <c r="AA433" s="13" t="s">
        <v>491</v>
      </c>
      <c r="AB433" t="s">
        <v>489</v>
      </c>
      <c r="AC433" t="s">
        <v>491</v>
      </c>
      <c r="AD433" t="s">
        <v>491</v>
      </c>
      <c r="AE433" t="s">
        <v>491</v>
      </c>
      <c r="AF433" t="s">
        <v>4160</v>
      </c>
      <c r="AG433" t="s">
        <v>4160</v>
      </c>
      <c r="AH433" s="34" t="s">
        <v>4250</v>
      </c>
      <c r="AI433" s="32" t="s">
        <v>710</v>
      </c>
    </row>
    <row r="434" spans="1:35" x14ac:dyDescent="0.25">
      <c r="A434" t="s">
        <v>338</v>
      </c>
      <c r="B434" s="14">
        <v>40934</v>
      </c>
      <c r="C434" s="13">
        <v>7</v>
      </c>
      <c r="D434" s="13">
        <v>7303</v>
      </c>
      <c r="E434" s="13" t="s">
        <v>929</v>
      </c>
      <c r="F434" s="13" t="s">
        <v>48</v>
      </c>
      <c r="G434" t="s">
        <v>942</v>
      </c>
      <c r="H434" s="13">
        <v>5</v>
      </c>
      <c r="I434" t="s">
        <v>489</v>
      </c>
      <c r="J434" t="s">
        <v>3667</v>
      </c>
      <c r="K434" s="15" t="s">
        <v>823</v>
      </c>
      <c r="L434" t="s">
        <v>491</v>
      </c>
      <c r="M434" t="s">
        <v>298</v>
      </c>
      <c r="N434" t="s">
        <v>4257</v>
      </c>
      <c r="O434" t="s">
        <v>991</v>
      </c>
      <c r="P434" s="13">
        <v>44</v>
      </c>
      <c r="Q434" t="s">
        <v>489</v>
      </c>
      <c r="R434" t="s">
        <v>1032</v>
      </c>
      <c r="S434" t="s">
        <v>4250</v>
      </c>
      <c r="T434" t="s">
        <v>490</v>
      </c>
      <c r="U434" t="s">
        <v>497</v>
      </c>
      <c r="V434" t="s">
        <v>497</v>
      </c>
      <c r="W434" t="s">
        <v>710</v>
      </c>
      <c r="X434" t="s">
        <v>54</v>
      </c>
      <c r="Y434" t="s">
        <v>489</v>
      </c>
      <c r="Z434" t="s">
        <v>491</v>
      </c>
      <c r="AA434" s="13" t="s">
        <v>491</v>
      </c>
      <c r="AB434" t="s">
        <v>489</v>
      </c>
      <c r="AC434" t="s">
        <v>491</v>
      </c>
      <c r="AD434" t="s">
        <v>491</v>
      </c>
      <c r="AE434" t="s">
        <v>491</v>
      </c>
      <c r="AF434" t="s">
        <v>4160</v>
      </c>
      <c r="AG434" t="s">
        <v>4160</v>
      </c>
      <c r="AH434" s="34" t="s">
        <v>4250</v>
      </c>
      <c r="AI434" s="32" t="s">
        <v>710</v>
      </c>
    </row>
    <row r="435" spans="1:35" x14ac:dyDescent="0.25">
      <c r="A435" t="s">
        <v>338</v>
      </c>
      <c r="B435" s="14">
        <v>40905</v>
      </c>
      <c r="C435" s="13">
        <v>11</v>
      </c>
      <c r="D435" s="13">
        <v>11201</v>
      </c>
      <c r="E435" s="5" t="s">
        <v>402</v>
      </c>
      <c r="F435" s="5" t="s">
        <v>402</v>
      </c>
      <c r="G435" t="s">
        <v>817</v>
      </c>
      <c r="H435" s="13">
        <v>43</v>
      </c>
      <c r="I435" t="s">
        <v>489</v>
      </c>
      <c r="J435" t="s">
        <v>3667</v>
      </c>
      <c r="K435" t="s">
        <v>620</v>
      </c>
      <c r="L435" t="s">
        <v>491</v>
      </c>
      <c r="M435" t="s">
        <v>1242</v>
      </c>
      <c r="N435" t="s">
        <v>4257</v>
      </c>
      <c r="O435" t="s">
        <v>880</v>
      </c>
      <c r="P435" s="13">
        <v>58</v>
      </c>
      <c r="Q435" t="s">
        <v>489</v>
      </c>
      <c r="R435" t="s">
        <v>489</v>
      </c>
      <c r="S435" t="s">
        <v>4250</v>
      </c>
      <c r="T435" t="s">
        <v>490</v>
      </c>
      <c r="U435" t="s">
        <v>497</v>
      </c>
      <c r="V435" t="s">
        <v>497</v>
      </c>
      <c r="W435" t="s">
        <v>490</v>
      </c>
      <c r="X435" t="s">
        <v>33</v>
      </c>
      <c r="Y435" t="s">
        <v>489</v>
      </c>
      <c r="Z435" t="s">
        <v>491</v>
      </c>
      <c r="AA435" s="13" t="s">
        <v>491</v>
      </c>
      <c r="AB435" t="s">
        <v>489</v>
      </c>
      <c r="AC435" t="s">
        <v>491</v>
      </c>
      <c r="AD435" t="s">
        <v>491</v>
      </c>
      <c r="AE435" t="s">
        <v>491</v>
      </c>
      <c r="AF435" t="s">
        <v>4160</v>
      </c>
      <c r="AG435" t="s">
        <v>4160</v>
      </c>
      <c r="AH435" s="34" t="s">
        <v>4250</v>
      </c>
      <c r="AI435" s="32" t="s">
        <v>4250</v>
      </c>
    </row>
    <row r="436" spans="1:35" x14ac:dyDescent="0.25">
      <c r="A436" t="s">
        <v>338</v>
      </c>
      <c r="B436" s="14">
        <v>42449</v>
      </c>
      <c r="C436" s="13">
        <v>8</v>
      </c>
      <c r="D436" s="13">
        <v>8101</v>
      </c>
      <c r="E436" t="s">
        <v>762</v>
      </c>
      <c r="F436" s="15" t="s">
        <v>346</v>
      </c>
      <c r="G436" t="s">
        <v>4434</v>
      </c>
      <c r="H436" s="13">
        <v>0</v>
      </c>
      <c r="I436" t="s">
        <v>27</v>
      </c>
      <c r="J436" t="s">
        <v>489</v>
      </c>
      <c r="K436" t="s">
        <v>2109</v>
      </c>
      <c r="L436" t="s">
        <v>31</v>
      </c>
      <c r="M436" t="s">
        <v>298</v>
      </c>
      <c r="N436" t="s">
        <v>1456</v>
      </c>
      <c r="O436" t="s">
        <v>2216</v>
      </c>
      <c r="P436" s="13">
        <v>25</v>
      </c>
      <c r="Q436" t="s">
        <v>27</v>
      </c>
      <c r="R436" t="s">
        <v>489</v>
      </c>
      <c r="S436" t="s">
        <v>31</v>
      </c>
      <c r="T436" t="s">
        <v>31</v>
      </c>
      <c r="U436" t="s">
        <v>497</v>
      </c>
      <c r="V436" t="s">
        <v>31</v>
      </c>
      <c r="W436" t="s">
        <v>31</v>
      </c>
      <c r="X436" t="s">
        <v>2308</v>
      </c>
      <c r="Y436" t="s">
        <v>31</v>
      </c>
      <c r="Z436" t="s">
        <v>1556</v>
      </c>
      <c r="AA436" s="13">
        <v>42972</v>
      </c>
      <c r="AB436" t="s">
        <v>1557</v>
      </c>
      <c r="AC436" t="s">
        <v>1564</v>
      </c>
      <c r="AD436" t="s">
        <v>491</v>
      </c>
      <c r="AE436" t="s">
        <v>491</v>
      </c>
      <c r="AF436" t="s">
        <v>2309</v>
      </c>
      <c r="AG436" t="s">
        <v>2310</v>
      </c>
      <c r="AH436" s="34" t="s">
        <v>4250</v>
      </c>
      <c r="AI436" s="32" t="s">
        <v>710</v>
      </c>
    </row>
    <row r="437" spans="1:35" x14ac:dyDescent="0.25">
      <c r="A437" t="s">
        <v>338</v>
      </c>
      <c r="B437" s="14">
        <v>41859</v>
      </c>
      <c r="C437" s="13">
        <v>13</v>
      </c>
      <c r="D437" s="13">
        <v>13104</v>
      </c>
      <c r="E437" t="s">
        <v>1089</v>
      </c>
      <c r="F437" t="s">
        <v>66</v>
      </c>
      <c r="G437" t="s">
        <v>1352</v>
      </c>
      <c r="H437" s="13">
        <v>28</v>
      </c>
      <c r="I437" t="s">
        <v>1371</v>
      </c>
      <c r="J437" t="s">
        <v>489</v>
      </c>
      <c r="K437" s="15" t="s">
        <v>3667</v>
      </c>
      <c r="L437" t="s">
        <v>491</v>
      </c>
      <c r="M437" t="s">
        <v>173</v>
      </c>
      <c r="N437" t="s">
        <v>129</v>
      </c>
      <c r="O437" t="s">
        <v>1492</v>
      </c>
      <c r="P437" s="13">
        <v>30</v>
      </c>
      <c r="Q437" t="s">
        <v>27</v>
      </c>
      <c r="R437" t="s">
        <v>489</v>
      </c>
      <c r="S437" t="s">
        <v>77</v>
      </c>
      <c r="T437" t="s">
        <v>31</v>
      </c>
      <c r="U437" t="s">
        <v>497</v>
      </c>
      <c r="V437" t="s">
        <v>497</v>
      </c>
      <c r="W437" t="s">
        <v>31</v>
      </c>
      <c r="X437" t="s">
        <v>33</v>
      </c>
      <c r="Y437" t="s">
        <v>489</v>
      </c>
      <c r="Z437" t="s">
        <v>491</v>
      </c>
      <c r="AA437" s="13" t="s">
        <v>491</v>
      </c>
      <c r="AB437" t="s">
        <v>489</v>
      </c>
      <c r="AC437" t="s">
        <v>491</v>
      </c>
      <c r="AD437" t="s">
        <v>491</v>
      </c>
      <c r="AE437" t="s">
        <v>491</v>
      </c>
      <c r="AF437" t="s">
        <v>4160</v>
      </c>
      <c r="AG437" t="s">
        <v>4160</v>
      </c>
      <c r="AH437" s="34" t="s">
        <v>4250</v>
      </c>
      <c r="AI437" s="32" t="s">
        <v>710</v>
      </c>
    </row>
    <row r="438" spans="1:35" x14ac:dyDescent="0.25">
      <c r="A438" s="15" t="s">
        <v>338</v>
      </c>
      <c r="B438" s="14">
        <v>43491</v>
      </c>
      <c r="C438" s="13">
        <v>5</v>
      </c>
      <c r="D438" s="13">
        <v>5103</v>
      </c>
      <c r="E438" t="s">
        <v>4305</v>
      </c>
      <c r="F438" t="s">
        <v>85</v>
      </c>
      <c r="G438" t="s">
        <v>1352</v>
      </c>
      <c r="H438" s="13">
        <v>36</v>
      </c>
      <c r="I438" t="s">
        <v>27</v>
      </c>
      <c r="J438" t="s">
        <v>1740</v>
      </c>
      <c r="K438" t="s">
        <v>3276</v>
      </c>
      <c r="M438" t="s">
        <v>4240</v>
      </c>
      <c r="N438" t="s">
        <v>1457</v>
      </c>
      <c r="O438" t="s">
        <v>3168</v>
      </c>
      <c r="P438" s="13">
        <v>57</v>
      </c>
      <c r="Q438" t="s">
        <v>27</v>
      </c>
      <c r="R438" s="15" t="s">
        <v>489</v>
      </c>
      <c r="S438" t="s">
        <v>31</v>
      </c>
      <c r="T438" s="15" t="s">
        <v>490</v>
      </c>
      <c r="U438" s="15" t="s">
        <v>497</v>
      </c>
      <c r="V438" s="15" t="s">
        <v>497</v>
      </c>
      <c r="W438" t="s">
        <v>31</v>
      </c>
      <c r="X438" t="s">
        <v>80</v>
      </c>
      <c r="Y438" s="15" t="s">
        <v>489</v>
      </c>
      <c r="Z438" t="s">
        <v>34</v>
      </c>
      <c r="AA438" s="13" t="s">
        <v>491</v>
      </c>
      <c r="AB438" t="s">
        <v>55</v>
      </c>
      <c r="AC438" s="15" t="s">
        <v>491</v>
      </c>
      <c r="AD438" s="15" t="s">
        <v>491</v>
      </c>
      <c r="AE438" s="15" t="s">
        <v>491</v>
      </c>
      <c r="AF438" t="s">
        <v>3420</v>
      </c>
      <c r="AG438" t="s">
        <v>3421</v>
      </c>
      <c r="AH438" s="34" t="s">
        <v>4250</v>
      </c>
      <c r="AI438" s="32" t="s">
        <v>710</v>
      </c>
    </row>
    <row r="439" spans="1:35" x14ac:dyDescent="0.25">
      <c r="A439" s="26" t="s">
        <v>294</v>
      </c>
      <c r="B439" s="25">
        <v>44315</v>
      </c>
      <c r="C439" s="24">
        <v>13</v>
      </c>
      <c r="D439" s="24">
        <v>13129</v>
      </c>
      <c r="E439" s="26" t="s">
        <v>927</v>
      </c>
      <c r="F439" s="26" t="s">
        <v>66</v>
      </c>
      <c r="G439" s="30" t="s">
        <v>1352</v>
      </c>
      <c r="H439" s="42"/>
      <c r="I439" s="24" t="s">
        <v>4382</v>
      </c>
      <c r="J439" s="26" t="s">
        <v>489</v>
      </c>
      <c r="K439" s="26" t="s">
        <v>4395</v>
      </c>
      <c r="L439" s="24" t="s">
        <v>31</v>
      </c>
      <c r="M439" s="24" t="s">
        <v>4396</v>
      </c>
      <c r="N439" s="24" t="s">
        <v>3666</v>
      </c>
      <c r="O439" s="24" t="s">
        <v>4381</v>
      </c>
      <c r="P439" s="42">
        <v>34</v>
      </c>
      <c r="Q439" s="24" t="s">
        <v>4382</v>
      </c>
      <c r="R439" s="26" t="s">
        <v>489</v>
      </c>
      <c r="S439" s="24" t="s">
        <v>31</v>
      </c>
      <c r="T439" s="26" t="s">
        <v>490</v>
      </c>
      <c r="U439" s="26" t="s">
        <v>497</v>
      </c>
      <c r="V439" s="26" t="s">
        <v>497</v>
      </c>
      <c r="W439" s="24" t="s">
        <v>708</v>
      </c>
      <c r="X439" s="24" t="s">
        <v>129</v>
      </c>
      <c r="Y439" s="24" t="s">
        <v>80</v>
      </c>
      <c r="Z439" s="24" t="s">
        <v>34</v>
      </c>
      <c r="AA439" s="25">
        <v>44315</v>
      </c>
      <c r="AB439" s="24" t="s">
        <v>184</v>
      </c>
      <c r="AC439" s="26" t="s">
        <v>491</v>
      </c>
      <c r="AD439" s="26" t="s">
        <v>491</v>
      </c>
      <c r="AE439" s="26" t="s">
        <v>491</v>
      </c>
      <c r="AF439" s="24" t="s">
        <v>4397</v>
      </c>
      <c r="AG439" s="24" t="s">
        <v>4383</v>
      </c>
      <c r="AH439" s="34" t="s">
        <v>4250</v>
      </c>
      <c r="AI439" s="32" t="s">
        <v>710</v>
      </c>
    </row>
    <row r="440" spans="1:35" x14ac:dyDescent="0.25">
      <c r="A440" t="s">
        <v>338</v>
      </c>
      <c r="B440" s="14">
        <v>41125</v>
      </c>
      <c r="C440" s="13">
        <v>7</v>
      </c>
      <c r="D440" s="13">
        <v>7102</v>
      </c>
      <c r="E440" t="s">
        <v>192</v>
      </c>
      <c r="F440" t="s">
        <v>48</v>
      </c>
      <c r="G440" t="s">
        <v>973</v>
      </c>
      <c r="H440" s="13">
        <v>35</v>
      </c>
      <c r="I440" t="s">
        <v>489</v>
      </c>
      <c r="J440" t="s">
        <v>3667</v>
      </c>
      <c r="K440" s="15" t="s">
        <v>612</v>
      </c>
      <c r="L440" t="s">
        <v>491</v>
      </c>
      <c r="M440" t="s">
        <v>28</v>
      </c>
      <c r="N440" t="s">
        <v>4257</v>
      </c>
      <c r="O440" t="s">
        <v>1020</v>
      </c>
      <c r="P440" s="13">
        <v>40</v>
      </c>
      <c r="Q440" t="s">
        <v>489</v>
      </c>
      <c r="R440" t="s">
        <v>489</v>
      </c>
      <c r="S440" t="s">
        <v>4250</v>
      </c>
      <c r="T440" t="s">
        <v>490</v>
      </c>
      <c r="U440" t="s">
        <v>1062</v>
      </c>
      <c r="V440" t="s">
        <v>497</v>
      </c>
      <c r="W440" t="s">
        <v>490</v>
      </c>
      <c r="X440" t="s">
        <v>33</v>
      </c>
      <c r="Y440" t="s">
        <v>489</v>
      </c>
      <c r="Z440" t="s">
        <v>491</v>
      </c>
      <c r="AA440" s="13" t="s">
        <v>491</v>
      </c>
      <c r="AB440" t="s">
        <v>489</v>
      </c>
      <c r="AC440" t="s">
        <v>491</v>
      </c>
      <c r="AD440" t="s">
        <v>491</v>
      </c>
      <c r="AE440" t="s">
        <v>491</v>
      </c>
      <c r="AF440" t="s">
        <v>4160</v>
      </c>
      <c r="AG440" t="s">
        <v>4160</v>
      </c>
      <c r="AH440" s="34" t="s">
        <v>4250</v>
      </c>
      <c r="AI440" s="32" t="s">
        <v>4250</v>
      </c>
    </row>
    <row r="441" spans="1:35" x14ac:dyDescent="0.25">
      <c r="A441" t="s">
        <v>338</v>
      </c>
      <c r="B441" s="14">
        <v>40215</v>
      </c>
      <c r="C441" s="13">
        <v>13</v>
      </c>
      <c r="D441" s="13">
        <v>13101</v>
      </c>
      <c r="E441" t="s">
        <v>240</v>
      </c>
      <c r="F441" t="s">
        <v>66</v>
      </c>
      <c r="G441" t="s">
        <v>540</v>
      </c>
      <c r="H441" s="13">
        <v>46</v>
      </c>
      <c r="I441" t="s">
        <v>489</v>
      </c>
      <c r="J441" t="s">
        <v>599</v>
      </c>
      <c r="K441" t="s">
        <v>614</v>
      </c>
      <c r="L441" t="s">
        <v>491</v>
      </c>
      <c r="M441" s="15" t="s">
        <v>4128</v>
      </c>
      <c r="N441" t="s">
        <v>4257</v>
      </c>
      <c r="O441" t="s">
        <v>638</v>
      </c>
      <c r="P441" s="13"/>
      <c r="Q441" t="s">
        <v>4260</v>
      </c>
      <c r="R441" t="s">
        <v>489</v>
      </c>
      <c r="S441" t="s">
        <v>490</v>
      </c>
      <c r="T441" t="s">
        <v>490</v>
      </c>
      <c r="U441" t="s">
        <v>716</v>
      </c>
      <c r="V441" t="s">
        <v>497</v>
      </c>
      <c r="W441" t="s">
        <v>490</v>
      </c>
      <c r="X441" t="s">
        <v>748</v>
      </c>
      <c r="Y441" t="s">
        <v>489</v>
      </c>
      <c r="Z441" t="s">
        <v>491</v>
      </c>
      <c r="AA441" s="13" t="s">
        <v>491</v>
      </c>
      <c r="AB441" t="s">
        <v>489</v>
      </c>
      <c r="AC441" t="s">
        <v>491</v>
      </c>
      <c r="AD441" t="s">
        <v>491</v>
      </c>
      <c r="AE441" t="s">
        <v>491</v>
      </c>
      <c r="AF441" t="s">
        <v>4160</v>
      </c>
      <c r="AG441" t="s">
        <v>4160</v>
      </c>
      <c r="AH441" s="34" t="s">
        <v>4250</v>
      </c>
      <c r="AI441" s="32" t="s">
        <v>4250</v>
      </c>
    </row>
    <row r="442" spans="1:35" x14ac:dyDescent="0.25">
      <c r="A442" t="s">
        <v>338</v>
      </c>
      <c r="B442" s="14">
        <v>43286</v>
      </c>
      <c r="C442" s="13">
        <v>9</v>
      </c>
      <c r="D442" s="13">
        <v>9102</v>
      </c>
      <c r="E442" t="s">
        <v>1091</v>
      </c>
      <c r="F442" t="s">
        <v>2899</v>
      </c>
      <c r="G442" t="s">
        <v>2969</v>
      </c>
      <c r="H442" s="13">
        <v>52</v>
      </c>
      <c r="I442" t="s">
        <v>27</v>
      </c>
      <c r="J442" t="s">
        <v>489</v>
      </c>
      <c r="K442" t="s">
        <v>2970</v>
      </c>
      <c r="L442" t="s">
        <v>31</v>
      </c>
      <c r="M442" t="s">
        <v>4127</v>
      </c>
      <c r="N442" t="s">
        <v>129</v>
      </c>
      <c r="O442" t="s">
        <v>3148</v>
      </c>
      <c r="P442" s="13">
        <v>52</v>
      </c>
      <c r="Q442" t="s">
        <v>27</v>
      </c>
      <c r="R442" t="s">
        <v>489</v>
      </c>
      <c r="S442" t="s">
        <v>31</v>
      </c>
      <c r="T442" t="s">
        <v>31</v>
      </c>
      <c r="U442" t="s">
        <v>3149</v>
      </c>
      <c r="V442" t="s">
        <v>497</v>
      </c>
      <c r="W442" t="s">
        <v>77</v>
      </c>
      <c r="X442" t="s">
        <v>33</v>
      </c>
      <c r="Y442" t="s">
        <v>489</v>
      </c>
      <c r="Z442" t="s">
        <v>145</v>
      </c>
      <c r="AA442" s="13">
        <v>43291</v>
      </c>
      <c r="AB442" t="s">
        <v>81</v>
      </c>
      <c r="AC442" t="s">
        <v>491</v>
      </c>
      <c r="AD442" t="s">
        <v>491</v>
      </c>
      <c r="AE442" t="s">
        <v>491</v>
      </c>
      <c r="AF442" t="s">
        <v>3150</v>
      </c>
      <c r="AG442" t="s">
        <v>3151</v>
      </c>
      <c r="AH442" s="34" t="s">
        <v>4250</v>
      </c>
      <c r="AI442" s="32" t="s">
        <v>4250</v>
      </c>
    </row>
    <row r="443" spans="1:35" x14ac:dyDescent="0.25">
      <c r="A443" t="s">
        <v>338</v>
      </c>
      <c r="B443" s="14">
        <v>42036</v>
      </c>
      <c r="C443" s="13">
        <v>6</v>
      </c>
      <c r="D443" s="13">
        <v>6106</v>
      </c>
      <c r="E443" t="s">
        <v>1698</v>
      </c>
      <c r="F443" t="s">
        <v>39</v>
      </c>
      <c r="G443" t="s">
        <v>1715</v>
      </c>
      <c r="H443" s="13">
        <v>70</v>
      </c>
      <c r="I443" t="s">
        <v>27</v>
      </c>
      <c r="J443" t="s">
        <v>489</v>
      </c>
      <c r="K443" t="s">
        <v>1716</v>
      </c>
      <c r="L443" t="s">
        <v>31</v>
      </c>
      <c r="M443" t="s">
        <v>126</v>
      </c>
      <c r="N443" t="s">
        <v>129</v>
      </c>
      <c r="O443" t="s">
        <v>1849</v>
      </c>
      <c r="P443" s="13">
        <v>71</v>
      </c>
      <c r="Q443" t="s">
        <v>27</v>
      </c>
      <c r="R443" t="s">
        <v>1850</v>
      </c>
      <c r="S443" t="s">
        <v>31</v>
      </c>
      <c r="T443" t="s">
        <v>77</v>
      </c>
      <c r="U443" t="s">
        <v>1851</v>
      </c>
      <c r="V443" t="s">
        <v>31</v>
      </c>
      <c r="W443" t="s">
        <v>77</v>
      </c>
      <c r="X443" t="s">
        <v>33</v>
      </c>
      <c r="Y443" t="s">
        <v>31</v>
      </c>
      <c r="Z443" t="s">
        <v>1556</v>
      </c>
      <c r="AA443" s="13">
        <v>42472</v>
      </c>
      <c r="AB443" t="s">
        <v>1852</v>
      </c>
      <c r="AC443" t="s">
        <v>1558</v>
      </c>
      <c r="AD443" t="s">
        <v>1681</v>
      </c>
      <c r="AE443" t="s">
        <v>491</v>
      </c>
      <c r="AF443" t="s">
        <v>1965</v>
      </c>
      <c r="AG443" t="s">
        <v>1966</v>
      </c>
      <c r="AH443" s="34" t="s">
        <v>4250</v>
      </c>
      <c r="AI443" s="32" t="s">
        <v>4250</v>
      </c>
    </row>
    <row r="444" spans="1:35" x14ac:dyDescent="0.25">
      <c r="A444" t="s">
        <v>338</v>
      </c>
      <c r="B444" s="14">
        <v>43584</v>
      </c>
      <c r="C444" s="13">
        <v>5</v>
      </c>
      <c r="D444" s="13">
        <v>5701</v>
      </c>
      <c r="E444" t="s">
        <v>3779</v>
      </c>
      <c r="F444" t="s">
        <v>85</v>
      </c>
      <c r="G444" t="s">
        <v>3305</v>
      </c>
      <c r="H444" s="13">
        <v>27</v>
      </c>
      <c r="I444" t="s">
        <v>27</v>
      </c>
      <c r="J444" t="s">
        <v>489</v>
      </c>
      <c r="K444" t="s">
        <v>3306</v>
      </c>
      <c r="L444" t="s">
        <v>491</v>
      </c>
      <c r="M444" t="s">
        <v>95</v>
      </c>
      <c r="N444" t="s">
        <v>129</v>
      </c>
      <c r="O444" t="s">
        <v>3466</v>
      </c>
      <c r="P444" s="13">
        <v>57</v>
      </c>
      <c r="Q444" t="s">
        <v>27</v>
      </c>
      <c r="R444" t="s">
        <v>489</v>
      </c>
      <c r="S444" t="s">
        <v>31</v>
      </c>
      <c r="T444" t="s">
        <v>490</v>
      </c>
      <c r="U444" t="s">
        <v>3467</v>
      </c>
      <c r="V444" t="s">
        <v>497</v>
      </c>
      <c r="W444" t="s">
        <v>31</v>
      </c>
      <c r="X444" t="s">
        <v>97</v>
      </c>
      <c r="Y444" t="s">
        <v>489</v>
      </c>
      <c r="Z444" t="s">
        <v>34</v>
      </c>
      <c r="AA444" s="13" t="s">
        <v>491</v>
      </c>
      <c r="AB444" t="s">
        <v>35</v>
      </c>
      <c r="AC444" t="s">
        <v>491</v>
      </c>
      <c r="AD444" t="s">
        <v>491</v>
      </c>
      <c r="AE444" t="s">
        <v>491</v>
      </c>
      <c r="AF444" t="s">
        <v>3468</v>
      </c>
      <c r="AG444" t="s">
        <v>3469</v>
      </c>
      <c r="AH444" s="34" t="s">
        <v>4250</v>
      </c>
      <c r="AI444" s="32" t="s">
        <v>710</v>
      </c>
    </row>
    <row r="445" spans="1:35" x14ac:dyDescent="0.25">
      <c r="A445" s="26" t="s">
        <v>338</v>
      </c>
      <c r="B445" s="25">
        <v>44299</v>
      </c>
      <c r="C445" s="24">
        <v>13</v>
      </c>
      <c r="D445" s="24">
        <v>13401</v>
      </c>
      <c r="E445" s="26" t="s">
        <v>3738</v>
      </c>
      <c r="F445" s="26" t="s">
        <v>66</v>
      </c>
      <c r="G445" s="24" t="s">
        <v>4365</v>
      </c>
      <c r="H445" s="42">
        <v>11</v>
      </c>
      <c r="I445" s="26" t="s">
        <v>27</v>
      </c>
      <c r="J445" s="26" t="s">
        <v>473</v>
      </c>
      <c r="K445" s="26" t="s">
        <v>4393</v>
      </c>
      <c r="L445" s="24" t="s">
        <v>31</v>
      </c>
      <c r="M445" s="24" t="s">
        <v>298</v>
      </c>
      <c r="N445" s="24" t="s">
        <v>4366</v>
      </c>
      <c r="O445" s="24" t="s">
        <v>4367</v>
      </c>
      <c r="P445" s="42">
        <v>41</v>
      </c>
      <c r="Q445" s="24" t="s">
        <v>4317</v>
      </c>
      <c r="R445" s="26" t="s">
        <v>489</v>
      </c>
      <c r="S445" s="24" t="s">
        <v>708</v>
      </c>
      <c r="T445" s="26" t="s">
        <v>490</v>
      </c>
      <c r="U445" s="24" t="s">
        <v>4368</v>
      </c>
      <c r="V445" s="26" t="s">
        <v>497</v>
      </c>
      <c r="W445" s="24" t="s">
        <v>31</v>
      </c>
      <c r="X445" s="26" t="s">
        <v>489</v>
      </c>
      <c r="Y445" s="26" t="s">
        <v>489</v>
      </c>
      <c r="Z445" s="26" t="s">
        <v>491</v>
      </c>
      <c r="AA445" s="26" t="s">
        <v>491</v>
      </c>
      <c r="AB445" s="26" t="s">
        <v>489</v>
      </c>
      <c r="AC445" s="26" t="s">
        <v>491</v>
      </c>
      <c r="AD445" s="26" t="s">
        <v>491</v>
      </c>
      <c r="AE445" s="26" t="s">
        <v>491</v>
      </c>
      <c r="AF445" s="26" t="s">
        <v>3667</v>
      </c>
      <c r="AG445" s="24"/>
      <c r="AH445" s="34" t="s">
        <v>4250</v>
      </c>
      <c r="AI445" s="32" t="s">
        <v>710</v>
      </c>
    </row>
    <row r="446" spans="1:35" x14ac:dyDescent="0.25">
      <c r="A446" t="s">
        <v>338</v>
      </c>
      <c r="B446" s="14">
        <v>42924</v>
      </c>
      <c r="C446" s="13">
        <v>8</v>
      </c>
      <c r="D446" s="13">
        <v>8312</v>
      </c>
      <c r="E446" s="13" t="s">
        <v>2431</v>
      </c>
      <c r="F446" s="15" t="s">
        <v>346</v>
      </c>
      <c r="G446" t="s">
        <v>2527</v>
      </c>
      <c r="H446" s="13">
        <v>4</v>
      </c>
      <c r="I446" t="s">
        <v>27</v>
      </c>
      <c r="J446" t="s">
        <v>489</v>
      </c>
      <c r="K446" t="s">
        <v>2528</v>
      </c>
      <c r="L446" t="s">
        <v>31</v>
      </c>
      <c r="M446" t="s">
        <v>2529</v>
      </c>
      <c r="N446" t="s">
        <v>1456</v>
      </c>
      <c r="O446" t="s">
        <v>2767</v>
      </c>
      <c r="P446" s="13">
        <v>35</v>
      </c>
      <c r="Q446" t="s">
        <v>27</v>
      </c>
      <c r="R446" t="s">
        <v>2262</v>
      </c>
      <c r="S446" t="s">
        <v>31</v>
      </c>
      <c r="T446" t="s">
        <v>31</v>
      </c>
      <c r="U446" t="s">
        <v>2768</v>
      </c>
      <c r="V446" t="s">
        <v>1543</v>
      </c>
      <c r="W446" t="s">
        <v>31</v>
      </c>
      <c r="X446" t="s">
        <v>97</v>
      </c>
      <c r="Y446" t="s">
        <v>31</v>
      </c>
      <c r="Z446" t="s">
        <v>1556</v>
      </c>
      <c r="AA446" s="13">
        <v>43326</v>
      </c>
      <c r="AB446" t="s">
        <v>1557</v>
      </c>
      <c r="AC446" t="s">
        <v>1913</v>
      </c>
      <c r="AD446" t="s">
        <v>751</v>
      </c>
      <c r="AE446" t="s">
        <v>491</v>
      </c>
      <c r="AF446" t="s">
        <v>2769</v>
      </c>
      <c r="AG446" t="s">
        <v>2770</v>
      </c>
      <c r="AH446" s="34" t="s">
        <v>4250</v>
      </c>
      <c r="AI446" s="32" t="s">
        <v>710</v>
      </c>
    </row>
    <row r="447" spans="1:35" ht="13.8" x14ac:dyDescent="0.3">
      <c r="A447" t="s">
        <v>338</v>
      </c>
      <c r="B447" s="14">
        <v>41579</v>
      </c>
      <c r="C447" s="13">
        <v>13</v>
      </c>
      <c r="D447" s="13">
        <v>13106</v>
      </c>
      <c r="E447" s="6" t="s">
        <v>1088</v>
      </c>
      <c r="F447" s="13" t="s">
        <v>66</v>
      </c>
      <c r="G447" t="s">
        <v>4234</v>
      </c>
      <c r="H447" s="13">
        <v>47</v>
      </c>
      <c r="I447" t="s">
        <v>489</v>
      </c>
      <c r="J447" s="15" t="s">
        <v>3667</v>
      </c>
      <c r="K447" t="s">
        <v>833</v>
      </c>
      <c r="L447" s="15" t="s">
        <v>491</v>
      </c>
      <c r="M447" t="s">
        <v>173</v>
      </c>
      <c r="N447" t="s">
        <v>1186</v>
      </c>
      <c r="O447" t="s">
        <v>1229</v>
      </c>
      <c r="P447" s="13">
        <v>27</v>
      </c>
      <c r="Q447" t="s">
        <v>489</v>
      </c>
      <c r="R447" t="s">
        <v>489</v>
      </c>
      <c r="S447" s="15" t="s">
        <v>490</v>
      </c>
      <c r="T447" t="s">
        <v>490</v>
      </c>
      <c r="U447" t="s">
        <v>1279</v>
      </c>
      <c r="V447" t="s">
        <v>497</v>
      </c>
      <c r="W447" t="s">
        <v>77</v>
      </c>
      <c r="X447" s="15" t="s">
        <v>489</v>
      </c>
      <c r="Y447" t="s">
        <v>489</v>
      </c>
      <c r="Z447" s="15" t="s">
        <v>491</v>
      </c>
      <c r="AA447" s="13" t="s">
        <v>491</v>
      </c>
      <c r="AB447" t="s">
        <v>489</v>
      </c>
      <c r="AC447" s="15" t="s">
        <v>491</v>
      </c>
      <c r="AE447" t="s">
        <v>491</v>
      </c>
      <c r="AF447" t="s">
        <v>4160</v>
      </c>
      <c r="AG447" t="s">
        <v>4160</v>
      </c>
      <c r="AH447" s="34" t="s">
        <v>4250</v>
      </c>
      <c r="AI447" s="32" t="s">
        <v>710</v>
      </c>
    </row>
    <row r="448" spans="1:35" x14ac:dyDescent="0.25">
      <c r="A448" t="s">
        <v>338</v>
      </c>
      <c r="B448" s="14">
        <v>43249</v>
      </c>
      <c r="C448" s="13">
        <v>13</v>
      </c>
      <c r="D448" s="13">
        <v>13131</v>
      </c>
      <c r="E448" t="s">
        <v>1096</v>
      </c>
      <c r="F448" t="s">
        <v>66</v>
      </c>
      <c r="G448" t="s">
        <v>2945</v>
      </c>
      <c r="H448" s="13">
        <v>29</v>
      </c>
      <c r="I448" t="s">
        <v>2946</v>
      </c>
      <c r="J448" t="s">
        <v>489</v>
      </c>
      <c r="K448" t="s">
        <v>2947</v>
      </c>
      <c r="L448" t="s">
        <v>31</v>
      </c>
      <c r="M448" t="s">
        <v>126</v>
      </c>
      <c r="N448" t="s">
        <v>129</v>
      </c>
      <c r="O448" t="s">
        <v>3110</v>
      </c>
      <c r="P448" s="13">
        <v>32</v>
      </c>
      <c r="Q448" t="s">
        <v>2946</v>
      </c>
      <c r="R448" t="s">
        <v>489</v>
      </c>
      <c r="S448" t="s">
        <v>31</v>
      </c>
      <c r="T448" t="s">
        <v>31</v>
      </c>
      <c r="U448" t="s">
        <v>3111</v>
      </c>
      <c r="V448" t="s">
        <v>1543</v>
      </c>
      <c r="W448" t="s">
        <v>77</v>
      </c>
      <c r="X448" t="s">
        <v>33</v>
      </c>
      <c r="Y448" t="s">
        <v>489</v>
      </c>
      <c r="Z448" t="s">
        <v>34</v>
      </c>
      <c r="AA448" s="13">
        <v>43249</v>
      </c>
      <c r="AB448" t="s">
        <v>55</v>
      </c>
      <c r="AC448" t="s">
        <v>491</v>
      </c>
      <c r="AD448" t="s">
        <v>491</v>
      </c>
      <c r="AE448" t="s">
        <v>491</v>
      </c>
      <c r="AF448" t="s">
        <v>3112</v>
      </c>
      <c r="AG448" t="s">
        <v>3113</v>
      </c>
      <c r="AH448" s="34" t="s">
        <v>4250</v>
      </c>
      <c r="AI448" s="32" t="s">
        <v>4250</v>
      </c>
    </row>
    <row r="449" spans="1:35" x14ac:dyDescent="0.25">
      <c r="A449" t="s">
        <v>338</v>
      </c>
      <c r="B449" s="14">
        <v>43697</v>
      </c>
      <c r="C449" s="13">
        <v>13</v>
      </c>
      <c r="D449" s="13">
        <v>13110</v>
      </c>
      <c r="E449" s="5" t="s">
        <v>524</v>
      </c>
      <c r="F449" s="5" t="s">
        <v>66</v>
      </c>
      <c r="G449" t="s">
        <v>3354</v>
      </c>
      <c r="H449" s="13">
        <v>63</v>
      </c>
      <c r="I449" t="s">
        <v>27</v>
      </c>
      <c r="J449" t="s">
        <v>489</v>
      </c>
      <c r="K449" t="s">
        <v>3355</v>
      </c>
      <c r="L449" t="s">
        <v>491</v>
      </c>
      <c r="M449" t="s">
        <v>50</v>
      </c>
      <c r="N449" t="s">
        <v>1456</v>
      </c>
      <c r="O449" t="s">
        <v>3541</v>
      </c>
      <c r="P449" s="13">
        <v>38</v>
      </c>
      <c r="Q449" t="s">
        <v>27</v>
      </c>
      <c r="R449" t="s">
        <v>489</v>
      </c>
      <c r="S449" t="s">
        <v>31</v>
      </c>
      <c r="T449" t="s">
        <v>490</v>
      </c>
      <c r="U449" t="s">
        <v>497</v>
      </c>
      <c r="V449" t="s">
        <v>497</v>
      </c>
      <c r="W449" t="s">
        <v>31</v>
      </c>
      <c r="X449" t="s">
        <v>54</v>
      </c>
      <c r="Y449" t="s">
        <v>489</v>
      </c>
      <c r="Z449" t="s">
        <v>34</v>
      </c>
      <c r="AA449" s="13" t="s">
        <v>491</v>
      </c>
      <c r="AB449" t="s">
        <v>184</v>
      </c>
      <c r="AC449" t="s">
        <v>491</v>
      </c>
      <c r="AD449" t="s">
        <v>491</v>
      </c>
      <c r="AE449" t="s">
        <v>491</v>
      </c>
      <c r="AF449" t="s">
        <v>3542</v>
      </c>
      <c r="AG449" t="s">
        <v>3543</v>
      </c>
      <c r="AH449" s="34" t="s">
        <v>4250</v>
      </c>
      <c r="AI449" s="32" t="s">
        <v>710</v>
      </c>
    </row>
    <row r="450" spans="1:35" x14ac:dyDescent="0.25">
      <c r="A450" t="s">
        <v>338</v>
      </c>
      <c r="B450" s="14">
        <v>40523</v>
      </c>
      <c r="C450" s="13">
        <v>6</v>
      </c>
      <c r="D450" s="13">
        <v>6115</v>
      </c>
      <c r="E450" t="s">
        <v>58</v>
      </c>
      <c r="F450" s="41" t="s">
        <v>39</v>
      </c>
      <c r="G450" t="s">
        <v>595</v>
      </c>
      <c r="H450" s="13">
        <v>43</v>
      </c>
      <c r="I450" t="s">
        <v>489</v>
      </c>
      <c r="J450" t="s">
        <v>3667</v>
      </c>
      <c r="K450" t="s">
        <v>612</v>
      </c>
      <c r="L450" t="s">
        <v>491</v>
      </c>
      <c r="M450" t="s">
        <v>4252</v>
      </c>
      <c r="N450" t="s">
        <v>4257</v>
      </c>
      <c r="O450" t="s">
        <v>690</v>
      </c>
      <c r="P450" s="13">
        <v>47</v>
      </c>
      <c r="Q450" t="s">
        <v>489</v>
      </c>
      <c r="R450" t="s">
        <v>489</v>
      </c>
      <c r="S450" t="s">
        <v>490</v>
      </c>
      <c r="T450" t="s">
        <v>490</v>
      </c>
      <c r="U450" t="s">
        <v>746</v>
      </c>
      <c r="V450" t="s">
        <v>497</v>
      </c>
      <c r="W450" t="s">
        <v>490</v>
      </c>
      <c r="X450" t="s">
        <v>80</v>
      </c>
      <c r="Y450" t="s">
        <v>489</v>
      </c>
      <c r="Z450" t="s">
        <v>491</v>
      </c>
      <c r="AA450" s="13" t="s">
        <v>491</v>
      </c>
      <c r="AB450" t="s">
        <v>489</v>
      </c>
      <c r="AC450" t="s">
        <v>491</v>
      </c>
      <c r="AD450" t="s">
        <v>491</v>
      </c>
      <c r="AE450" t="s">
        <v>491</v>
      </c>
      <c r="AF450" t="s">
        <v>4160</v>
      </c>
      <c r="AG450" t="s">
        <v>4160</v>
      </c>
      <c r="AH450" s="34" t="s">
        <v>4250</v>
      </c>
      <c r="AI450" s="32" t="s">
        <v>4250</v>
      </c>
    </row>
    <row r="451" spans="1:35" x14ac:dyDescent="0.25">
      <c r="A451" t="s">
        <v>338</v>
      </c>
      <c r="B451" s="14">
        <v>40873</v>
      </c>
      <c r="C451" s="13">
        <v>13</v>
      </c>
      <c r="D451" s="13">
        <v>13101</v>
      </c>
      <c r="E451" t="s">
        <v>240</v>
      </c>
      <c r="F451" s="13" t="s">
        <v>66</v>
      </c>
      <c r="G451" t="s">
        <v>811</v>
      </c>
      <c r="H451" s="13">
        <v>25</v>
      </c>
      <c r="I451" t="s">
        <v>489</v>
      </c>
      <c r="J451" t="s">
        <v>3667</v>
      </c>
      <c r="K451" t="s">
        <v>834</v>
      </c>
      <c r="L451" t="s">
        <v>491</v>
      </c>
      <c r="M451" t="s">
        <v>4327</v>
      </c>
      <c r="N451" t="s">
        <v>4257</v>
      </c>
      <c r="O451" t="s">
        <v>874</v>
      </c>
      <c r="P451" s="13">
        <v>24</v>
      </c>
      <c r="Q451" t="s">
        <v>489</v>
      </c>
      <c r="R451" t="s">
        <v>489</v>
      </c>
      <c r="T451" t="s">
        <v>490</v>
      </c>
      <c r="U451" t="s">
        <v>497</v>
      </c>
      <c r="V451" t="s">
        <v>497</v>
      </c>
      <c r="W451" t="s">
        <v>490</v>
      </c>
      <c r="X451" t="s">
        <v>80</v>
      </c>
      <c r="Y451" t="s">
        <v>489</v>
      </c>
      <c r="Z451" t="s">
        <v>491</v>
      </c>
      <c r="AA451" s="13" t="s">
        <v>491</v>
      </c>
      <c r="AB451" t="s">
        <v>489</v>
      </c>
      <c r="AC451" t="s">
        <v>491</v>
      </c>
      <c r="AD451" t="s">
        <v>923</v>
      </c>
      <c r="AE451" t="s">
        <v>491</v>
      </c>
      <c r="AF451" t="s">
        <v>4160</v>
      </c>
      <c r="AG451" t="s">
        <v>4160</v>
      </c>
      <c r="AH451" s="34" t="s">
        <v>4250</v>
      </c>
      <c r="AI451" s="32" t="s">
        <v>4250</v>
      </c>
    </row>
    <row r="452" spans="1:35" x14ac:dyDescent="0.25">
      <c r="A452" t="s">
        <v>338</v>
      </c>
      <c r="B452" s="14">
        <v>40524</v>
      </c>
      <c r="C452" s="13">
        <v>7</v>
      </c>
      <c r="D452" s="13">
        <v>7403</v>
      </c>
      <c r="E452" s="5" t="s">
        <v>2894</v>
      </c>
      <c r="F452" s="5" t="s">
        <v>48</v>
      </c>
      <c r="G452" t="s">
        <v>596</v>
      </c>
      <c r="H452" s="13">
        <v>65</v>
      </c>
      <c r="I452" t="s">
        <v>489</v>
      </c>
      <c r="J452" t="s">
        <v>3667</v>
      </c>
      <c r="K452" t="s">
        <v>627</v>
      </c>
      <c r="L452" t="s">
        <v>491</v>
      </c>
      <c r="M452" t="s">
        <v>4256</v>
      </c>
      <c r="N452" t="s">
        <v>4257</v>
      </c>
      <c r="O452" t="s">
        <v>691</v>
      </c>
      <c r="P452" s="13">
        <v>30</v>
      </c>
      <c r="Q452" t="s">
        <v>489</v>
      </c>
      <c r="R452" t="s">
        <v>489</v>
      </c>
      <c r="S452" t="s">
        <v>490</v>
      </c>
      <c r="T452" t="s">
        <v>490</v>
      </c>
      <c r="U452" t="s">
        <v>497</v>
      </c>
      <c r="V452" t="s">
        <v>497</v>
      </c>
      <c r="W452" t="s">
        <v>490</v>
      </c>
      <c r="X452" t="s">
        <v>489</v>
      </c>
      <c r="Y452" t="s">
        <v>489</v>
      </c>
      <c r="Z452" t="s">
        <v>491</v>
      </c>
      <c r="AA452" s="13" t="s">
        <v>491</v>
      </c>
      <c r="AB452" t="s">
        <v>489</v>
      </c>
      <c r="AC452" t="s">
        <v>491</v>
      </c>
      <c r="AD452" t="s">
        <v>491</v>
      </c>
      <c r="AE452" t="s">
        <v>491</v>
      </c>
      <c r="AF452" t="s">
        <v>4160</v>
      </c>
      <c r="AG452" t="s">
        <v>4160</v>
      </c>
      <c r="AH452" s="34" t="s">
        <v>4250</v>
      </c>
      <c r="AI452" s="32" t="s">
        <v>710</v>
      </c>
    </row>
    <row r="453" spans="1:35" x14ac:dyDescent="0.25">
      <c r="A453" t="s">
        <v>338</v>
      </c>
      <c r="B453" s="14">
        <v>40702</v>
      </c>
      <c r="C453" s="13">
        <v>13</v>
      </c>
      <c r="D453" s="13">
        <v>13401</v>
      </c>
      <c r="E453" t="s">
        <v>3738</v>
      </c>
      <c r="F453" t="s">
        <v>66</v>
      </c>
      <c r="G453" t="s">
        <v>787</v>
      </c>
      <c r="H453" s="13">
        <v>60</v>
      </c>
      <c r="I453" t="s">
        <v>489</v>
      </c>
      <c r="J453" t="s">
        <v>3667</v>
      </c>
      <c r="K453" t="s">
        <v>823</v>
      </c>
      <c r="L453" t="s">
        <v>491</v>
      </c>
      <c r="M453" s="15" t="s">
        <v>4335</v>
      </c>
      <c r="N453" t="s">
        <v>4257</v>
      </c>
      <c r="O453" t="s">
        <v>851</v>
      </c>
      <c r="P453" s="13">
        <v>60</v>
      </c>
      <c r="Q453" t="s">
        <v>489</v>
      </c>
      <c r="R453" t="s">
        <v>709</v>
      </c>
      <c r="S453" t="s">
        <v>4250</v>
      </c>
      <c r="T453" t="s">
        <v>490</v>
      </c>
      <c r="U453" t="s">
        <v>900</v>
      </c>
      <c r="V453" t="s">
        <v>497</v>
      </c>
      <c r="W453" t="s">
        <v>490</v>
      </c>
      <c r="X453" t="s">
        <v>33</v>
      </c>
      <c r="Y453" t="s">
        <v>489</v>
      </c>
      <c r="Z453" t="s">
        <v>491</v>
      </c>
      <c r="AA453" s="13" t="s">
        <v>491</v>
      </c>
      <c r="AB453" t="s">
        <v>489</v>
      </c>
      <c r="AC453" t="s">
        <v>491</v>
      </c>
      <c r="AD453" t="s">
        <v>491</v>
      </c>
      <c r="AE453" t="s">
        <v>491</v>
      </c>
      <c r="AF453" t="s">
        <v>4160</v>
      </c>
      <c r="AG453" t="s">
        <v>4160</v>
      </c>
      <c r="AH453" s="34" t="s">
        <v>4250</v>
      </c>
      <c r="AI453" s="32" t="s">
        <v>4250</v>
      </c>
    </row>
    <row r="454" spans="1:35" x14ac:dyDescent="0.25">
      <c r="A454" t="s">
        <v>338</v>
      </c>
      <c r="B454" s="14">
        <v>40267</v>
      </c>
      <c r="C454" s="13">
        <v>4</v>
      </c>
      <c r="D454" s="13">
        <v>4101</v>
      </c>
      <c r="E454" t="s">
        <v>169</v>
      </c>
      <c r="F454" t="s">
        <v>170</v>
      </c>
      <c r="G454" s="5" t="s">
        <v>547</v>
      </c>
      <c r="H454" s="13">
        <v>42</v>
      </c>
      <c r="I454" t="s">
        <v>489</v>
      </c>
      <c r="J454" t="s">
        <v>3667</v>
      </c>
      <c r="K454" t="s">
        <v>4249</v>
      </c>
      <c r="L454" t="s">
        <v>491</v>
      </c>
      <c r="M454" s="15" t="s">
        <v>4326</v>
      </c>
      <c r="N454" t="s">
        <v>4257</v>
      </c>
      <c r="O454" t="s">
        <v>644</v>
      </c>
      <c r="P454" s="13">
        <v>59</v>
      </c>
      <c r="Q454" t="s">
        <v>489</v>
      </c>
      <c r="R454" t="s">
        <v>489</v>
      </c>
      <c r="S454" t="s">
        <v>490</v>
      </c>
      <c r="T454" t="s">
        <v>490</v>
      </c>
      <c r="U454" t="s">
        <v>497</v>
      </c>
      <c r="V454" t="s">
        <v>497</v>
      </c>
      <c r="W454" t="s">
        <v>490</v>
      </c>
      <c r="X454" t="s">
        <v>80</v>
      </c>
      <c r="Y454" t="s">
        <v>489</v>
      </c>
      <c r="Z454" t="s">
        <v>491</v>
      </c>
      <c r="AA454" s="13" t="s">
        <v>491</v>
      </c>
      <c r="AB454" t="s">
        <v>489</v>
      </c>
      <c r="AC454" t="s">
        <v>491</v>
      </c>
      <c r="AD454" t="s">
        <v>491</v>
      </c>
      <c r="AE454" t="s">
        <v>491</v>
      </c>
      <c r="AF454" t="s">
        <v>4160</v>
      </c>
      <c r="AG454" t="s">
        <v>4160</v>
      </c>
      <c r="AH454" s="34" t="s">
        <v>4250</v>
      </c>
      <c r="AI454" s="32" t="s">
        <v>4250</v>
      </c>
    </row>
    <row r="455" spans="1:35" x14ac:dyDescent="0.25">
      <c r="A455" t="s">
        <v>338</v>
      </c>
      <c r="B455" s="14">
        <v>42079</v>
      </c>
      <c r="C455" s="13">
        <v>13</v>
      </c>
      <c r="D455" s="13">
        <v>13101</v>
      </c>
      <c r="E455" t="s">
        <v>240</v>
      </c>
      <c r="F455" t="s">
        <v>66</v>
      </c>
      <c r="G455" t="s">
        <v>1734</v>
      </c>
      <c r="H455" s="13">
        <v>40</v>
      </c>
      <c r="I455" t="s">
        <v>27</v>
      </c>
      <c r="J455" t="s">
        <v>489</v>
      </c>
      <c r="K455" t="s">
        <v>1735</v>
      </c>
      <c r="L455" t="s">
        <v>31</v>
      </c>
      <c r="M455" t="s">
        <v>173</v>
      </c>
      <c r="N455" t="s">
        <v>129</v>
      </c>
      <c r="O455" t="s">
        <v>1868</v>
      </c>
      <c r="P455" s="13">
        <v>54</v>
      </c>
      <c r="Q455" t="s">
        <v>27</v>
      </c>
      <c r="R455" t="s">
        <v>489</v>
      </c>
      <c r="S455" t="s">
        <v>490</v>
      </c>
      <c r="T455" t="s">
        <v>490</v>
      </c>
      <c r="U455" t="s">
        <v>497</v>
      </c>
      <c r="V455" t="s">
        <v>497</v>
      </c>
      <c r="W455" t="s">
        <v>31</v>
      </c>
      <c r="X455" t="s">
        <v>489</v>
      </c>
      <c r="Y455" t="s">
        <v>489</v>
      </c>
      <c r="Z455" t="s">
        <v>491</v>
      </c>
      <c r="AA455" s="13" t="s">
        <v>491</v>
      </c>
      <c r="AB455" t="s">
        <v>489</v>
      </c>
      <c r="AC455" t="s">
        <v>491</v>
      </c>
      <c r="AD455" t="s">
        <v>491</v>
      </c>
      <c r="AE455" t="s">
        <v>491</v>
      </c>
      <c r="AF455" t="s">
        <v>1983</v>
      </c>
      <c r="AG455" t="s">
        <v>1984</v>
      </c>
      <c r="AH455" s="34" t="s">
        <v>4250</v>
      </c>
      <c r="AI455" s="32" t="s">
        <v>710</v>
      </c>
    </row>
    <row r="456" spans="1:35" x14ac:dyDescent="0.25">
      <c r="A456" t="s">
        <v>338</v>
      </c>
      <c r="B456" s="14">
        <v>42976</v>
      </c>
      <c r="C456" s="13">
        <v>1</v>
      </c>
      <c r="D456" s="13">
        <v>1101</v>
      </c>
      <c r="E456" t="s">
        <v>936</v>
      </c>
      <c r="F456" t="s">
        <v>100</v>
      </c>
      <c r="G456" t="s">
        <v>2548</v>
      </c>
      <c r="H456" s="13">
        <v>23</v>
      </c>
      <c r="I456" t="s">
        <v>1743</v>
      </c>
      <c r="J456" t="s">
        <v>2549</v>
      </c>
      <c r="K456" t="s">
        <v>2550</v>
      </c>
      <c r="L456" t="s">
        <v>31</v>
      </c>
      <c r="M456" t="s">
        <v>183</v>
      </c>
      <c r="N456" t="s">
        <v>1457</v>
      </c>
      <c r="O456" t="s">
        <v>4131</v>
      </c>
      <c r="P456" s="13">
        <v>46</v>
      </c>
      <c r="Q456" t="s">
        <v>227</v>
      </c>
      <c r="R456" t="s">
        <v>4132</v>
      </c>
      <c r="S456" t="s">
        <v>31</v>
      </c>
      <c r="T456" t="s">
        <v>31</v>
      </c>
      <c r="U456" t="s">
        <v>2804</v>
      </c>
      <c r="V456" t="s">
        <v>31</v>
      </c>
      <c r="W456" t="s">
        <v>31</v>
      </c>
      <c r="X456" t="s">
        <v>425</v>
      </c>
      <c r="Y456" t="s">
        <v>31</v>
      </c>
      <c r="Z456" t="s">
        <v>1556</v>
      </c>
      <c r="AA456" s="13">
        <v>43395</v>
      </c>
      <c r="AB456" t="s">
        <v>1557</v>
      </c>
      <c r="AC456" t="s">
        <v>2805</v>
      </c>
      <c r="AD456" t="s">
        <v>750</v>
      </c>
      <c r="AE456" t="s">
        <v>491</v>
      </c>
      <c r="AF456" t="s">
        <v>2806</v>
      </c>
      <c r="AG456" t="s">
        <v>2807</v>
      </c>
      <c r="AH456" s="34" t="s">
        <v>4250</v>
      </c>
      <c r="AI456" s="32" t="s">
        <v>710</v>
      </c>
    </row>
    <row r="457" spans="1:35" x14ac:dyDescent="0.25">
      <c r="A457" t="s">
        <v>338</v>
      </c>
      <c r="B457" s="14">
        <v>42364</v>
      </c>
      <c r="C457" s="13">
        <v>7</v>
      </c>
      <c r="D457" s="13">
        <v>7101</v>
      </c>
      <c r="E457" t="s">
        <v>428</v>
      </c>
      <c r="F457" t="s">
        <v>48</v>
      </c>
      <c r="G457" t="s">
        <v>1839</v>
      </c>
      <c r="H457" s="13">
        <v>53</v>
      </c>
      <c r="I457" t="s">
        <v>27</v>
      </c>
      <c r="J457" t="s">
        <v>4141</v>
      </c>
      <c r="K457" t="s">
        <v>1840</v>
      </c>
      <c r="L457" t="s">
        <v>31</v>
      </c>
      <c r="M457" t="s">
        <v>28</v>
      </c>
      <c r="N457" t="s">
        <v>129</v>
      </c>
      <c r="O457" t="s">
        <v>1956</v>
      </c>
      <c r="P457" s="13">
        <v>60</v>
      </c>
      <c r="Q457" t="s">
        <v>27</v>
      </c>
      <c r="R457" t="s">
        <v>1957</v>
      </c>
      <c r="S457" t="s">
        <v>31</v>
      </c>
      <c r="T457" t="s">
        <v>31</v>
      </c>
      <c r="U457" t="s">
        <v>1958</v>
      </c>
      <c r="V457" t="s">
        <v>1543</v>
      </c>
      <c r="W457" t="s">
        <v>77</v>
      </c>
      <c r="X457" t="s">
        <v>33</v>
      </c>
      <c r="Y457" t="s">
        <v>31</v>
      </c>
      <c r="Z457" t="s">
        <v>1556</v>
      </c>
      <c r="AA457" s="13">
        <v>42690</v>
      </c>
      <c r="AB457" t="s">
        <v>1557</v>
      </c>
      <c r="AC457" t="s">
        <v>1692</v>
      </c>
      <c r="AD457" t="s">
        <v>750</v>
      </c>
      <c r="AE457" t="s">
        <v>491</v>
      </c>
      <c r="AF457" t="s">
        <v>2066</v>
      </c>
      <c r="AG457" t="s">
        <v>2067</v>
      </c>
      <c r="AH457" s="34" t="s">
        <v>4250</v>
      </c>
      <c r="AI457" s="32" t="s">
        <v>4250</v>
      </c>
    </row>
    <row r="458" spans="1:35" x14ac:dyDescent="0.25">
      <c r="A458" t="s">
        <v>338</v>
      </c>
      <c r="B458" s="14">
        <v>43011</v>
      </c>
      <c r="C458" s="13">
        <v>13</v>
      </c>
      <c r="D458" s="13">
        <v>13120</v>
      </c>
      <c r="E458" t="s">
        <v>225</v>
      </c>
      <c r="F458" t="s">
        <v>66</v>
      </c>
      <c r="G458" t="s">
        <v>2563</v>
      </c>
      <c r="H458" s="13">
        <v>36</v>
      </c>
      <c r="I458" t="s">
        <v>227</v>
      </c>
      <c r="J458" t="s">
        <v>2564</v>
      </c>
      <c r="K458" t="s">
        <v>2565</v>
      </c>
      <c r="L458" t="s">
        <v>31</v>
      </c>
      <c r="M458" t="s">
        <v>95</v>
      </c>
      <c r="N458" t="s">
        <v>129</v>
      </c>
      <c r="O458" t="s">
        <v>2825</v>
      </c>
      <c r="P458" s="13">
        <v>26</v>
      </c>
      <c r="Q458" t="s">
        <v>27</v>
      </c>
      <c r="R458" t="s">
        <v>2826</v>
      </c>
      <c r="S458" t="s">
        <v>77</v>
      </c>
      <c r="T458" t="s">
        <v>31</v>
      </c>
      <c r="U458" t="s">
        <v>2827</v>
      </c>
      <c r="V458" t="s">
        <v>31</v>
      </c>
      <c r="W458" t="s">
        <v>77</v>
      </c>
      <c r="X458" t="s">
        <v>97</v>
      </c>
      <c r="Y458" t="s">
        <v>31</v>
      </c>
      <c r="Z458" t="s">
        <v>145</v>
      </c>
      <c r="AA458" s="13">
        <v>43011</v>
      </c>
      <c r="AB458" t="s">
        <v>81</v>
      </c>
      <c r="AC458" t="s">
        <v>491</v>
      </c>
      <c r="AD458" t="s">
        <v>491</v>
      </c>
      <c r="AE458" t="s">
        <v>491</v>
      </c>
      <c r="AF458" t="s">
        <v>2828</v>
      </c>
      <c r="AG458" t="s">
        <v>2829</v>
      </c>
      <c r="AH458" s="34" t="s">
        <v>4250</v>
      </c>
      <c r="AI458" s="32" t="s">
        <v>4250</v>
      </c>
    </row>
    <row r="459" spans="1:35" x14ac:dyDescent="0.25">
      <c r="A459" t="s">
        <v>338</v>
      </c>
      <c r="B459" s="14">
        <v>41538</v>
      </c>
      <c r="C459" s="13">
        <v>5</v>
      </c>
      <c r="D459" s="13">
        <v>5601</v>
      </c>
      <c r="E459" s="13" t="s">
        <v>1097</v>
      </c>
      <c r="F459" s="13" t="s">
        <v>85</v>
      </c>
      <c r="G459" t="s">
        <v>1140</v>
      </c>
      <c r="H459" s="13">
        <v>35</v>
      </c>
      <c r="I459" t="s">
        <v>489</v>
      </c>
      <c r="J459" s="15" t="s">
        <v>3667</v>
      </c>
      <c r="K459" t="s">
        <v>1181</v>
      </c>
      <c r="L459" s="15" t="s">
        <v>491</v>
      </c>
      <c r="M459" t="s">
        <v>173</v>
      </c>
      <c r="N459" t="s">
        <v>1186</v>
      </c>
      <c r="O459" t="s">
        <v>1224</v>
      </c>
      <c r="P459" s="13">
        <v>31</v>
      </c>
      <c r="Q459" t="s">
        <v>489</v>
      </c>
      <c r="R459" t="s">
        <v>489</v>
      </c>
      <c r="S459" s="15" t="s">
        <v>490</v>
      </c>
      <c r="T459" t="s">
        <v>490</v>
      </c>
      <c r="U459" t="s">
        <v>1274</v>
      </c>
      <c r="V459" t="s">
        <v>497</v>
      </c>
      <c r="W459" s="15" t="s">
        <v>497</v>
      </c>
      <c r="X459" s="15" t="s">
        <v>489</v>
      </c>
      <c r="Y459" t="s">
        <v>489</v>
      </c>
      <c r="Z459" t="s">
        <v>4288</v>
      </c>
      <c r="AA459" s="13" t="s">
        <v>491</v>
      </c>
      <c r="AB459" t="s">
        <v>489</v>
      </c>
      <c r="AC459" t="s">
        <v>1300</v>
      </c>
      <c r="AE459" t="s">
        <v>491</v>
      </c>
      <c r="AF459" t="s">
        <v>4160</v>
      </c>
      <c r="AG459" t="s">
        <v>4160</v>
      </c>
      <c r="AH459" s="34" t="s">
        <v>4250</v>
      </c>
      <c r="AI459" s="32" t="s">
        <v>710</v>
      </c>
    </row>
    <row r="460" spans="1:35" x14ac:dyDescent="0.25">
      <c r="A460" t="s">
        <v>338</v>
      </c>
      <c r="B460" s="14">
        <v>43818</v>
      </c>
      <c r="C460" s="13">
        <v>10</v>
      </c>
      <c r="D460" s="13">
        <v>10210</v>
      </c>
      <c r="E460" t="s">
        <v>3259</v>
      </c>
      <c r="F460" t="s">
        <v>288</v>
      </c>
      <c r="G460" t="s">
        <v>3387</v>
      </c>
      <c r="H460" s="13">
        <v>54</v>
      </c>
      <c r="I460" t="s">
        <v>27</v>
      </c>
      <c r="J460" t="s">
        <v>489</v>
      </c>
      <c r="K460" t="s">
        <v>3388</v>
      </c>
      <c r="L460" t="s">
        <v>491</v>
      </c>
      <c r="M460" t="s">
        <v>4128</v>
      </c>
      <c r="N460" t="s">
        <v>129</v>
      </c>
      <c r="O460" t="s">
        <v>3596</v>
      </c>
      <c r="P460" s="13"/>
      <c r="Q460" t="s">
        <v>27</v>
      </c>
      <c r="R460" t="s">
        <v>3597</v>
      </c>
      <c r="S460" t="s">
        <v>31</v>
      </c>
      <c r="T460" t="s">
        <v>490</v>
      </c>
      <c r="U460" t="s">
        <v>3598</v>
      </c>
      <c r="V460" t="s">
        <v>497</v>
      </c>
      <c r="W460" t="s">
        <v>490</v>
      </c>
      <c r="X460" t="s">
        <v>3599</v>
      </c>
      <c r="Y460" t="s">
        <v>489</v>
      </c>
      <c r="Z460" t="s">
        <v>34</v>
      </c>
      <c r="AA460" s="13" t="s">
        <v>491</v>
      </c>
      <c r="AB460" t="s">
        <v>35</v>
      </c>
      <c r="AC460" t="s">
        <v>491</v>
      </c>
      <c r="AD460" t="s">
        <v>491</v>
      </c>
      <c r="AE460" t="s">
        <v>491</v>
      </c>
      <c r="AF460" t="s">
        <v>4225</v>
      </c>
      <c r="AG460" t="s">
        <v>3600</v>
      </c>
      <c r="AH460" s="34" t="s">
        <v>4250</v>
      </c>
      <c r="AI460" s="32" t="s">
        <v>710</v>
      </c>
    </row>
    <row r="461" spans="1:35" x14ac:dyDescent="0.25">
      <c r="A461" t="s">
        <v>338</v>
      </c>
      <c r="B461" s="14">
        <v>43522</v>
      </c>
      <c r="C461" s="13">
        <v>10</v>
      </c>
      <c r="D461" s="13">
        <v>10102</v>
      </c>
      <c r="E461" s="5" t="s">
        <v>512</v>
      </c>
      <c r="F461" s="5" t="s">
        <v>288</v>
      </c>
      <c r="G461" t="s">
        <v>3284</v>
      </c>
      <c r="H461" s="13">
        <v>48</v>
      </c>
      <c r="I461" t="s">
        <v>27</v>
      </c>
      <c r="J461" t="s">
        <v>489</v>
      </c>
      <c r="K461" t="s">
        <v>3285</v>
      </c>
      <c r="L461" t="s">
        <v>491</v>
      </c>
      <c r="M461" t="s">
        <v>126</v>
      </c>
      <c r="N461" t="s">
        <v>129</v>
      </c>
      <c r="O461" t="s">
        <v>3434</v>
      </c>
      <c r="P461" s="13">
        <v>39</v>
      </c>
      <c r="Q461" t="s">
        <v>27</v>
      </c>
      <c r="R461" t="s">
        <v>489</v>
      </c>
      <c r="S461" t="s">
        <v>31</v>
      </c>
      <c r="T461" t="s">
        <v>490</v>
      </c>
      <c r="U461" t="s">
        <v>3435</v>
      </c>
      <c r="V461" t="s">
        <v>1530</v>
      </c>
      <c r="W461" t="s">
        <v>77</v>
      </c>
      <c r="X461" t="s">
        <v>33</v>
      </c>
      <c r="Y461" t="s">
        <v>489</v>
      </c>
      <c r="Z461" t="s">
        <v>34</v>
      </c>
      <c r="AA461" s="13" t="s">
        <v>491</v>
      </c>
      <c r="AB461" t="s">
        <v>55</v>
      </c>
      <c r="AC461" t="s">
        <v>491</v>
      </c>
      <c r="AD461" t="s">
        <v>491</v>
      </c>
      <c r="AE461" t="s">
        <v>491</v>
      </c>
      <c r="AF461" t="s">
        <v>3436</v>
      </c>
      <c r="AG461" t="s">
        <v>3437</v>
      </c>
      <c r="AH461" s="34" t="s">
        <v>4250</v>
      </c>
      <c r="AI461" s="32" t="s">
        <v>4250</v>
      </c>
    </row>
    <row r="462" spans="1:35" x14ac:dyDescent="0.25">
      <c r="A462" t="s">
        <v>338</v>
      </c>
      <c r="B462" s="14">
        <v>40287</v>
      </c>
      <c r="C462" s="13">
        <v>13</v>
      </c>
      <c r="D462" s="13">
        <v>13116</v>
      </c>
      <c r="E462" s="13" t="s">
        <v>254</v>
      </c>
      <c r="F462" s="13" t="s">
        <v>66</v>
      </c>
      <c r="G462" s="5" t="s">
        <v>551</v>
      </c>
      <c r="H462" s="13">
        <v>33</v>
      </c>
      <c r="I462" t="s">
        <v>489</v>
      </c>
      <c r="J462" t="s">
        <v>601</v>
      </c>
      <c r="K462" t="s">
        <v>616</v>
      </c>
      <c r="L462" t="s">
        <v>491</v>
      </c>
      <c r="M462" t="s">
        <v>629</v>
      </c>
      <c r="N462" t="s">
        <v>4258</v>
      </c>
      <c r="O462" t="s">
        <v>647</v>
      </c>
      <c r="P462" s="13">
        <v>35</v>
      </c>
      <c r="Q462" t="s">
        <v>489</v>
      </c>
      <c r="R462" t="s">
        <v>698</v>
      </c>
      <c r="S462" t="s">
        <v>490</v>
      </c>
      <c r="T462" t="s">
        <v>490</v>
      </c>
      <c r="U462" t="s">
        <v>721</v>
      </c>
      <c r="V462" t="s">
        <v>497</v>
      </c>
      <c r="W462" t="s">
        <v>490</v>
      </c>
      <c r="X462" t="s">
        <v>80</v>
      </c>
      <c r="Y462" t="s">
        <v>489</v>
      </c>
      <c r="Z462" t="s">
        <v>491</v>
      </c>
      <c r="AA462" s="13" t="s">
        <v>491</v>
      </c>
      <c r="AB462" t="s">
        <v>489</v>
      </c>
      <c r="AC462" t="s">
        <v>491</v>
      </c>
      <c r="AD462" t="s">
        <v>491</v>
      </c>
      <c r="AE462" t="s">
        <v>491</v>
      </c>
      <c r="AF462" t="s">
        <v>4160</v>
      </c>
      <c r="AG462" t="s">
        <v>4160</v>
      </c>
      <c r="AH462" s="34" t="s">
        <v>4250</v>
      </c>
      <c r="AI462" s="32" t="s">
        <v>4250</v>
      </c>
    </row>
    <row r="463" spans="1:35" s="13" customFormat="1" x14ac:dyDescent="0.25">
      <c r="A463" s="13" t="s">
        <v>338</v>
      </c>
      <c r="B463" s="14">
        <v>41385</v>
      </c>
      <c r="C463" s="13">
        <v>7</v>
      </c>
      <c r="D463" s="13">
        <v>7406</v>
      </c>
      <c r="E463" s="5" t="s">
        <v>530</v>
      </c>
      <c r="F463" s="5" t="s">
        <v>48</v>
      </c>
      <c r="G463" s="13" t="s">
        <v>1119</v>
      </c>
      <c r="H463" s="13">
        <v>32</v>
      </c>
      <c r="I463" s="13" t="s">
        <v>489</v>
      </c>
      <c r="J463" s="15" t="s">
        <v>3667</v>
      </c>
      <c r="K463" s="13" t="s">
        <v>1170</v>
      </c>
      <c r="L463" s="13" t="s">
        <v>4280</v>
      </c>
      <c r="M463" s="13" t="s">
        <v>882</v>
      </c>
      <c r="N463" s="13" t="s">
        <v>1187</v>
      </c>
      <c r="O463" s="13" t="s">
        <v>1206</v>
      </c>
      <c r="P463" s="13">
        <v>26</v>
      </c>
      <c r="Q463" s="13" t="s">
        <v>489</v>
      </c>
      <c r="R463" s="13" t="s">
        <v>489</v>
      </c>
      <c r="S463" s="15" t="s">
        <v>490</v>
      </c>
      <c r="T463" s="13" t="s">
        <v>490</v>
      </c>
      <c r="U463" s="13" t="s">
        <v>1259</v>
      </c>
      <c r="V463" s="13" t="s">
        <v>497</v>
      </c>
      <c r="W463" s="13" t="s">
        <v>883</v>
      </c>
      <c r="X463" s="13" t="s">
        <v>1286</v>
      </c>
      <c r="Y463" s="13" t="s">
        <v>489</v>
      </c>
      <c r="Z463" s="13" t="s">
        <v>35</v>
      </c>
      <c r="AA463" s="13" t="s">
        <v>491</v>
      </c>
      <c r="AB463" s="13" t="s">
        <v>489</v>
      </c>
      <c r="AC463" s="13" t="s">
        <v>1296</v>
      </c>
      <c r="AE463" s="13" t="s">
        <v>491</v>
      </c>
      <c r="AF463" s="13" t="s">
        <v>4160</v>
      </c>
      <c r="AG463" s="13" t="s">
        <v>4160</v>
      </c>
      <c r="AH463" s="34" t="s">
        <v>4250</v>
      </c>
      <c r="AI463" s="32" t="s">
        <v>710</v>
      </c>
    </row>
    <row r="464" spans="1:35" x14ac:dyDescent="0.25">
      <c r="A464" t="s">
        <v>338</v>
      </c>
      <c r="B464" s="14">
        <v>41459</v>
      </c>
      <c r="C464" s="13">
        <v>9</v>
      </c>
      <c r="D464" s="13">
        <v>9207</v>
      </c>
      <c r="E464" t="s">
        <v>1095</v>
      </c>
      <c r="F464" t="s">
        <v>2899</v>
      </c>
      <c r="G464" t="s">
        <v>1130</v>
      </c>
      <c r="H464" s="13">
        <v>12</v>
      </c>
      <c r="I464" t="s">
        <v>489</v>
      </c>
      <c r="J464" s="15" t="s">
        <v>3667</v>
      </c>
      <c r="K464" t="s">
        <v>1176</v>
      </c>
      <c r="L464" s="15" t="s">
        <v>491</v>
      </c>
      <c r="M464" t="s">
        <v>298</v>
      </c>
      <c r="N464" t="s">
        <v>4282</v>
      </c>
      <c r="O464" t="s">
        <v>1215</v>
      </c>
      <c r="P464" s="13">
        <v>35</v>
      </c>
      <c r="Q464" t="s">
        <v>489</v>
      </c>
      <c r="R464" t="s">
        <v>489</v>
      </c>
      <c r="S464" t="s">
        <v>708</v>
      </c>
      <c r="T464" t="s">
        <v>490</v>
      </c>
      <c r="U464" t="s">
        <v>1266</v>
      </c>
      <c r="V464" t="s">
        <v>497</v>
      </c>
      <c r="W464" t="s">
        <v>490</v>
      </c>
      <c r="X464" t="s">
        <v>54</v>
      </c>
      <c r="Y464" t="s">
        <v>489</v>
      </c>
      <c r="Z464" s="15" t="s">
        <v>491</v>
      </c>
      <c r="AA464" s="13" t="s">
        <v>491</v>
      </c>
      <c r="AB464" t="s">
        <v>489</v>
      </c>
      <c r="AC464" s="15" t="s">
        <v>491</v>
      </c>
      <c r="AE464" t="s">
        <v>491</v>
      </c>
      <c r="AF464" t="s">
        <v>4160</v>
      </c>
      <c r="AG464" t="s">
        <v>4160</v>
      </c>
      <c r="AH464" s="34" t="s">
        <v>4250</v>
      </c>
      <c r="AI464" s="32" t="s">
        <v>710</v>
      </c>
    </row>
    <row r="465" spans="1:35" x14ac:dyDescent="0.25">
      <c r="A465" t="s">
        <v>338</v>
      </c>
      <c r="B465" s="14">
        <v>43038</v>
      </c>
      <c r="C465" s="13">
        <v>13</v>
      </c>
      <c r="D465" s="13">
        <v>13201</v>
      </c>
      <c r="E465" t="s">
        <v>763</v>
      </c>
      <c r="F465" t="s">
        <v>66</v>
      </c>
      <c r="G465" t="s">
        <v>2577</v>
      </c>
      <c r="H465" s="13">
        <v>18</v>
      </c>
      <c r="I465" t="s">
        <v>27</v>
      </c>
      <c r="J465" t="s">
        <v>2578</v>
      </c>
      <c r="K465" t="s">
        <v>2579</v>
      </c>
      <c r="L465" t="s">
        <v>31</v>
      </c>
      <c r="M465" t="s">
        <v>28</v>
      </c>
      <c r="N465" t="s">
        <v>129</v>
      </c>
      <c r="O465" t="s">
        <v>2853</v>
      </c>
      <c r="P465" s="13">
        <v>22</v>
      </c>
      <c r="Q465" t="s">
        <v>27</v>
      </c>
      <c r="R465" t="s">
        <v>489</v>
      </c>
      <c r="S465" t="s">
        <v>31</v>
      </c>
      <c r="T465" t="s">
        <v>31</v>
      </c>
      <c r="U465" t="s">
        <v>497</v>
      </c>
      <c r="V465" t="s">
        <v>1528</v>
      </c>
      <c r="W465" t="s">
        <v>77</v>
      </c>
      <c r="X465" t="s">
        <v>33</v>
      </c>
      <c r="Y465" t="s">
        <v>31</v>
      </c>
      <c r="Z465" t="s">
        <v>34</v>
      </c>
      <c r="AA465" s="13">
        <v>43038</v>
      </c>
      <c r="AB465" t="s">
        <v>62</v>
      </c>
      <c r="AC465" t="s">
        <v>491</v>
      </c>
      <c r="AD465" t="s">
        <v>491</v>
      </c>
      <c r="AE465" t="s">
        <v>491</v>
      </c>
      <c r="AF465" t="s">
        <v>2854</v>
      </c>
      <c r="AG465" t="s">
        <v>2855</v>
      </c>
      <c r="AH465" s="34" t="s">
        <v>4250</v>
      </c>
      <c r="AI465" s="32" t="s">
        <v>4250</v>
      </c>
    </row>
    <row r="466" spans="1:35" x14ac:dyDescent="0.25">
      <c r="A466" t="s">
        <v>338</v>
      </c>
      <c r="B466" s="14">
        <v>41245</v>
      </c>
      <c r="C466" s="13">
        <v>16</v>
      </c>
      <c r="D466" s="13">
        <v>16101</v>
      </c>
      <c r="E466" t="s">
        <v>758</v>
      </c>
      <c r="F466" t="s">
        <v>356</v>
      </c>
      <c r="G466" t="s">
        <v>981</v>
      </c>
      <c r="H466" s="13">
        <v>31</v>
      </c>
      <c r="I466" t="s">
        <v>489</v>
      </c>
      <c r="J466" t="s">
        <v>3667</v>
      </c>
      <c r="K466" t="s">
        <v>612</v>
      </c>
      <c r="L466" t="s">
        <v>491</v>
      </c>
      <c r="M466" s="15" t="s">
        <v>4335</v>
      </c>
      <c r="N466" t="s">
        <v>4257</v>
      </c>
      <c r="O466" t="s">
        <v>1027</v>
      </c>
      <c r="P466" s="13">
        <v>35</v>
      </c>
      <c r="Q466" t="s">
        <v>489</v>
      </c>
      <c r="R466" t="s">
        <v>489</v>
      </c>
      <c r="S466" t="s">
        <v>490</v>
      </c>
      <c r="T466" t="s">
        <v>490</v>
      </c>
      <c r="U466" t="s">
        <v>1065</v>
      </c>
      <c r="V466" t="s">
        <v>497</v>
      </c>
      <c r="W466" t="s">
        <v>490</v>
      </c>
      <c r="X466" t="s">
        <v>33</v>
      </c>
      <c r="Y466" t="s">
        <v>489</v>
      </c>
      <c r="Z466" t="s">
        <v>491</v>
      </c>
      <c r="AA466" s="13" t="s">
        <v>491</v>
      </c>
      <c r="AB466" t="s">
        <v>489</v>
      </c>
      <c r="AC466" t="s">
        <v>491</v>
      </c>
      <c r="AD466" t="s">
        <v>491</v>
      </c>
      <c r="AE466" t="s">
        <v>491</v>
      </c>
      <c r="AF466" t="s">
        <v>4160</v>
      </c>
      <c r="AG466" t="s">
        <v>4160</v>
      </c>
      <c r="AH466" s="34" t="s">
        <v>4250</v>
      </c>
      <c r="AI466" s="32" t="s">
        <v>4250</v>
      </c>
    </row>
    <row r="467" spans="1:35" x14ac:dyDescent="0.25">
      <c r="A467" t="s">
        <v>338</v>
      </c>
      <c r="B467" s="14">
        <v>42602</v>
      </c>
      <c r="C467" s="13">
        <v>13</v>
      </c>
      <c r="D467" s="13">
        <v>13605</v>
      </c>
      <c r="E467" t="s">
        <v>1311</v>
      </c>
      <c r="F467" t="s">
        <v>66</v>
      </c>
      <c r="G467" t="s">
        <v>2146</v>
      </c>
      <c r="H467" s="13">
        <v>30</v>
      </c>
      <c r="I467" t="s">
        <v>27</v>
      </c>
      <c r="J467" t="s">
        <v>489</v>
      </c>
      <c r="K467" t="s">
        <v>2147</v>
      </c>
      <c r="L467" t="s">
        <v>31</v>
      </c>
      <c r="M467" t="s">
        <v>28</v>
      </c>
      <c r="N467" t="s">
        <v>129</v>
      </c>
      <c r="O467" t="s">
        <v>2238</v>
      </c>
      <c r="P467" s="13">
        <v>71</v>
      </c>
      <c r="Q467" t="s">
        <v>27</v>
      </c>
      <c r="R467" t="s">
        <v>2239</v>
      </c>
      <c r="S467" t="s">
        <v>31</v>
      </c>
      <c r="T467" t="s">
        <v>31</v>
      </c>
      <c r="U467" t="s">
        <v>2355</v>
      </c>
      <c r="V467" t="s">
        <v>1543</v>
      </c>
      <c r="W467" t="s">
        <v>77</v>
      </c>
      <c r="X467" t="s">
        <v>33</v>
      </c>
      <c r="Y467" t="s">
        <v>4151</v>
      </c>
      <c r="Z467" t="s">
        <v>34</v>
      </c>
      <c r="AA467" s="13">
        <v>42604</v>
      </c>
      <c r="AB467" t="s">
        <v>62</v>
      </c>
      <c r="AC467" t="s">
        <v>1597</v>
      </c>
      <c r="AD467" t="s">
        <v>491</v>
      </c>
      <c r="AE467" t="s">
        <v>491</v>
      </c>
      <c r="AF467" t="s">
        <v>2356</v>
      </c>
      <c r="AG467" t="s">
        <v>2357</v>
      </c>
      <c r="AH467" s="34" t="s">
        <v>4250</v>
      </c>
      <c r="AI467" s="32" t="s">
        <v>4250</v>
      </c>
    </row>
    <row r="468" spans="1:35" x14ac:dyDescent="0.25">
      <c r="A468" t="s">
        <v>338</v>
      </c>
      <c r="B468" s="14">
        <v>41490</v>
      </c>
      <c r="C468" s="13">
        <v>13</v>
      </c>
      <c r="D468" s="13">
        <v>13119</v>
      </c>
      <c r="E468" t="s">
        <v>65</v>
      </c>
      <c r="F468" t="s">
        <v>66</v>
      </c>
      <c r="G468" t="s">
        <v>1136</v>
      </c>
      <c r="H468" s="13">
        <v>33</v>
      </c>
      <c r="I468" t="s">
        <v>489</v>
      </c>
      <c r="J468" s="15" t="s">
        <v>3667</v>
      </c>
      <c r="K468" t="s">
        <v>1178</v>
      </c>
      <c r="L468" s="15" t="s">
        <v>491</v>
      </c>
      <c r="M468" t="s">
        <v>4285</v>
      </c>
      <c r="N468" t="s">
        <v>1186</v>
      </c>
      <c r="O468" t="s">
        <v>1220</v>
      </c>
      <c r="P468" s="13">
        <v>35</v>
      </c>
      <c r="Q468" t="s">
        <v>489</v>
      </c>
      <c r="R468" t="s">
        <v>489</v>
      </c>
      <c r="S468" s="15" t="s">
        <v>490</v>
      </c>
      <c r="T468" t="s">
        <v>490</v>
      </c>
      <c r="U468" t="s">
        <v>1270</v>
      </c>
      <c r="V468" t="s">
        <v>497</v>
      </c>
      <c r="W468" t="s">
        <v>490</v>
      </c>
      <c r="X468" t="s">
        <v>33</v>
      </c>
      <c r="Y468" t="s">
        <v>489</v>
      </c>
      <c r="Z468" t="s">
        <v>4288</v>
      </c>
      <c r="AA468" s="13" t="s">
        <v>491</v>
      </c>
      <c r="AB468" t="s">
        <v>489</v>
      </c>
      <c r="AC468" s="15" t="s">
        <v>491</v>
      </c>
      <c r="AE468" t="s">
        <v>491</v>
      </c>
      <c r="AF468" t="s">
        <v>4160</v>
      </c>
      <c r="AG468" t="s">
        <v>4160</v>
      </c>
      <c r="AH468" s="34" t="s">
        <v>4250</v>
      </c>
      <c r="AI468" s="32" t="s">
        <v>4250</v>
      </c>
    </row>
    <row r="469" spans="1:35" x14ac:dyDescent="0.25">
      <c r="A469" t="s">
        <v>338</v>
      </c>
      <c r="B469" s="14">
        <v>43322</v>
      </c>
      <c r="C469" s="13">
        <v>5</v>
      </c>
      <c r="D469" s="13">
        <v>5801</v>
      </c>
      <c r="E469" t="s">
        <v>2897</v>
      </c>
      <c r="F469" t="s">
        <v>85</v>
      </c>
      <c r="G469" t="s">
        <v>2981</v>
      </c>
      <c r="H469" s="13">
        <v>44</v>
      </c>
      <c r="I469" t="s">
        <v>27</v>
      </c>
      <c r="J469" t="s">
        <v>2561</v>
      </c>
      <c r="K469" t="s">
        <v>2982</v>
      </c>
      <c r="L469" t="s">
        <v>31</v>
      </c>
      <c r="M469" t="s">
        <v>4128</v>
      </c>
      <c r="N469" t="s">
        <v>129</v>
      </c>
      <c r="O469" t="s">
        <v>3168</v>
      </c>
      <c r="P469" s="13">
        <v>55</v>
      </c>
      <c r="Q469" t="s">
        <v>489</v>
      </c>
      <c r="R469" t="s">
        <v>489</v>
      </c>
      <c r="S469" t="s">
        <v>77</v>
      </c>
      <c r="T469" t="s">
        <v>31</v>
      </c>
      <c r="U469" t="s">
        <v>497</v>
      </c>
      <c r="V469" t="s">
        <v>497</v>
      </c>
      <c r="W469" t="s">
        <v>77</v>
      </c>
      <c r="X469" t="s">
        <v>33</v>
      </c>
      <c r="Y469" t="s">
        <v>489</v>
      </c>
      <c r="Z469" t="s">
        <v>145</v>
      </c>
      <c r="AA469" s="13">
        <v>43322</v>
      </c>
      <c r="AB469" t="s">
        <v>81</v>
      </c>
      <c r="AC469" t="s">
        <v>491</v>
      </c>
      <c r="AD469" t="s">
        <v>491</v>
      </c>
      <c r="AE469" t="s">
        <v>491</v>
      </c>
      <c r="AF469" t="s">
        <v>3169</v>
      </c>
      <c r="AG469" t="s">
        <v>3170</v>
      </c>
      <c r="AH469" s="34" t="s">
        <v>4250</v>
      </c>
      <c r="AI469" s="32" t="s">
        <v>4250</v>
      </c>
    </row>
    <row r="470" spans="1:35" x14ac:dyDescent="0.25">
      <c r="A470" t="s">
        <v>338</v>
      </c>
      <c r="B470" s="14">
        <v>41478</v>
      </c>
      <c r="C470" s="13">
        <v>13</v>
      </c>
      <c r="D470" s="13">
        <v>13131</v>
      </c>
      <c r="E470" t="s">
        <v>1096</v>
      </c>
      <c r="F470" s="13" t="s">
        <v>66</v>
      </c>
      <c r="G470" t="s">
        <v>1134</v>
      </c>
      <c r="H470" s="13">
        <v>56</v>
      </c>
      <c r="I470" t="s">
        <v>489</v>
      </c>
      <c r="J470" s="15" t="s">
        <v>3667</v>
      </c>
      <c r="K470" t="s">
        <v>616</v>
      </c>
      <c r="L470" s="15" t="s">
        <v>491</v>
      </c>
      <c r="M470" s="15" t="s">
        <v>4335</v>
      </c>
      <c r="N470" t="s">
        <v>1186</v>
      </c>
      <c r="O470" t="s">
        <v>1218</v>
      </c>
      <c r="P470" s="13">
        <v>61</v>
      </c>
      <c r="Q470" t="s">
        <v>489</v>
      </c>
      <c r="R470" t="s">
        <v>489</v>
      </c>
      <c r="S470" t="s">
        <v>708</v>
      </c>
      <c r="T470" t="s">
        <v>490</v>
      </c>
      <c r="U470" t="s">
        <v>1268</v>
      </c>
      <c r="V470" t="s">
        <v>497</v>
      </c>
      <c r="W470" t="s">
        <v>77</v>
      </c>
      <c r="X470" t="s">
        <v>33</v>
      </c>
      <c r="Y470" t="s">
        <v>489</v>
      </c>
      <c r="Z470" s="15" t="s">
        <v>491</v>
      </c>
      <c r="AA470" s="13" t="s">
        <v>491</v>
      </c>
      <c r="AB470" t="s">
        <v>489</v>
      </c>
      <c r="AC470" s="15" t="s">
        <v>491</v>
      </c>
      <c r="AE470" t="s">
        <v>491</v>
      </c>
      <c r="AF470" t="s">
        <v>4160</v>
      </c>
      <c r="AG470" t="s">
        <v>4160</v>
      </c>
      <c r="AH470" s="34" t="s">
        <v>4250</v>
      </c>
      <c r="AI470" s="32" t="s">
        <v>4250</v>
      </c>
    </row>
    <row r="471" spans="1:35" x14ac:dyDescent="0.25">
      <c r="A471" t="s">
        <v>338</v>
      </c>
      <c r="B471" s="14">
        <v>42439</v>
      </c>
      <c r="C471" s="13">
        <v>5</v>
      </c>
      <c r="D471" s="13">
        <v>5301</v>
      </c>
      <c r="E471" s="13" t="s">
        <v>108</v>
      </c>
      <c r="F471" s="13" t="s">
        <v>85</v>
      </c>
      <c r="G471" t="s">
        <v>2106</v>
      </c>
      <c r="H471" s="13">
        <v>58</v>
      </c>
      <c r="I471" t="s">
        <v>27</v>
      </c>
      <c r="J471" t="s">
        <v>489</v>
      </c>
      <c r="K471" t="s">
        <v>2107</v>
      </c>
      <c r="L471" t="s">
        <v>31</v>
      </c>
      <c r="M471" t="s">
        <v>126</v>
      </c>
      <c r="N471" t="s">
        <v>129</v>
      </c>
      <c r="O471" t="s">
        <v>2214</v>
      </c>
      <c r="P471" s="13">
        <v>62</v>
      </c>
      <c r="Q471" t="s">
        <v>27</v>
      </c>
      <c r="R471" t="s">
        <v>2215</v>
      </c>
      <c r="S471" t="s">
        <v>77</v>
      </c>
      <c r="T471" t="s">
        <v>31</v>
      </c>
      <c r="U471" t="s">
        <v>2305</v>
      </c>
      <c r="V471" t="s">
        <v>31</v>
      </c>
      <c r="W471" t="s">
        <v>77</v>
      </c>
      <c r="X471" t="s">
        <v>33</v>
      </c>
      <c r="Y471" t="s">
        <v>31</v>
      </c>
      <c r="Z471" t="s">
        <v>145</v>
      </c>
      <c r="AA471" s="13">
        <v>42439</v>
      </c>
      <c r="AB471" t="s">
        <v>81</v>
      </c>
      <c r="AC471" t="s">
        <v>491</v>
      </c>
      <c r="AD471" t="s">
        <v>491</v>
      </c>
      <c r="AE471" t="s">
        <v>491</v>
      </c>
      <c r="AF471" t="s">
        <v>2306</v>
      </c>
      <c r="AG471" t="s">
        <v>2307</v>
      </c>
      <c r="AH471" s="34" t="s">
        <v>4250</v>
      </c>
      <c r="AI471" s="32" t="s">
        <v>4250</v>
      </c>
    </row>
    <row r="472" spans="1:35" x14ac:dyDescent="0.25">
      <c r="A472" t="s">
        <v>338</v>
      </c>
      <c r="B472" s="16">
        <v>44149</v>
      </c>
      <c r="C472" s="13">
        <v>13</v>
      </c>
      <c r="D472" s="13">
        <v>13401</v>
      </c>
      <c r="E472" t="s">
        <v>3738</v>
      </c>
      <c r="F472" s="13" t="s">
        <v>66</v>
      </c>
      <c r="G472" t="s">
        <v>4189</v>
      </c>
      <c r="H472" s="13">
        <v>67</v>
      </c>
      <c r="I472" t="s">
        <v>27</v>
      </c>
      <c r="J472" t="s">
        <v>436</v>
      </c>
      <c r="K472" t="s">
        <v>437</v>
      </c>
      <c r="L472" t="s">
        <v>4163</v>
      </c>
      <c r="M472" t="s">
        <v>50</v>
      </c>
      <c r="N472" t="s">
        <v>51</v>
      </c>
      <c r="O472" t="s">
        <v>438</v>
      </c>
      <c r="P472" s="13">
        <v>40</v>
      </c>
      <c r="Q472" t="s">
        <v>27</v>
      </c>
      <c r="R472" t="s">
        <v>489</v>
      </c>
      <c r="S472" t="s">
        <v>31</v>
      </c>
      <c r="T472" t="s">
        <v>490</v>
      </c>
      <c r="U472" t="s">
        <v>497</v>
      </c>
      <c r="V472" t="s">
        <v>439</v>
      </c>
      <c r="W472" t="s">
        <v>490</v>
      </c>
      <c r="X472" t="s">
        <v>54</v>
      </c>
      <c r="Y472" t="s">
        <v>489</v>
      </c>
      <c r="Z472" t="s">
        <v>35</v>
      </c>
      <c r="AA472" s="13" t="s">
        <v>491</v>
      </c>
      <c r="AB472" t="s">
        <v>184</v>
      </c>
      <c r="AC472" t="s">
        <v>491</v>
      </c>
      <c r="AD472" t="s">
        <v>491</v>
      </c>
      <c r="AE472" t="s">
        <v>491</v>
      </c>
      <c r="AF472" t="s">
        <v>440</v>
      </c>
      <c r="AG472" t="s">
        <v>441</v>
      </c>
      <c r="AH472" s="34" t="s">
        <v>4250</v>
      </c>
      <c r="AI472" s="32" t="s">
        <v>710</v>
      </c>
    </row>
    <row r="473" spans="1:35" x14ac:dyDescent="0.25">
      <c r="A473" s="13" t="s">
        <v>338</v>
      </c>
      <c r="B473" s="14">
        <v>42682</v>
      </c>
      <c r="C473" s="13">
        <v>9</v>
      </c>
      <c r="D473" s="13">
        <v>9108</v>
      </c>
      <c r="E473" t="s">
        <v>2077</v>
      </c>
      <c r="F473" t="s">
        <v>2899</v>
      </c>
      <c r="G473" t="s">
        <v>2187</v>
      </c>
      <c r="H473" s="13">
        <v>41</v>
      </c>
      <c r="I473" t="s">
        <v>27</v>
      </c>
      <c r="J473" s="13" t="s">
        <v>489</v>
      </c>
      <c r="K473" t="s">
        <v>2188</v>
      </c>
      <c r="L473" t="s">
        <v>31</v>
      </c>
      <c r="M473" t="s">
        <v>1764</v>
      </c>
      <c r="N473" t="s">
        <v>1456</v>
      </c>
      <c r="O473" t="s">
        <v>2265</v>
      </c>
      <c r="P473" s="13">
        <v>20</v>
      </c>
      <c r="Q473" t="s">
        <v>27</v>
      </c>
      <c r="R473" s="13" t="s">
        <v>1842</v>
      </c>
      <c r="S473" t="s">
        <v>31</v>
      </c>
      <c r="T473" t="s">
        <v>77</v>
      </c>
      <c r="U473" t="s">
        <v>497</v>
      </c>
      <c r="V473" t="s">
        <v>31</v>
      </c>
      <c r="W473" t="s">
        <v>31</v>
      </c>
      <c r="X473" t="s">
        <v>97</v>
      </c>
      <c r="Y473" t="s">
        <v>89</v>
      </c>
      <c r="Z473" t="s">
        <v>1556</v>
      </c>
      <c r="AA473" s="13">
        <v>43211</v>
      </c>
      <c r="AB473" t="s">
        <v>1557</v>
      </c>
      <c r="AC473" s="13" t="s">
        <v>2408</v>
      </c>
      <c r="AD473" s="13" t="s">
        <v>1608</v>
      </c>
      <c r="AE473" s="13" t="s">
        <v>491</v>
      </c>
      <c r="AF473" t="s">
        <v>2409</v>
      </c>
      <c r="AG473" t="s">
        <v>2410</v>
      </c>
      <c r="AH473" s="34" t="s">
        <v>4250</v>
      </c>
      <c r="AI473" s="32" t="s">
        <v>710</v>
      </c>
    </row>
    <row r="474" spans="1:35" x14ac:dyDescent="0.25">
      <c r="A474" t="s">
        <v>338</v>
      </c>
      <c r="B474" s="14">
        <v>41844</v>
      </c>
      <c r="C474" s="13">
        <v>13</v>
      </c>
      <c r="D474" s="13">
        <v>13201</v>
      </c>
      <c r="E474" t="s">
        <v>763</v>
      </c>
      <c r="F474" t="s">
        <v>66</v>
      </c>
      <c r="G474" t="s">
        <v>1349</v>
      </c>
      <c r="H474" s="13">
        <v>26</v>
      </c>
      <c r="I474" t="s">
        <v>27</v>
      </c>
      <c r="J474" t="s">
        <v>489</v>
      </c>
      <c r="K474" t="s">
        <v>1430</v>
      </c>
      <c r="L474" t="s">
        <v>77</v>
      </c>
      <c r="M474" t="s">
        <v>183</v>
      </c>
      <c r="N474" t="s">
        <v>1457</v>
      </c>
      <c r="O474" t="s">
        <v>4129</v>
      </c>
      <c r="P474" s="13">
        <v>37</v>
      </c>
      <c r="Q474" t="s">
        <v>27</v>
      </c>
      <c r="R474" t="s">
        <v>489</v>
      </c>
      <c r="S474" t="s">
        <v>31</v>
      </c>
      <c r="T474" t="s">
        <v>31</v>
      </c>
      <c r="U474" t="s">
        <v>497</v>
      </c>
      <c r="V474" t="s">
        <v>31</v>
      </c>
      <c r="W474" t="s">
        <v>31</v>
      </c>
      <c r="X474" t="s">
        <v>425</v>
      </c>
      <c r="Y474" t="s">
        <v>1646</v>
      </c>
      <c r="Z474" t="s">
        <v>34</v>
      </c>
      <c r="AA474" s="13">
        <v>41850</v>
      </c>
      <c r="AB474" t="s">
        <v>55</v>
      </c>
      <c r="AC474" t="s">
        <v>1647</v>
      </c>
      <c r="AD474" t="s">
        <v>491</v>
      </c>
      <c r="AE474" t="s">
        <v>491</v>
      </c>
      <c r="AF474" t="s">
        <v>1648</v>
      </c>
      <c r="AG474" t="s">
        <v>1649</v>
      </c>
      <c r="AH474" s="34" t="s">
        <v>4250</v>
      </c>
      <c r="AI474" s="32" t="s">
        <v>710</v>
      </c>
    </row>
    <row r="475" spans="1:35" x14ac:dyDescent="0.25">
      <c r="A475" t="s">
        <v>338</v>
      </c>
      <c r="B475" s="14">
        <v>43421</v>
      </c>
      <c r="C475" s="13">
        <v>7</v>
      </c>
      <c r="D475" s="13">
        <v>7406</v>
      </c>
      <c r="E475" s="5" t="s">
        <v>530</v>
      </c>
      <c r="F475" s="5" t="s">
        <v>48</v>
      </c>
      <c r="G475" t="s">
        <v>3011</v>
      </c>
      <c r="H475" s="13">
        <v>64</v>
      </c>
      <c r="I475" t="s">
        <v>27</v>
      </c>
      <c r="J475" t="s">
        <v>1374</v>
      </c>
      <c r="K475" t="s">
        <v>3012</v>
      </c>
      <c r="L475" t="s">
        <v>77</v>
      </c>
      <c r="M475" t="s">
        <v>629</v>
      </c>
      <c r="N475" t="s">
        <v>1457</v>
      </c>
      <c r="O475" t="s">
        <v>3215</v>
      </c>
      <c r="P475" s="13">
        <v>38</v>
      </c>
      <c r="Q475" t="s">
        <v>27</v>
      </c>
      <c r="R475" t="s">
        <v>489</v>
      </c>
      <c r="S475" t="s">
        <v>31</v>
      </c>
      <c r="T475" t="s">
        <v>31</v>
      </c>
      <c r="U475" t="s">
        <v>3216</v>
      </c>
      <c r="V475" t="s">
        <v>497</v>
      </c>
      <c r="W475" t="s">
        <v>31</v>
      </c>
      <c r="X475" t="s">
        <v>425</v>
      </c>
      <c r="Y475" t="s">
        <v>3153</v>
      </c>
      <c r="Z475" t="s">
        <v>34</v>
      </c>
      <c r="AA475" s="13">
        <v>43767</v>
      </c>
      <c r="AB475" t="s">
        <v>62</v>
      </c>
      <c r="AC475" t="s">
        <v>491</v>
      </c>
      <c r="AD475" t="s">
        <v>491</v>
      </c>
      <c r="AE475" t="s">
        <v>491</v>
      </c>
      <c r="AF475" t="s">
        <v>3217</v>
      </c>
      <c r="AG475" t="s">
        <v>3218</v>
      </c>
      <c r="AH475" s="34" t="s">
        <v>4250</v>
      </c>
      <c r="AI475" s="32" t="s">
        <v>4250</v>
      </c>
    </row>
    <row r="476" spans="1:35" x14ac:dyDescent="0.25">
      <c r="A476" t="s">
        <v>338</v>
      </c>
      <c r="B476" s="14">
        <v>44017</v>
      </c>
      <c r="C476" s="36">
        <v>8</v>
      </c>
      <c r="D476" s="36">
        <v>8106</v>
      </c>
      <c r="E476" t="s">
        <v>213</v>
      </c>
      <c r="F476" s="15" t="s">
        <v>346</v>
      </c>
      <c r="G476" t="s">
        <v>4164</v>
      </c>
      <c r="H476" s="39">
        <v>25</v>
      </c>
      <c r="I476" t="s">
        <v>27</v>
      </c>
      <c r="J476" t="s">
        <v>489</v>
      </c>
      <c r="K476" t="s">
        <v>214</v>
      </c>
      <c r="L476" t="s">
        <v>491</v>
      </c>
      <c r="M476" t="s">
        <v>28</v>
      </c>
      <c r="N476" t="s">
        <v>29</v>
      </c>
      <c r="O476" t="s">
        <v>215</v>
      </c>
      <c r="P476" s="39">
        <v>32</v>
      </c>
      <c r="Q476" t="s">
        <v>27</v>
      </c>
      <c r="R476" t="s">
        <v>489</v>
      </c>
      <c r="S476" t="s">
        <v>31</v>
      </c>
      <c r="T476" t="s">
        <v>490</v>
      </c>
      <c r="U476" t="s">
        <v>497</v>
      </c>
      <c r="V476" t="s">
        <v>497</v>
      </c>
      <c r="W476" t="s">
        <v>77</v>
      </c>
      <c r="X476" t="s">
        <v>129</v>
      </c>
      <c r="Y476" t="s">
        <v>489</v>
      </c>
      <c r="Z476" t="s">
        <v>34</v>
      </c>
      <c r="AA476" s="39" t="s">
        <v>491</v>
      </c>
      <c r="AB476" t="s">
        <v>62</v>
      </c>
      <c r="AC476" t="s">
        <v>491</v>
      </c>
      <c r="AD476" t="s">
        <v>491</v>
      </c>
      <c r="AE476" t="s">
        <v>491</v>
      </c>
      <c r="AF476" t="s">
        <v>216</v>
      </c>
      <c r="AG476" t="s">
        <v>217</v>
      </c>
      <c r="AH476" s="34" t="s">
        <v>4250</v>
      </c>
      <c r="AI476" s="32" t="s">
        <v>4250</v>
      </c>
    </row>
    <row r="477" spans="1:35" x14ac:dyDescent="0.25">
      <c r="A477" t="s">
        <v>338</v>
      </c>
      <c r="B477" s="14">
        <v>43695</v>
      </c>
      <c r="C477" s="13">
        <v>14</v>
      </c>
      <c r="D477" s="13">
        <v>14101</v>
      </c>
      <c r="E477" t="s">
        <v>24</v>
      </c>
      <c r="F477" s="13" t="s">
        <v>25</v>
      </c>
      <c r="G477" t="s">
        <v>3352</v>
      </c>
      <c r="H477" s="13">
        <v>17</v>
      </c>
      <c r="I477" t="s">
        <v>27</v>
      </c>
      <c r="J477" t="s">
        <v>1155</v>
      </c>
      <c r="K477" t="s">
        <v>3353</v>
      </c>
      <c r="L477" t="s">
        <v>491</v>
      </c>
      <c r="M477" t="s">
        <v>95</v>
      </c>
      <c r="N477" t="s">
        <v>129</v>
      </c>
      <c r="O477" t="s">
        <v>3538</v>
      </c>
      <c r="P477" s="13">
        <v>17</v>
      </c>
      <c r="Q477" t="s">
        <v>27</v>
      </c>
      <c r="R477" t="s">
        <v>1155</v>
      </c>
      <c r="S477" t="s">
        <v>31</v>
      </c>
      <c r="T477" t="s">
        <v>490</v>
      </c>
      <c r="U477" t="s">
        <v>497</v>
      </c>
      <c r="V477" t="s">
        <v>497</v>
      </c>
      <c r="W477" t="s">
        <v>31</v>
      </c>
      <c r="X477" t="s">
        <v>80</v>
      </c>
      <c r="Y477" t="s">
        <v>489</v>
      </c>
      <c r="Z477" t="s">
        <v>34</v>
      </c>
      <c r="AA477" s="13" t="s">
        <v>491</v>
      </c>
      <c r="AB477" t="s">
        <v>35</v>
      </c>
      <c r="AC477" t="s">
        <v>491</v>
      </c>
      <c r="AD477" t="s">
        <v>491</v>
      </c>
      <c r="AE477" t="s">
        <v>491</v>
      </c>
      <c r="AF477" t="s">
        <v>3539</v>
      </c>
      <c r="AG477" t="s">
        <v>3540</v>
      </c>
      <c r="AH477" s="34" t="s">
        <v>4250</v>
      </c>
      <c r="AI477" s="32" t="s">
        <v>4250</v>
      </c>
    </row>
    <row r="478" spans="1:35" x14ac:dyDescent="0.25">
      <c r="A478" t="s">
        <v>338</v>
      </c>
      <c r="B478" s="14">
        <v>40379</v>
      </c>
      <c r="C478" s="13">
        <v>13</v>
      </c>
      <c r="D478" s="13">
        <v>13401</v>
      </c>
      <c r="E478" s="13" t="s">
        <v>3738</v>
      </c>
      <c r="F478" s="13" t="s">
        <v>66</v>
      </c>
      <c r="G478" s="5" t="s">
        <v>566</v>
      </c>
      <c r="H478" s="13">
        <v>25</v>
      </c>
      <c r="I478" t="s">
        <v>489</v>
      </c>
      <c r="J478" t="s">
        <v>603</v>
      </c>
      <c r="K478" t="s">
        <v>622</v>
      </c>
      <c r="L478" t="s">
        <v>4250</v>
      </c>
      <c r="M478" t="s">
        <v>183</v>
      </c>
      <c r="N478" t="s">
        <v>4258</v>
      </c>
      <c r="O478" t="s">
        <v>661</v>
      </c>
      <c r="P478" s="13">
        <v>44</v>
      </c>
      <c r="Q478" t="s">
        <v>489</v>
      </c>
      <c r="R478" t="s">
        <v>701</v>
      </c>
      <c r="S478" t="s">
        <v>490</v>
      </c>
      <c r="T478" t="s">
        <v>490</v>
      </c>
      <c r="U478" t="s">
        <v>732</v>
      </c>
      <c r="V478" t="s">
        <v>497</v>
      </c>
      <c r="W478" t="s">
        <v>490</v>
      </c>
      <c r="X478" t="s">
        <v>489</v>
      </c>
      <c r="Y478" t="s">
        <v>489</v>
      </c>
      <c r="Z478" t="s">
        <v>491</v>
      </c>
      <c r="AA478" s="13" t="s">
        <v>491</v>
      </c>
      <c r="AB478" t="s">
        <v>489</v>
      </c>
      <c r="AC478" t="s">
        <v>491</v>
      </c>
      <c r="AD478" t="s">
        <v>491</v>
      </c>
      <c r="AE478" t="s">
        <v>491</v>
      </c>
      <c r="AF478" t="s">
        <v>4160</v>
      </c>
      <c r="AG478" t="s">
        <v>4160</v>
      </c>
      <c r="AH478" s="34" t="s">
        <v>4250</v>
      </c>
      <c r="AI478" s="32" t="s">
        <v>710</v>
      </c>
    </row>
    <row r="479" spans="1:35" x14ac:dyDescent="0.25">
      <c r="A479" t="s">
        <v>338</v>
      </c>
      <c r="B479" s="14">
        <v>43906</v>
      </c>
      <c r="C479" s="37">
        <v>13</v>
      </c>
      <c r="D479" s="37">
        <v>13301</v>
      </c>
      <c r="E479" t="s">
        <v>132</v>
      </c>
      <c r="F479" s="13" t="s">
        <v>66</v>
      </c>
      <c r="G479" t="s">
        <v>133</v>
      </c>
      <c r="H479" s="38">
        <v>24</v>
      </c>
      <c r="I479" t="s">
        <v>27</v>
      </c>
      <c r="J479" t="s">
        <v>489</v>
      </c>
      <c r="K479" t="s">
        <v>134</v>
      </c>
      <c r="L479" t="s">
        <v>491</v>
      </c>
      <c r="M479" t="s">
        <v>28</v>
      </c>
      <c r="N479" t="s">
        <v>29</v>
      </c>
      <c r="O479" t="s">
        <v>135</v>
      </c>
      <c r="P479" s="38">
        <v>22</v>
      </c>
      <c r="Q479" t="s">
        <v>27</v>
      </c>
      <c r="R479" t="s">
        <v>489</v>
      </c>
      <c r="S479" t="s">
        <v>31</v>
      </c>
      <c r="T479" t="s">
        <v>490</v>
      </c>
      <c r="U479" t="s">
        <v>497</v>
      </c>
      <c r="V479" t="s">
        <v>136</v>
      </c>
      <c r="W479" t="s">
        <v>77</v>
      </c>
      <c r="X479" t="s">
        <v>129</v>
      </c>
      <c r="Y479" t="s">
        <v>137</v>
      </c>
      <c r="Z479" t="s">
        <v>34</v>
      </c>
      <c r="AA479" s="38" t="s">
        <v>491</v>
      </c>
      <c r="AB479" t="s">
        <v>55</v>
      </c>
      <c r="AC479" t="s">
        <v>491</v>
      </c>
      <c r="AD479" t="s">
        <v>491</v>
      </c>
      <c r="AE479" t="s">
        <v>491</v>
      </c>
      <c r="AF479" t="s">
        <v>138</v>
      </c>
      <c r="AG479" t="s">
        <v>139</v>
      </c>
      <c r="AH479" s="34" t="s">
        <v>4250</v>
      </c>
      <c r="AI479" s="32" t="s">
        <v>4250</v>
      </c>
    </row>
    <row r="480" spans="1:35" x14ac:dyDescent="0.25">
      <c r="A480" t="s">
        <v>338</v>
      </c>
      <c r="B480" s="14">
        <v>43990</v>
      </c>
      <c r="C480" s="36">
        <v>9</v>
      </c>
      <c r="D480" s="36">
        <v>9211</v>
      </c>
      <c r="E480" s="13" t="s">
        <v>199</v>
      </c>
      <c r="F480" s="2" t="s">
        <v>2899</v>
      </c>
      <c r="G480" t="s">
        <v>200</v>
      </c>
      <c r="H480" s="39">
        <v>29</v>
      </c>
      <c r="I480" t="s">
        <v>27</v>
      </c>
      <c r="J480" t="s">
        <v>489</v>
      </c>
      <c r="K480" t="s">
        <v>201</v>
      </c>
      <c r="L480" t="s">
        <v>491</v>
      </c>
      <c r="M480" t="s">
        <v>28</v>
      </c>
      <c r="N480" t="s">
        <v>29</v>
      </c>
      <c r="O480" t="s">
        <v>202</v>
      </c>
      <c r="P480" s="39">
        <v>30</v>
      </c>
      <c r="Q480" t="s">
        <v>27</v>
      </c>
      <c r="R480" t="s">
        <v>489</v>
      </c>
      <c r="S480" t="s">
        <v>31</v>
      </c>
      <c r="T480" t="s">
        <v>490</v>
      </c>
      <c r="U480" t="s">
        <v>497</v>
      </c>
      <c r="V480" t="s">
        <v>497</v>
      </c>
      <c r="W480" t="s">
        <v>77</v>
      </c>
      <c r="X480" t="s">
        <v>129</v>
      </c>
      <c r="Y480" t="s">
        <v>489</v>
      </c>
      <c r="Z480" t="s">
        <v>34</v>
      </c>
      <c r="AA480" s="39" t="s">
        <v>491</v>
      </c>
      <c r="AB480" t="s">
        <v>55</v>
      </c>
      <c r="AC480" t="s">
        <v>491</v>
      </c>
      <c r="AD480" t="s">
        <v>491</v>
      </c>
      <c r="AE480" t="s">
        <v>491</v>
      </c>
      <c r="AF480" t="s">
        <v>203</v>
      </c>
      <c r="AG480" t="s">
        <v>204</v>
      </c>
      <c r="AH480" s="34" t="s">
        <v>4250</v>
      </c>
      <c r="AI480" s="32" t="s">
        <v>4250</v>
      </c>
    </row>
    <row r="481" spans="1:35" x14ac:dyDescent="0.25">
      <c r="A481" t="s">
        <v>338</v>
      </c>
      <c r="B481" s="14">
        <v>44047</v>
      </c>
      <c r="C481" s="36">
        <v>13</v>
      </c>
      <c r="D481" s="36">
        <v>13120</v>
      </c>
      <c r="E481" s="13" t="s">
        <v>225</v>
      </c>
      <c r="F481" s="13" t="s">
        <v>66</v>
      </c>
      <c r="G481" t="s">
        <v>226</v>
      </c>
      <c r="H481" s="39">
        <v>18</v>
      </c>
      <c r="I481" t="s">
        <v>227</v>
      </c>
      <c r="J481" t="s">
        <v>489</v>
      </c>
      <c r="K481" t="s">
        <v>228</v>
      </c>
      <c r="L481" t="s">
        <v>491</v>
      </c>
      <c r="M481" t="s">
        <v>28</v>
      </c>
      <c r="N481" t="s">
        <v>29</v>
      </c>
      <c r="O481" t="s">
        <v>229</v>
      </c>
      <c r="P481" s="39">
        <v>25</v>
      </c>
      <c r="Q481" t="s">
        <v>227</v>
      </c>
      <c r="R481" t="s">
        <v>489</v>
      </c>
      <c r="S481" t="s">
        <v>31</v>
      </c>
      <c r="T481" t="s">
        <v>77</v>
      </c>
      <c r="U481" t="s">
        <v>497</v>
      </c>
      <c r="V481" t="s">
        <v>497</v>
      </c>
      <c r="W481" t="s">
        <v>77</v>
      </c>
      <c r="X481" t="s">
        <v>129</v>
      </c>
      <c r="Y481" t="s">
        <v>489</v>
      </c>
      <c r="Z481" t="s">
        <v>34</v>
      </c>
      <c r="AA481" s="39" t="s">
        <v>491</v>
      </c>
      <c r="AB481" t="s">
        <v>62</v>
      </c>
      <c r="AC481" t="s">
        <v>491</v>
      </c>
      <c r="AD481" t="s">
        <v>491</v>
      </c>
      <c r="AE481" t="s">
        <v>491</v>
      </c>
      <c r="AF481" t="s">
        <v>230</v>
      </c>
      <c r="AG481" t="s">
        <v>231</v>
      </c>
      <c r="AH481" s="34" t="s">
        <v>4250</v>
      </c>
      <c r="AI481" s="32" t="s">
        <v>4250</v>
      </c>
    </row>
    <row r="482" spans="1:35" x14ac:dyDescent="0.25">
      <c r="A482" t="s">
        <v>338</v>
      </c>
      <c r="B482" s="14">
        <v>43532</v>
      </c>
      <c r="C482" s="13">
        <v>13</v>
      </c>
      <c r="D482" s="13">
        <v>13127</v>
      </c>
      <c r="E482" s="13" t="s">
        <v>928</v>
      </c>
      <c r="F482" s="13" t="s">
        <v>66</v>
      </c>
      <c r="G482" t="s">
        <v>3290</v>
      </c>
      <c r="H482" s="13">
        <v>46</v>
      </c>
      <c r="I482" t="s">
        <v>27</v>
      </c>
      <c r="J482" t="s">
        <v>489</v>
      </c>
      <c r="K482" t="s">
        <v>3291</v>
      </c>
      <c r="L482" t="s">
        <v>491</v>
      </c>
      <c r="M482" t="s">
        <v>126</v>
      </c>
      <c r="N482" t="s">
        <v>129</v>
      </c>
      <c r="O482" t="s">
        <v>3444</v>
      </c>
      <c r="P482" s="13">
        <v>40</v>
      </c>
      <c r="Q482" t="s">
        <v>27</v>
      </c>
      <c r="R482" t="s">
        <v>489</v>
      </c>
      <c r="S482" t="s">
        <v>77</v>
      </c>
      <c r="T482" t="s">
        <v>490</v>
      </c>
      <c r="U482" t="s">
        <v>3397</v>
      </c>
      <c r="V482" t="s">
        <v>497</v>
      </c>
      <c r="W482" t="s">
        <v>77</v>
      </c>
      <c r="X482" t="s">
        <v>33</v>
      </c>
      <c r="Y482" t="s">
        <v>489</v>
      </c>
      <c r="Z482" t="s">
        <v>145</v>
      </c>
      <c r="AA482" s="13" t="s">
        <v>491</v>
      </c>
      <c r="AB482" t="s">
        <v>81</v>
      </c>
      <c r="AC482" t="s">
        <v>491</v>
      </c>
      <c r="AD482" t="s">
        <v>491</v>
      </c>
      <c r="AE482" t="s">
        <v>491</v>
      </c>
      <c r="AF482" t="s">
        <v>3445</v>
      </c>
      <c r="AG482" t="s">
        <v>3446</v>
      </c>
      <c r="AH482" s="34" t="s">
        <v>4250</v>
      </c>
      <c r="AI482" s="32" t="s">
        <v>4250</v>
      </c>
    </row>
    <row r="483" spans="1:35" x14ac:dyDescent="0.25">
      <c r="A483" t="s">
        <v>338</v>
      </c>
      <c r="B483" s="14">
        <v>40631</v>
      </c>
      <c r="C483" s="13">
        <v>10</v>
      </c>
      <c r="D483" s="13">
        <v>10101</v>
      </c>
      <c r="E483" t="s">
        <v>3718</v>
      </c>
      <c r="F483" t="s">
        <v>288</v>
      </c>
      <c r="G483" t="s">
        <v>781</v>
      </c>
      <c r="H483" s="13">
        <v>33</v>
      </c>
      <c r="I483" t="s">
        <v>489</v>
      </c>
      <c r="J483" t="s">
        <v>3667</v>
      </c>
      <c r="K483" t="s">
        <v>612</v>
      </c>
      <c r="L483" t="s">
        <v>491</v>
      </c>
      <c r="M483" t="s">
        <v>4270</v>
      </c>
      <c r="N483" t="s">
        <v>4257</v>
      </c>
      <c r="O483" t="s">
        <v>845</v>
      </c>
      <c r="P483" s="13">
        <v>64</v>
      </c>
      <c r="Q483" t="s">
        <v>489</v>
      </c>
      <c r="R483" t="s">
        <v>884</v>
      </c>
      <c r="T483" t="s">
        <v>490</v>
      </c>
      <c r="U483" t="s">
        <v>896</v>
      </c>
      <c r="V483" t="s">
        <v>497</v>
      </c>
      <c r="W483" t="s">
        <v>490</v>
      </c>
      <c r="X483" t="s">
        <v>80</v>
      </c>
      <c r="Y483" t="s">
        <v>489</v>
      </c>
      <c r="Z483" t="s">
        <v>491</v>
      </c>
      <c r="AA483" s="13" t="s">
        <v>491</v>
      </c>
      <c r="AB483" t="s">
        <v>489</v>
      </c>
      <c r="AC483" t="s">
        <v>491</v>
      </c>
      <c r="AD483" t="s">
        <v>491</v>
      </c>
      <c r="AE483" t="s">
        <v>491</v>
      </c>
      <c r="AF483" t="s">
        <v>4160</v>
      </c>
      <c r="AG483" t="s">
        <v>4160</v>
      </c>
      <c r="AH483" s="34" t="s">
        <v>4250</v>
      </c>
      <c r="AI483" s="32" t="s">
        <v>4250</v>
      </c>
    </row>
    <row r="484" spans="1:35" x14ac:dyDescent="0.25">
      <c r="A484" t="s">
        <v>338</v>
      </c>
      <c r="B484" s="14">
        <v>41275</v>
      </c>
      <c r="C484" s="13">
        <v>13</v>
      </c>
      <c r="D484" s="13">
        <v>13401</v>
      </c>
      <c r="E484" t="s">
        <v>3738</v>
      </c>
      <c r="F484" t="s">
        <v>66</v>
      </c>
      <c r="G484" t="s">
        <v>1101</v>
      </c>
      <c r="H484" s="13">
        <v>19</v>
      </c>
      <c r="I484" t="s">
        <v>489</v>
      </c>
      <c r="J484" s="15" t="s">
        <v>3667</v>
      </c>
      <c r="K484" t="s">
        <v>1157</v>
      </c>
      <c r="L484" s="15" t="s">
        <v>491</v>
      </c>
      <c r="M484" t="s">
        <v>4252</v>
      </c>
      <c r="N484" t="s">
        <v>4281</v>
      </c>
      <c r="O484" t="s">
        <v>1188</v>
      </c>
      <c r="P484" s="13">
        <v>20</v>
      </c>
      <c r="Q484" t="s">
        <v>489</v>
      </c>
      <c r="R484" t="s">
        <v>489</v>
      </c>
      <c r="S484" s="15" t="s">
        <v>490</v>
      </c>
      <c r="T484" t="s">
        <v>490</v>
      </c>
      <c r="U484" t="s">
        <v>1245</v>
      </c>
      <c r="V484" t="s">
        <v>497</v>
      </c>
      <c r="W484" t="s">
        <v>77</v>
      </c>
      <c r="X484" t="s">
        <v>33</v>
      </c>
      <c r="Y484" t="s">
        <v>489</v>
      </c>
      <c r="Z484" t="s">
        <v>4288</v>
      </c>
      <c r="AA484" s="13" t="s">
        <v>491</v>
      </c>
      <c r="AB484" t="s">
        <v>489</v>
      </c>
      <c r="AC484" s="15" t="s">
        <v>491</v>
      </c>
      <c r="AE484" t="s">
        <v>491</v>
      </c>
      <c r="AF484" t="s">
        <v>4160</v>
      </c>
      <c r="AG484" t="s">
        <v>4160</v>
      </c>
      <c r="AH484" s="34" t="s">
        <v>4250</v>
      </c>
      <c r="AI484" s="32" t="s">
        <v>4250</v>
      </c>
    </row>
    <row r="485" spans="1:35" x14ac:dyDescent="0.25">
      <c r="A485" t="s">
        <v>338</v>
      </c>
      <c r="B485" s="14">
        <v>42437</v>
      </c>
      <c r="C485" s="13">
        <v>9</v>
      </c>
      <c r="D485" s="13">
        <v>9209</v>
      </c>
      <c r="E485" t="s">
        <v>3671</v>
      </c>
      <c r="F485" t="s">
        <v>2899</v>
      </c>
      <c r="G485" t="s">
        <v>2104</v>
      </c>
      <c r="H485" s="13">
        <v>45</v>
      </c>
      <c r="I485" t="s">
        <v>27</v>
      </c>
      <c r="J485" t="s">
        <v>1374</v>
      </c>
      <c r="K485" t="s">
        <v>2105</v>
      </c>
      <c r="L485" t="s">
        <v>31</v>
      </c>
      <c r="M485" t="s">
        <v>126</v>
      </c>
      <c r="N485" t="s">
        <v>129</v>
      </c>
      <c r="O485" t="s">
        <v>2213</v>
      </c>
      <c r="P485" s="13">
        <v>49</v>
      </c>
      <c r="Q485" t="s">
        <v>27</v>
      </c>
      <c r="R485" t="s">
        <v>489</v>
      </c>
      <c r="S485" t="s">
        <v>77</v>
      </c>
      <c r="T485" t="s">
        <v>31</v>
      </c>
      <c r="U485" t="s">
        <v>2302</v>
      </c>
      <c r="V485" t="s">
        <v>1528</v>
      </c>
      <c r="W485" t="s">
        <v>77</v>
      </c>
      <c r="X485" t="s">
        <v>33</v>
      </c>
      <c r="Y485" t="s">
        <v>31</v>
      </c>
      <c r="Z485" t="s">
        <v>145</v>
      </c>
      <c r="AA485" s="13">
        <v>42437</v>
      </c>
      <c r="AB485" t="s">
        <v>81</v>
      </c>
      <c r="AC485" t="s">
        <v>491</v>
      </c>
      <c r="AD485" t="s">
        <v>491</v>
      </c>
      <c r="AE485" t="s">
        <v>491</v>
      </c>
      <c r="AF485" t="s">
        <v>2303</v>
      </c>
      <c r="AG485" t="s">
        <v>2304</v>
      </c>
      <c r="AH485" s="34" t="s">
        <v>4250</v>
      </c>
      <c r="AI485" s="32" t="s">
        <v>4250</v>
      </c>
    </row>
    <row r="486" spans="1:35" x14ac:dyDescent="0.25">
      <c r="A486" s="15" t="s">
        <v>338</v>
      </c>
      <c r="B486" s="14">
        <v>43261</v>
      </c>
      <c r="C486" s="13">
        <v>13</v>
      </c>
      <c r="D486" s="13">
        <v>13124</v>
      </c>
      <c r="E486" t="s">
        <v>506</v>
      </c>
      <c r="F486" t="s">
        <v>66</v>
      </c>
      <c r="G486" t="s">
        <v>4051</v>
      </c>
      <c r="H486" s="13">
        <v>35</v>
      </c>
      <c r="I486" t="s">
        <v>27</v>
      </c>
      <c r="J486" t="s">
        <v>2953</v>
      </c>
      <c r="K486" t="s">
        <v>2954</v>
      </c>
      <c r="L486" t="s">
        <v>31</v>
      </c>
      <c r="M486" t="s">
        <v>173</v>
      </c>
      <c r="N486" t="s">
        <v>129</v>
      </c>
      <c r="O486" t="s">
        <v>3120</v>
      </c>
      <c r="P486" s="13">
        <v>40</v>
      </c>
      <c r="Q486" t="s">
        <v>27</v>
      </c>
      <c r="R486" s="15" t="s">
        <v>489</v>
      </c>
      <c r="S486" t="s">
        <v>31</v>
      </c>
      <c r="T486" t="s">
        <v>708</v>
      </c>
      <c r="U486" t="s">
        <v>3121</v>
      </c>
      <c r="V486" s="15" t="s">
        <v>497</v>
      </c>
      <c r="W486" t="s">
        <v>31</v>
      </c>
      <c r="X486" t="s">
        <v>425</v>
      </c>
      <c r="Y486" s="15" t="s">
        <v>489</v>
      </c>
      <c r="Z486" t="s">
        <v>34</v>
      </c>
      <c r="AA486" s="13">
        <v>43261</v>
      </c>
      <c r="AB486" t="s">
        <v>62</v>
      </c>
      <c r="AC486" t="s">
        <v>3122</v>
      </c>
      <c r="AE486" s="15" t="s">
        <v>491</v>
      </c>
      <c r="AF486" t="s">
        <v>3123</v>
      </c>
      <c r="AG486" t="s">
        <v>3124</v>
      </c>
      <c r="AH486" s="34" t="s">
        <v>4250</v>
      </c>
      <c r="AI486" s="32" t="s">
        <v>4250</v>
      </c>
    </row>
    <row r="487" spans="1:35" x14ac:dyDescent="0.25">
      <c r="A487" t="s">
        <v>338</v>
      </c>
      <c r="B487" s="14">
        <v>42311</v>
      </c>
      <c r="C487" s="13">
        <v>9</v>
      </c>
      <c r="D487" s="13">
        <v>9205</v>
      </c>
      <c r="E487" t="s">
        <v>1707</v>
      </c>
      <c r="F487" t="s">
        <v>2899</v>
      </c>
      <c r="G487" t="s">
        <v>1817</v>
      </c>
      <c r="H487" s="13">
        <v>38</v>
      </c>
      <c r="I487" t="s">
        <v>27</v>
      </c>
      <c r="J487" t="s">
        <v>489</v>
      </c>
      <c r="K487" t="s">
        <v>1818</v>
      </c>
      <c r="L487" t="s">
        <v>31</v>
      </c>
      <c r="M487" t="s">
        <v>4127</v>
      </c>
      <c r="N487" t="s">
        <v>129</v>
      </c>
      <c r="O487" t="s">
        <v>1936</v>
      </c>
      <c r="P487" s="13">
        <v>44</v>
      </c>
      <c r="Q487" t="s">
        <v>27</v>
      </c>
      <c r="R487" t="s">
        <v>702</v>
      </c>
      <c r="S487" t="s">
        <v>77</v>
      </c>
      <c r="T487" t="s">
        <v>31</v>
      </c>
      <c r="U487" t="s">
        <v>1937</v>
      </c>
      <c r="V487" t="s">
        <v>1530</v>
      </c>
      <c r="W487" t="s">
        <v>77</v>
      </c>
      <c r="X487" t="s">
        <v>33</v>
      </c>
      <c r="Y487" t="s">
        <v>31</v>
      </c>
      <c r="Z487" t="s">
        <v>145</v>
      </c>
      <c r="AA487" s="13">
        <v>42311</v>
      </c>
      <c r="AB487" t="s">
        <v>81</v>
      </c>
      <c r="AC487" t="s">
        <v>491</v>
      </c>
      <c r="AD487" t="s">
        <v>491</v>
      </c>
      <c r="AE487" t="s">
        <v>491</v>
      </c>
      <c r="AF487" t="s">
        <v>2044</v>
      </c>
      <c r="AG487" t="s">
        <v>2045</v>
      </c>
      <c r="AH487" s="34" t="s">
        <v>4250</v>
      </c>
      <c r="AI487" s="32" t="s">
        <v>4250</v>
      </c>
    </row>
    <row r="488" spans="1:35" x14ac:dyDescent="0.25">
      <c r="A488" t="s">
        <v>338</v>
      </c>
      <c r="B488" s="14">
        <v>42291</v>
      </c>
      <c r="C488" s="13">
        <v>13</v>
      </c>
      <c r="D488" s="13">
        <v>13301</v>
      </c>
      <c r="E488" t="s">
        <v>132</v>
      </c>
      <c r="F488" t="s">
        <v>66</v>
      </c>
      <c r="G488" t="s">
        <v>1806</v>
      </c>
      <c r="H488" s="13">
        <v>29</v>
      </c>
      <c r="I488" t="s">
        <v>27</v>
      </c>
      <c r="J488" t="s">
        <v>1807</v>
      </c>
      <c r="K488" t="s">
        <v>1808</v>
      </c>
      <c r="L488" t="s">
        <v>31</v>
      </c>
      <c r="M488" t="s">
        <v>126</v>
      </c>
      <c r="N488" t="s">
        <v>129</v>
      </c>
      <c r="O488" t="s">
        <v>1928</v>
      </c>
      <c r="P488" s="13">
        <v>30</v>
      </c>
      <c r="Q488" t="s">
        <v>27</v>
      </c>
      <c r="R488" t="s">
        <v>1929</v>
      </c>
      <c r="S488" t="s">
        <v>31</v>
      </c>
      <c r="T488" t="s">
        <v>31</v>
      </c>
      <c r="U488" t="s">
        <v>497</v>
      </c>
      <c r="V488" t="s">
        <v>31</v>
      </c>
      <c r="W488" t="s">
        <v>31</v>
      </c>
      <c r="X488" t="s">
        <v>33</v>
      </c>
      <c r="Y488" t="s">
        <v>1646</v>
      </c>
      <c r="Z488" t="s">
        <v>34</v>
      </c>
      <c r="AA488" s="13">
        <v>43643</v>
      </c>
      <c r="AB488" t="s">
        <v>62</v>
      </c>
      <c r="AC488" t="s">
        <v>1930</v>
      </c>
      <c r="AD488" t="s">
        <v>491</v>
      </c>
      <c r="AE488" t="s">
        <v>491</v>
      </c>
      <c r="AF488" t="s">
        <v>2036</v>
      </c>
      <c r="AG488" t="s">
        <v>2037</v>
      </c>
      <c r="AH488" s="34" t="s">
        <v>4250</v>
      </c>
      <c r="AI488" s="32" t="s">
        <v>710</v>
      </c>
    </row>
    <row r="489" spans="1:35" x14ac:dyDescent="0.25">
      <c r="A489" t="s">
        <v>338</v>
      </c>
      <c r="B489" s="14">
        <v>42546</v>
      </c>
      <c r="C489" s="13">
        <v>5</v>
      </c>
      <c r="D489" s="13">
        <v>5802</v>
      </c>
      <c r="E489" t="s">
        <v>1704</v>
      </c>
      <c r="F489" t="s">
        <v>85</v>
      </c>
      <c r="G489" t="s">
        <v>2132</v>
      </c>
      <c r="H489" s="13">
        <v>23</v>
      </c>
      <c r="I489" t="s">
        <v>27</v>
      </c>
      <c r="J489" t="s">
        <v>2133</v>
      </c>
      <c r="K489" t="s">
        <v>2134</v>
      </c>
      <c r="L489" t="s">
        <v>31</v>
      </c>
      <c r="M489" t="s">
        <v>183</v>
      </c>
      <c r="N489" t="s">
        <v>2227</v>
      </c>
      <c r="O489" t="s">
        <v>2228</v>
      </c>
      <c r="P489" s="13"/>
      <c r="Q489" t="s">
        <v>489</v>
      </c>
      <c r="R489" t="s">
        <v>489</v>
      </c>
      <c r="S489" t="s">
        <v>31</v>
      </c>
      <c r="T489" t="s">
        <v>31</v>
      </c>
      <c r="U489" t="s">
        <v>497</v>
      </c>
      <c r="V489" t="s">
        <v>31</v>
      </c>
      <c r="W489" t="s">
        <v>31</v>
      </c>
      <c r="X489" t="s">
        <v>425</v>
      </c>
      <c r="Y489" t="s">
        <v>31</v>
      </c>
      <c r="Z489" t="s">
        <v>34</v>
      </c>
      <c r="AA489" s="13" t="s">
        <v>491</v>
      </c>
      <c r="AB489" t="s">
        <v>1497</v>
      </c>
      <c r="AC489" t="s">
        <v>491</v>
      </c>
      <c r="AD489" t="s">
        <v>491</v>
      </c>
      <c r="AE489" t="s">
        <v>491</v>
      </c>
      <c r="AF489" t="s">
        <v>2337</v>
      </c>
      <c r="AG489" t="s">
        <v>2338</v>
      </c>
      <c r="AH489" s="34" t="s">
        <v>4250</v>
      </c>
      <c r="AI489" s="32" t="s">
        <v>710</v>
      </c>
    </row>
    <row r="490" spans="1:35" x14ac:dyDescent="0.25">
      <c r="A490" t="s">
        <v>338</v>
      </c>
      <c r="B490" s="14">
        <v>41124</v>
      </c>
      <c r="C490" s="13">
        <v>13</v>
      </c>
      <c r="D490" s="13">
        <v>13301</v>
      </c>
      <c r="E490" t="s">
        <v>132</v>
      </c>
      <c r="F490" t="s">
        <v>66</v>
      </c>
      <c r="G490" t="s">
        <v>969</v>
      </c>
      <c r="H490" s="13">
        <v>22</v>
      </c>
      <c r="I490" t="s">
        <v>489</v>
      </c>
      <c r="J490" t="s">
        <v>3667</v>
      </c>
      <c r="K490" s="15" t="s">
        <v>612</v>
      </c>
      <c r="L490" t="s">
        <v>491</v>
      </c>
      <c r="M490" t="s">
        <v>4252</v>
      </c>
      <c r="N490" t="s">
        <v>4257</v>
      </c>
      <c r="O490" t="s">
        <v>1016</v>
      </c>
      <c r="P490" s="13">
        <v>25</v>
      </c>
      <c r="Q490" t="s">
        <v>489</v>
      </c>
      <c r="R490" t="s">
        <v>489</v>
      </c>
      <c r="S490" t="s">
        <v>490</v>
      </c>
      <c r="T490" t="s">
        <v>490</v>
      </c>
      <c r="U490" t="s">
        <v>1060</v>
      </c>
      <c r="V490" t="s">
        <v>497</v>
      </c>
      <c r="W490" t="s">
        <v>490</v>
      </c>
      <c r="X490" t="s">
        <v>33</v>
      </c>
      <c r="Y490" t="s">
        <v>489</v>
      </c>
      <c r="Z490" t="s">
        <v>491</v>
      </c>
      <c r="AA490" s="13" t="s">
        <v>491</v>
      </c>
      <c r="AB490" t="s">
        <v>489</v>
      </c>
      <c r="AC490" t="s">
        <v>491</v>
      </c>
      <c r="AD490" t="s">
        <v>1079</v>
      </c>
      <c r="AE490" t="s">
        <v>491</v>
      </c>
      <c r="AF490" t="s">
        <v>4160</v>
      </c>
      <c r="AG490" t="s">
        <v>4160</v>
      </c>
      <c r="AH490" s="34" t="s">
        <v>4250</v>
      </c>
      <c r="AI490" s="32" t="s">
        <v>4250</v>
      </c>
    </row>
    <row r="491" spans="1:35" x14ac:dyDescent="0.25">
      <c r="A491" t="s">
        <v>338</v>
      </c>
      <c r="B491" s="14">
        <v>41352</v>
      </c>
      <c r="C491" s="13">
        <v>11</v>
      </c>
      <c r="D491" s="13">
        <v>11202</v>
      </c>
      <c r="E491" t="s">
        <v>1090</v>
      </c>
      <c r="F491" t="s">
        <v>402</v>
      </c>
      <c r="G491" t="s">
        <v>1112</v>
      </c>
      <c r="H491" s="13">
        <v>14</v>
      </c>
      <c r="I491" t="s">
        <v>489</v>
      </c>
      <c r="J491" s="15" t="s">
        <v>3667</v>
      </c>
      <c r="K491" t="s">
        <v>1164</v>
      </c>
      <c r="L491" s="15" t="s">
        <v>491</v>
      </c>
      <c r="M491" t="s">
        <v>233</v>
      </c>
      <c r="N491" t="s">
        <v>121</v>
      </c>
      <c r="O491" t="s">
        <v>1199</v>
      </c>
      <c r="P491" s="13">
        <v>32</v>
      </c>
      <c r="Q491" t="s">
        <v>489</v>
      </c>
      <c r="R491" t="s">
        <v>489</v>
      </c>
      <c r="S491" s="15" t="s">
        <v>490</v>
      </c>
      <c r="T491" t="s">
        <v>490</v>
      </c>
      <c r="U491" s="15" t="s">
        <v>497</v>
      </c>
      <c r="V491" t="s">
        <v>497</v>
      </c>
      <c r="W491" t="s">
        <v>31</v>
      </c>
      <c r="X491" t="s">
        <v>1285</v>
      </c>
      <c r="Y491" t="s">
        <v>489</v>
      </c>
      <c r="Z491" t="s">
        <v>4288</v>
      </c>
      <c r="AA491" s="13" t="s">
        <v>491</v>
      </c>
      <c r="AB491" t="s">
        <v>489</v>
      </c>
      <c r="AC491" t="s">
        <v>1294</v>
      </c>
      <c r="AE491" t="s">
        <v>491</v>
      </c>
      <c r="AF491" t="s">
        <v>4160</v>
      </c>
      <c r="AG491" t="s">
        <v>4160</v>
      </c>
      <c r="AH491" s="34" t="s">
        <v>4250</v>
      </c>
      <c r="AI491" s="32" t="s">
        <v>710</v>
      </c>
    </row>
    <row r="492" spans="1:35" x14ac:dyDescent="0.25">
      <c r="A492" t="s">
        <v>338</v>
      </c>
      <c r="B492" s="14">
        <v>41352</v>
      </c>
      <c r="C492" s="13">
        <v>13</v>
      </c>
      <c r="D492" s="13">
        <v>13104</v>
      </c>
      <c r="E492" t="s">
        <v>1089</v>
      </c>
      <c r="F492" t="s">
        <v>66</v>
      </c>
      <c r="G492" t="s">
        <v>1112</v>
      </c>
      <c r="H492" s="13">
        <v>55</v>
      </c>
      <c r="I492" t="s">
        <v>489</v>
      </c>
      <c r="J492" s="15" t="s">
        <v>3667</v>
      </c>
      <c r="K492" t="s">
        <v>1185</v>
      </c>
      <c r="L492" s="15" t="s">
        <v>491</v>
      </c>
      <c r="M492" s="15" t="s">
        <v>491</v>
      </c>
      <c r="N492" s="15" t="s">
        <v>3667</v>
      </c>
      <c r="O492" s="15" t="s">
        <v>3667</v>
      </c>
      <c r="P492" s="13"/>
      <c r="Q492" t="s">
        <v>489</v>
      </c>
      <c r="R492" t="s">
        <v>489</v>
      </c>
      <c r="S492" s="15" t="s">
        <v>490</v>
      </c>
      <c r="T492" t="s">
        <v>490</v>
      </c>
      <c r="U492" t="s">
        <v>1281</v>
      </c>
      <c r="V492" t="s">
        <v>497</v>
      </c>
      <c r="W492" t="s">
        <v>490</v>
      </c>
      <c r="X492" s="15" t="s">
        <v>489</v>
      </c>
      <c r="Y492" t="s">
        <v>489</v>
      </c>
      <c r="Z492" s="15" t="s">
        <v>491</v>
      </c>
      <c r="AA492" s="13" t="s">
        <v>491</v>
      </c>
      <c r="AB492" t="s">
        <v>489</v>
      </c>
      <c r="AC492" s="15" t="s">
        <v>491</v>
      </c>
      <c r="AE492" t="s">
        <v>491</v>
      </c>
      <c r="AF492" t="s">
        <v>4160</v>
      </c>
      <c r="AG492" t="s">
        <v>4160</v>
      </c>
      <c r="AH492" s="34" t="s">
        <v>4250</v>
      </c>
      <c r="AI492" s="32" t="s">
        <v>710</v>
      </c>
    </row>
    <row r="493" spans="1:35" x14ac:dyDescent="0.25">
      <c r="A493" t="s">
        <v>338</v>
      </c>
      <c r="B493" s="14">
        <v>40203</v>
      </c>
      <c r="C493" s="13">
        <v>9</v>
      </c>
      <c r="D493" s="13">
        <v>9101</v>
      </c>
      <c r="E493" t="s">
        <v>507</v>
      </c>
      <c r="F493" t="s">
        <v>2899</v>
      </c>
      <c r="G493" t="s">
        <v>537</v>
      </c>
      <c r="H493" s="13">
        <v>33</v>
      </c>
      <c r="I493" t="s">
        <v>489</v>
      </c>
      <c r="J493" t="s">
        <v>3667</v>
      </c>
      <c r="K493" t="s">
        <v>4249</v>
      </c>
      <c r="L493" t="s">
        <v>491</v>
      </c>
      <c r="M493" t="s">
        <v>4330</v>
      </c>
      <c r="N493" t="s">
        <v>4257</v>
      </c>
      <c r="O493" t="s">
        <v>635</v>
      </c>
      <c r="P493" s="13">
        <v>18</v>
      </c>
      <c r="Q493" t="s">
        <v>489</v>
      </c>
      <c r="R493" t="s">
        <v>489</v>
      </c>
      <c r="S493" t="s">
        <v>490</v>
      </c>
      <c r="T493" t="s">
        <v>490</v>
      </c>
      <c r="U493" t="s">
        <v>714</v>
      </c>
      <c r="V493" t="s">
        <v>497</v>
      </c>
      <c r="W493" t="s">
        <v>490</v>
      </c>
      <c r="X493" t="s">
        <v>425</v>
      </c>
      <c r="Y493" t="s">
        <v>489</v>
      </c>
      <c r="Z493" t="s">
        <v>491</v>
      </c>
      <c r="AA493" s="13" t="s">
        <v>491</v>
      </c>
      <c r="AB493" t="s">
        <v>489</v>
      </c>
      <c r="AC493" t="s">
        <v>491</v>
      </c>
      <c r="AD493" t="s">
        <v>491</v>
      </c>
      <c r="AE493" t="s">
        <v>491</v>
      </c>
      <c r="AF493" t="s">
        <v>4160</v>
      </c>
      <c r="AG493" t="s">
        <v>4160</v>
      </c>
      <c r="AH493" s="34" t="s">
        <v>4250</v>
      </c>
      <c r="AI493" s="32" t="s">
        <v>710</v>
      </c>
    </row>
    <row r="494" spans="1:35" x14ac:dyDescent="0.25">
      <c r="A494" t="s">
        <v>338</v>
      </c>
      <c r="B494" s="14">
        <v>41419</v>
      </c>
      <c r="C494" s="13">
        <v>9</v>
      </c>
      <c r="D494" s="13">
        <v>9102</v>
      </c>
      <c r="E494" t="s">
        <v>1091</v>
      </c>
      <c r="F494" t="s">
        <v>2899</v>
      </c>
      <c r="G494" t="s">
        <v>1120</v>
      </c>
      <c r="H494" s="13">
        <v>26</v>
      </c>
      <c r="I494" t="s">
        <v>489</v>
      </c>
      <c r="J494" s="15" t="s">
        <v>3667</v>
      </c>
      <c r="K494" t="s">
        <v>1171</v>
      </c>
      <c r="L494" s="15" t="s">
        <v>491</v>
      </c>
      <c r="M494" t="s">
        <v>173</v>
      </c>
      <c r="N494" t="s">
        <v>4281</v>
      </c>
      <c r="O494" t="s">
        <v>1207</v>
      </c>
      <c r="P494" s="13">
        <v>29</v>
      </c>
      <c r="Q494" t="s">
        <v>489</v>
      </c>
      <c r="R494" t="s">
        <v>489</v>
      </c>
      <c r="S494" s="15" t="s">
        <v>490</v>
      </c>
      <c r="T494" t="s">
        <v>490</v>
      </c>
      <c r="U494" t="s">
        <v>1260</v>
      </c>
      <c r="V494" t="s">
        <v>497</v>
      </c>
      <c r="W494" t="s">
        <v>77</v>
      </c>
      <c r="X494" t="s">
        <v>1287</v>
      </c>
      <c r="Y494" t="s">
        <v>489</v>
      </c>
      <c r="Z494" t="s">
        <v>4288</v>
      </c>
      <c r="AA494" s="13" t="s">
        <v>491</v>
      </c>
      <c r="AB494" t="s">
        <v>489</v>
      </c>
      <c r="AC494" t="s">
        <v>1297</v>
      </c>
      <c r="AE494" t="s">
        <v>491</v>
      </c>
      <c r="AF494" t="s">
        <v>4160</v>
      </c>
      <c r="AG494" t="s">
        <v>4160</v>
      </c>
      <c r="AH494" s="34" t="s">
        <v>4250</v>
      </c>
      <c r="AI494" s="32" t="s">
        <v>4250</v>
      </c>
    </row>
    <row r="495" spans="1:35" x14ac:dyDescent="0.25">
      <c r="A495" t="s">
        <v>338</v>
      </c>
      <c r="B495" s="14">
        <v>44065</v>
      </c>
      <c r="C495" s="13">
        <v>7</v>
      </c>
      <c r="D495" s="13">
        <v>7401</v>
      </c>
      <c r="E495" t="s">
        <v>261</v>
      </c>
      <c r="F495" s="13" t="s">
        <v>48</v>
      </c>
      <c r="G495" t="s">
        <v>262</v>
      </c>
      <c r="H495" s="13">
        <v>21</v>
      </c>
      <c r="I495" t="s">
        <v>27</v>
      </c>
      <c r="J495" t="s">
        <v>263</v>
      </c>
      <c r="K495" t="s">
        <v>4314</v>
      </c>
      <c r="L495" t="s">
        <v>77</v>
      </c>
      <c r="M495" t="s">
        <v>4315</v>
      </c>
      <c r="N495" t="s">
        <v>29</v>
      </c>
      <c r="O495" t="s">
        <v>264</v>
      </c>
      <c r="P495" s="13"/>
      <c r="Q495" t="s">
        <v>4317</v>
      </c>
      <c r="R495" t="s">
        <v>265</v>
      </c>
      <c r="S495" t="s">
        <v>31</v>
      </c>
      <c r="T495" s="15" t="s">
        <v>490</v>
      </c>
      <c r="U495" t="s">
        <v>4318</v>
      </c>
      <c r="X495" t="s">
        <v>33</v>
      </c>
      <c r="Y495" t="s">
        <v>266</v>
      </c>
      <c r="Z495" t="s">
        <v>267</v>
      </c>
      <c r="AA495" s="13" t="s">
        <v>491</v>
      </c>
      <c r="AB495" t="s">
        <v>35</v>
      </c>
      <c r="AC495" s="15" t="s">
        <v>491</v>
      </c>
      <c r="AD495" s="15" t="s">
        <v>491</v>
      </c>
      <c r="AE495" s="15" t="s">
        <v>491</v>
      </c>
      <c r="AF495" t="s">
        <v>268</v>
      </c>
      <c r="AG495" t="s">
        <v>269</v>
      </c>
      <c r="AH495" s="34" t="s">
        <v>4250</v>
      </c>
      <c r="AI495" s="32" t="s">
        <v>4250</v>
      </c>
    </row>
    <row r="496" spans="1:35" x14ac:dyDescent="0.25">
      <c r="A496" s="24" t="s">
        <v>338</v>
      </c>
      <c r="B496" s="25">
        <v>44270</v>
      </c>
      <c r="C496" s="24">
        <v>13</v>
      </c>
      <c r="D496" s="24">
        <v>13201</v>
      </c>
      <c r="E496" s="24" t="s">
        <v>763</v>
      </c>
      <c r="F496" s="24" t="s">
        <v>66</v>
      </c>
      <c r="G496" s="24" t="s">
        <v>4337</v>
      </c>
      <c r="H496" s="47">
        <v>44</v>
      </c>
      <c r="I496" s="26" t="s">
        <v>489</v>
      </c>
      <c r="J496" s="26" t="s">
        <v>489</v>
      </c>
      <c r="K496" s="24" t="s">
        <v>4338</v>
      </c>
      <c r="L496" s="26" t="s">
        <v>31</v>
      </c>
      <c r="M496" s="24" t="s">
        <v>4292</v>
      </c>
      <c r="N496" s="24" t="s">
        <v>29</v>
      </c>
      <c r="O496" s="24" t="s">
        <v>4339</v>
      </c>
      <c r="P496" s="47">
        <v>53</v>
      </c>
      <c r="Q496" s="26" t="s">
        <v>4317</v>
      </c>
      <c r="R496" s="26" t="s">
        <v>489</v>
      </c>
      <c r="S496" s="26" t="s">
        <v>31</v>
      </c>
      <c r="T496" s="26" t="s">
        <v>490</v>
      </c>
      <c r="U496" s="26" t="s">
        <v>497</v>
      </c>
      <c r="V496" s="24" t="s">
        <v>4340</v>
      </c>
      <c r="W496" s="24" t="s">
        <v>77</v>
      </c>
      <c r="X496" s="24" t="s">
        <v>129</v>
      </c>
      <c r="Y496" s="26" t="s">
        <v>489</v>
      </c>
      <c r="Z496" s="26" t="s">
        <v>491</v>
      </c>
      <c r="AA496" s="26" t="s">
        <v>491</v>
      </c>
      <c r="AB496" s="24" t="s">
        <v>184</v>
      </c>
      <c r="AC496" s="26" t="s">
        <v>491</v>
      </c>
      <c r="AD496" s="26" t="s">
        <v>491</v>
      </c>
      <c r="AE496" s="26" t="s">
        <v>491</v>
      </c>
      <c r="AF496" s="24" t="s">
        <v>4341</v>
      </c>
      <c r="AG496" s="24" t="s">
        <v>4342</v>
      </c>
      <c r="AH496" s="34" t="s">
        <v>4250</v>
      </c>
      <c r="AI496" s="32" t="s">
        <v>710</v>
      </c>
    </row>
    <row r="497" spans="1:35" x14ac:dyDescent="0.25">
      <c r="A497" t="s">
        <v>338</v>
      </c>
      <c r="B497" s="14">
        <v>43438</v>
      </c>
      <c r="C497" s="13">
        <v>13</v>
      </c>
      <c r="D497" s="13">
        <v>13107</v>
      </c>
      <c r="E497" t="s">
        <v>1312</v>
      </c>
      <c r="F497" t="s">
        <v>66</v>
      </c>
      <c r="G497" t="s">
        <v>3019</v>
      </c>
      <c r="H497" s="13">
        <v>61</v>
      </c>
      <c r="I497" t="s">
        <v>27</v>
      </c>
      <c r="J497" t="s">
        <v>489</v>
      </c>
      <c r="K497" t="s">
        <v>3020</v>
      </c>
      <c r="L497" t="s">
        <v>31</v>
      </c>
      <c r="M497" t="s">
        <v>28</v>
      </c>
      <c r="N497" s="13" t="s">
        <v>129</v>
      </c>
      <c r="O497" t="s">
        <v>3230</v>
      </c>
      <c r="P497" s="13">
        <v>66</v>
      </c>
      <c r="Q497" t="s">
        <v>27</v>
      </c>
      <c r="R497" t="s">
        <v>3231</v>
      </c>
      <c r="S497" t="s">
        <v>77</v>
      </c>
      <c r="T497" t="s">
        <v>31</v>
      </c>
      <c r="U497" t="s">
        <v>3232</v>
      </c>
      <c r="V497" t="s">
        <v>1543</v>
      </c>
      <c r="W497" t="s">
        <v>77</v>
      </c>
      <c r="X497" t="s">
        <v>33</v>
      </c>
      <c r="Y497" t="s">
        <v>489</v>
      </c>
      <c r="Z497" t="s">
        <v>145</v>
      </c>
      <c r="AA497" s="13">
        <v>43438</v>
      </c>
      <c r="AB497" t="s">
        <v>81</v>
      </c>
      <c r="AC497" t="s">
        <v>491</v>
      </c>
      <c r="AD497" t="s">
        <v>491</v>
      </c>
      <c r="AE497" t="s">
        <v>491</v>
      </c>
      <c r="AF497" t="s">
        <v>3233</v>
      </c>
      <c r="AG497" t="s">
        <v>3234</v>
      </c>
      <c r="AH497" s="34" t="s">
        <v>4250</v>
      </c>
      <c r="AI497" s="32" t="s">
        <v>4250</v>
      </c>
    </row>
    <row r="498" spans="1:35" x14ac:dyDescent="0.25">
      <c r="A498" t="s">
        <v>338</v>
      </c>
      <c r="B498" s="14">
        <v>41959</v>
      </c>
      <c r="C498" s="13">
        <v>7</v>
      </c>
      <c r="D498" s="13">
        <v>7101</v>
      </c>
      <c r="E498" t="s">
        <v>428</v>
      </c>
      <c r="F498" t="s">
        <v>48</v>
      </c>
      <c r="G498" t="s">
        <v>1367</v>
      </c>
      <c r="H498" s="13">
        <v>30</v>
      </c>
      <c r="I498" t="s">
        <v>27</v>
      </c>
      <c r="J498" t="s">
        <v>489</v>
      </c>
      <c r="K498" t="s">
        <v>1449</v>
      </c>
      <c r="L498" t="s">
        <v>31</v>
      </c>
      <c r="M498" t="s">
        <v>1454</v>
      </c>
      <c r="N498" t="s">
        <v>1456</v>
      </c>
      <c r="O498" t="s">
        <v>1508</v>
      </c>
      <c r="P498" s="13">
        <v>58</v>
      </c>
      <c r="Q498" t="s">
        <v>27</v>
      </c>
      <c r="R498" t="s">
        <v>489</v>
      </c>
      <c r="S498" t="s">
        <v>31</v>
      </c>
      <c r="T498" t="s">
        <v>490</v>
      </c>
      <c r="U498" t="s">
        <v>497</v>
      </c>
      <c r="V498" t="s">
        <v>497</v>
      </c>
      <c r="W498" t="s">
        <v>31</v>
      </c>
      <c r="X498" t="s">
        <v>489</v>
      </c>
      <c r="Y498" t="s">
        <v>489</v>
      </c>
      <c r="Z498" t="s">
        <v>491</v>
      </c>
      <c r="AA498" s="13" t="s">
        <v>491</v>
      </c>
      <c r="AB498" t="s">
        <v>489</v>
      </c>
      <c r="AC498" t="s">
        <v>491</v>
      </c>
      <c r="AD498" t="s">
        <v>491</v>
      </c>
      <c r="AE498" t="s">
        <v>491</v>
      </c>
      <c r="AF498" t="s">
        <v>1690</v>
      </c>
      <c r="AG498" t="s">
        <v>1691</v>
      </c>
      <c r="AH498" s="34" t="s">
        <v>4250</v>
      </c>
      <c r="AI498" s="32" t="s">
        <v>710</v>
      </c>
    </row>
    <row r="499" spans="1:35" x14ac:dyDescent="0.25">
      <c r="A499" t="s">
        <v>338</v>
      </c>
      <c r="B499" s="14">
        <v>40626</v>
      </c>
      <c r="C499" s="13">
        <v>12</v>
      </c>
      <c r="D499" s="13">
        <v>12101</v>
      </c>
      <c r="E499" t="s">
        <v>116</v>
      </c>
      <c r="F499" s="13" t="s">
        <v>117</v>
      </c>
      <c r="G499" t="s">
        <v>780</v>
      </c>
      <c r="H499" s="13">
        <v>27</v>
      </c>
      <c r="I499" t="s">
        <v>489</v>
      </c>
      <c r="J499" t="s">
        <v>820</v>
      </c>
      <c r="K499" t="s">
        <v>612</v>
      </c>
      <c r="L499" t="s">
        <v>491</v>
      </c>
      <c r="M499" t="s">
        <v>28</v>
      </c>
      <c r="N499" t="s">
        <v>4257</v>
      </c>
      <c r="O499" t="s">
        <v>844</v>
      </c>
      <c r="P499" s="13">
        <v>43</v>
      </c>
      <c r="Q499" t="s">
        <v>489</v>
      </c>
      <c r="R499" t="s">
        <v>489</v>
      </c>
      <c r="T499" t="s">
        <v>490</v>
      </c>
      <c r="U499" t="s">
        <v>895</v>
      </c>
      <c r="V499" t="s">
        <v>497</v>
      </c>
      <c r="W499" t="s">
        <v>490</v>
      </c>
      <c r="X499" t="s">
        <v>33</v>
      </c>
      <c r="Y499" t="s">
        <v>489</v>
      </c>
      <c r="Z499" t="s">
        <v>491</v>
      </c>
      <c r="AA499" s="13" t="s">
        <v>491</v>
      </c>
      <c r="AB499" t="s">
        <v>489</v>
      </c>
      <c r="AC499" t="s">
        <v>491</v>
      </c>
      <c r="AD499" t="s">
        <v>491</v>
      </c>
      <c r="AE499" t="s">
        <v>491</v>
      </c>
      <c r="AF499" t="s">
        <v>4160</v>
      </c>
      <c r="AG499" t="s">
        <v>4160</v>
      </c>
      <c r="AH499" s="34" t="s">
        <v>4250</v>
      </c>
      <c r="AI499" s="32" t="s">
        <v>4250</v>
      </c>
    </row>
    <row r="500" spans="1:35" x14ac:dyDescent="0.25">
      <c r="A500" t="s">
        <v>338</v>
      </c>
      <c r="B500" s="14">
        <v>40885</v>
      </c>
      <c r="C500" s="13">
        <v>13</v>
      </c>
      <c r="D500" s="13">
        <v>13201</v>
      </c>
      <c r="E500" t="s">
        <v>763</v>
      </c>
      <c r="F500" t="s">
        <v>66</v>
      </c>
      <c r="G500" t="s">
        <v>815</v>
      </c>
      <c r="H500" s="13">
        <v>34</v>
      </c>
      <c r="I500" t="s">
        <v>489</v>
      </c>
      <c r="J500" t="s">
        <v>3667</v>
      </c>
      <c r="K500" t="s">
        <v>823</v>
      </c>
      <c r="L500" t="s">
        <v>491</v>
      </c>
      <c r="M500" t="s">
        <v>28</v>
      </c>
      <c r="N500" t="s">
        <v>4257</v>
      </c>
      <c r="O500" t="s">
        <v>878</v>
      </c>
      <c r="P500" s="13">
        <v>37</v>
      </c>
      <c r="Q500" t="s">
        <v>489</v>
      </c>
      <c r="R500" t="s">
        <v>489</v>
      </c>
      <c r="T500" t="s">
        <v>490</v>
      </c>
      <c r="U500" t="s">
        <v>914</v>
      </c>
      <c r="V500" t="s">
        <v>497</v>
      </c>
      <c r="W500" t="s">
        <v>490</v>
      </c>
      <c r="X500" t="s">
        <v>33</v>
      </c>
      <c r="Y500" t="s">
        <v>489</v>
      </c>
      <c r="Z500" t="s">
        <v>491</v>
      </c>
      <c r="AA500" s="13" t="s">
        <v>491</v>
      </c>
      <c r="AB500" t="s">
        <v>489</v>
      </c>
      <c r="AC500" t="s">
        <v>491</v>
      </c>
      <c r="AD500" t="s">
        <v>491</v>
      </c>
      <c r="AE500" t="s">
        <v>491</v>
      </c>
      <c r="AF500" t="s">
        <v>4160</v>
      </c>
      <c r="AG500" t="s">
        <v>4160</v>
      </c>
      <c r="AH500" s="34" t="s">
        <v>4250</v>
      </c>
      <c r="AI500" s="32" t="s">
        <v>4250</v>
      </c>
    </row>
    <row r="501" spans="1:35" x14ac:dyDescent="0.25">
      <c r="A501" t="s">
        <v>338</v>
      </c>
      <c r="B501" s="14">
        <v>41066</v>
      </c>
      <c r="C501" s="13">
        <v>4</v>
      </c>
      <c r="D501" s="13">
        <v>4101</v>
      </c>
      <c r="E501" t="s">
        <v>169</v>
      </c>
      <c r="F501" t="s">
        <v>170</v>
      </c>
      <c r="G501" t="s">
        <v>961</v>
      </c>
      <c r="H501" s="13">
        <v>24</v>
      </c>
      <c r="I501" t="s">
        <v>489</v>
      </c>
      <c r="J501" t="s">
        <v>985</v>
      </c>
      <c r="K501" t="s">
        <v>831</v>
      </c>
      <c r="L501" t="s">
        <v>491</v>
      </c>
      <c r="M501" s="15" t="s">
        <v>4334</v>
      </c>
      <c r="N501" t="s">
        <v>4257</v>
      </c>
      <c r="O501" t="s">
        <v>1009</v>
      </c>
      <c r="P501" s="13">
        <v>33</v>
      </c>
      <c r="Q501" t="s">
        <v>489</v>
      </c>
      <c r="R501" t="s">
        <v>489</v>
      </c>
      <c r="S501" t="s">
        <v>490</v>
      </c>
      <c r="T501" t="s">
        <v>490</v>
      </c>
      <c r="U501" t="s">
        <v>1056</v>
      </c>
      <c r="V501" t="s">
        <v>497</v>
      </c>
      <c r="W501" t="s">
        <v>4250</v>
      </c>
      <c r="X501" t="s">
        <v>80</v>
      </c>
      <c r="Y501" t="s">
        <v>489</v>
      </c>
      <c r="Z501" t="s">
        <v>491</v>
      </c>
      <c r="AA501" s="13" t="s">
        <v>491</v>
      </c>
      <c r="AB501" t="s">
        <v>489</v>
      </c>
      <c r="AC501" t="s">
        <v>491</v>
      </c>
      <c r="AD501" t="s">
        <v>491</v>
      </c>
      <c r="AE501" t="s">
        <v>491</v>
      </c>
      <c r="AF501" t="s">
        <v>4160</v>
      </c>
      <c r="AG501" t="s">
        <v>4160</v>
      </c>
      <c r="AH501" s="34" t="s">
        <v>4250</v>
      </c>
      <c r="AI501" s="32" t="s">
        <v>4250</v>
      </c>
    </row>
    <row r="502" spans="1:35" x14ac:dyDescent="0.25">
      <c r="A502" t="s">
        <v>338</v>
      </c>
      <c r="B502" s="14">
        <v>41667</v>
      </c>
      <c r="C502" s="13">
        <v>8</v>
      </c>
      <c r="D502" s="13">
        <v>8303</v>
      </c>
      <c r="E502" t="s">
        <v>1304</v>
      </c>
      <c r="F502" s="15" t="s">
        <v>346</v>
      </c>
      <c r="G502" t="s">
        <v>1319</v>
      </c>
      <c r="H502" s="13">
        <v>38</v>
      </c>
      <c r="I502" t="s">
        <v>27</v>
      </c>
      <c r="J502" t="s">
        <v>1375</v>
      </c>
      <c r="K502" t="s">
        <v>1401</v>
      </c>
      <c r="L502" t="s">
        <v>31</v>
      </c>
      <c r="M502" t="s">
        <v>28</v>
      </c>
      <c r="N502" t="s">
        <v>129</v>
      </c>
      <c r="O502" t="s">
        <v>1462</v>
      </c>
      <c r="P502" s="13">
        <v>35</v>
      </c>
      <c r="Q502" t="s">
        <v>27</v>
      </c>
      <c r="R502" t="s">
        <v>1513</v>
      </c>
      <c r="S502" t="s">
        <v>31</v>
      </c>
      <c r="T502" t="s">
        <v>77</v>
      </c>
      <c r="U502" t="s">
        <v>497</v>
      </c>
      <c r="V502" t="s">
        <v>31</v>
      </c>
      <c r="W502" t="s">
        <v>77</v>
      </c>
      <c r="X502" t="s">
        <v>33</v>
      </c>
      <c r="Y502" t="s">
        <v>31</v>
      </c>
      <c r="Z502" t="s">
        <v>1556</v>
      </c>
      <c r="AA502" s="13">
        <v>42018</v>
      </c>
      <c r="AB502" t="s">
        <v>1557</v>
      </c>
      <c r="AC502" t="s">
        <v>1570</v>
      </c>
      <c r="AD502" t="s">
        <v>751</v>
      </c>
      <c r="AE502" t="s">
        <v>491</v>
      </c>
      <c r="AF502" t="s">
        <v>1571</v>
      </c>
      <c r="AG502" t="s">
        <v>1572</v>
      </c>
      <c r="AH502" s="34" t="s">
        <v>4250</v>
      </c>
      <c r="AI502" s="32" t="s">
        <v>4250</v>
      </c>
    </row>
    <row r="503" spans="1:35" x14ac:dyDescent="0.25">
      <c r="A503" s="15" t="s">
        <v>294</v>
      </c>
      <c r="B503" s="14">
        <v>44205</v>
      </c>
      <c r="C503" s="39">
        <v>1</v>
      </c>
      <c r="D503" s="39">
        <v>1404</v>
      </c>
      <c r="E503" t="s">
        <v>3614</v>
      </c>
      <c r="F503" t="s">
        <v>100</v>
      </c>
      <c r="G503" t="s">
        <v>3665</v>
      </c>
      <c r="H503" s="13">
        <v>4</v>
      </c>
      <c r="I503" t="s">
        <v>27</v>
      </c>
      <c r="J503" t="s">
        <v>489</v>
      </c>
      <c r="K503" t="s">
        <v>4227</v>
      </c>
      <c r="L503" t="s">
        <v>491</v>
      </c>
      <c r="M503" t="s">
        <v>491</v>
      </c>
      <c r="N503" t="s">
        <v>3666</v>
      </c>
      <c r="O503" t="s">
        <v>3637</v>
      </c>
      <c r="P503" s="13">
        <v>34</v>
      </c>
      <c r="Q503" t="s">
        <v>27</v>
      </c>
      <c r="R503" t="s">
        <v>702</v>
      </c>
      <c r="S503" t="s">
        <v>31</v>
      </c>
      <c r="T503" t="s">
        <v>490</v>
      </c>
      <c r="U503" t="s">
        <v>497</v>
      </c>
      <c r="V503" t="s">
        <v>497</v>
      </c>
      <c r="W503" t="s">
        <v>490</v>
      </c>
      <c r="X503" t="s">
        <v>54</v>
      </c>
      <c r="Y503" t="s">
        <v>129</v>
      </c>
      <c r="Z503" t="s">
        <v>35</v>
      </c>
      <c r="AA503" s="13" t="s">
        <v>3638</v>
      </c>
      <c r="AB503" t="s">
        <v>35</v>
      </c>
      <c r="AC503" t="s">
        <v>491</v>
      </c>
      <c r="AD503" t="s">
        <v>491</v>
      </c>
      <c r="AE503" t="s">
        <v>491</v>
      </c>
      <c r="AF503" t="s">
        <v>3639</v>
      </c>
      <c r="AG503" t="s">
        <v>3640</v>
      </c>
      <c r="AH503" s="34" t="s">
        <v>4250</v>
      </c>
      <c r="AI503" s="32" t="s">
        <v>710</v>
      </c>
    </row>
    <row r="504" spans="1:35" x14ac:dyDescent="0.25">
      <c r="A504" t="s">
        <v>338</v>
      </c>
      <c r="B504" s="14">
        <v>41595</v>
      </c>
      <c r="C504" s="13">
        <v>13</v>
      </c>
      <c r="D504" s="13">
        <v>13117</v>
      </c>
      <c r="E504" t="s">
        <v>764</v>
      </c>
      <c r="F504" t="s">
        <v>66</v>
      </c>
      <c r="G504" t="s">
        <v>1149</v>
      </c>
      <c r="H504" s="13">
        <v>24</v>
      </c>
      <c r="I504" t="s">
        <v>489</v>
      </c>
      <c r="J504" s="15" t="s">
        <v>3667</v>
      </c>
      <c r="K504" t="s">
        <v>612</v>
      </c>
      <c r="L504" s="15" t="s">
        <v>491</v>
      </c>
      <c r="M504" t="s">
        <v>173</v>
      </c>
      <c r="N504" t="s">
        <v>1186</v>
      </c>
      <c r="O504" t="s">
        <v>1231</v>
      </c>
      <c r="P504" s="13">
        <v>25</v>
      </c>
      <c r="Q504" t="s">
        <v>489</v>
      </c>
      <c r="R504" t="s">
        <v>489</v>
      </c>
      <c r="S504" s="15" t="s">
        <v>490</v>
      </c>
      <c r="T504" t="s">
        <v>490</v>
      </c>
      <c r="U504" t="s">
        <v>1282</v>
      </c>
      <c r="V504" t="s">
        <v>497</v>
      </c>
      <c r="W504" t="s">
        <v>490</v>
      </c>
      <c r="X504" s="15" t="s">
        <v>489</v>
      </c>
      <c r="Y504" t="s">
        <v>489</v>
      </c>
      <c r="Z504" t="s">
        <v>4288</v>
      </c>
      <c r="AA504" s="13" t="s">
        <v>491</v>
      </c>
      <c r="AB504" t="s">
        <v>489</v>
      </c>
      <c r="AC504" s="15" t="s">
        <v>491</v>
      </c>
      <c r="AE504" t="s">
        <v>491</v>
      </c>
      <c r="AF504" t="s">
        <v>4160</v>
      </c>
      <c r="AG504" t="s">
        <v>4160</v>
      </c>
      <c r="AH504" s="34" t="s">
        <v>4250</v>
      </c>
      <c r="AI504" s="32" t="s">
        <v>4250</v>
      </c>
    </row>
    <row r="505" spans="1:35" x14ac:dyDescent="0.25">
      <c r="A505" t="s">
        <v>338</v>
      </c>
      <c r="B505" s="14">
        <v>40346</v>
      </c>
      <c r="C505" s="13">
        <v>13</v>
      </c>
      <c r="D505" s="13">
        <v>13301</v>
      </c>
      <c r="E505" t="s">
        <v>132</v>
      </c>
      <c r="F505" t="s">
        <v>66</v>
      </c>
      <c r="G505" t="s">
        <v>562</v>
      </c>
      <c r="H505" s="13">
        <v>16</v>
      </c>
      <c r="I505" t="s">
        <v>489</v>
      </c>
      <c r="J505" t="s">
        <v>3667</v>
      </c>
      <c r="K505" t="s">
        <v>616</v>
      </c>
      <c r="L505" t="s">
        <v>4250</v>
      </c>
      <c r="M505" t="s">
        <v>183</v>
      </c>
      <c r="N505" t="s">
        <v>4258</v>
      </c>
      <c r="O505" s="15" t="s">
        <v>4254</v>
      </c>
      <c r="P505" s="13"/>
      <c r="Q505" t="s">
        <v>489</v>
      </c>
      <c r="R505" t="s">
        <v>489</v>
      </c>
      <c r="S505" t="s">
        <v>490</v>
      </c>
      <c r="T505" t="s">
        <v>490</v>
      </c>
      <c r="U505" t="s">
        <v>497</v>
      </c>
      <c r="V505" t="s">
        <v>497</v>
      </c>
      <c r="W505" t="s">
        <v>490</v>
      </c>
      <c r="X505" t="s">
        <v>749</v>
      </c>
      <c r="Y505" t="s">
        <v>489</v>
      </c>
      <c r="Z505" t="s">
        <v>491</v>
      </c>
      <c r="AA505" s="13" t="s">
        <v>491</v>
      </c>
      <c r="AB505" t="s">
        <v>489</v>
      </c>
      <c r="AC505" t="s">
        <v>491</v>
      </c>
      <c r="AD505" t="s">
        <v>491</v>
      </c>
      <c r="AE505" t="s">
        <v>491</v>
      </c>
      <c r="AF505" t="s">
        <v>4160</v>
      </c>
      <c r="AG505" t="s">
        <v>4160</v>
      </c>
      <c r="AH505" s="34" t="s">
        <v>4250</v>
      </c>
      <c r="AI505" s="32" t="s">
        <v>710</v>
      </c>
    </row>
    <row r="506" spans="1:35" x14ac:dyDescent="0.25">
      <c r="A506" s="15" t="s">
        <v>338</v>
      </c>
      <c r="B506" s="14">
        <v>44217</v>
      </c>
      <c r="C506" s="13">
        <v>13</v>
      </c>
      <c r="D506" s="13">
        <v>13116</v>
      </c>
      <c r="E506" t="s">
        <v>254</v>
      </c>
      <c r="F506" t="s">
        <v>66</v>
      </c>
      <c r="G506" t="s">
        <v>3621</v>
      </c>
      <c r="H506" s="13"/>
      <c r="I506" t="s">
        <v>27</v>
      </c>
      <c r="J506" t="s">
        <v>709</v>
      </c>
      <c r="K506" t="s">
        <v>3622</v>
      </c>
      <c r="L506" t="s">
        <v>31</v>
      </c>
      <c r="M506" t="s">
        <v>3623</v>
      </c>
      <c r="N506" t="s">
        <v>2227</v>
      </c>
      <c r="O506" t="s">
        <v>3168</v>
      </c>
      <c r="P506" s="13"/>
      <c r="Q506" t="s">
        <v>489</v>
      </c>
      <c r="R506" t="s">
        <v>489</v>
      </c>
      <c r="S506" t="s">
        <v>31</v>
      </c>
      <c r="T506" t="s">
        <v>490</v>
      </c>
      <c r="U506" t="s">
        <v>497</v>
      </c>
      <c r="V506" t="s">
        <v>497</v>
      </c>
      <c r="W506" t="s">
        <v>31</v>
      </c>
      <c r="X506" t="s">
        <v>80</v>
      </c>
      <c r="Y506" t="s">
        <v>489</v>
      </c>
      <c r="Z506" t="s">
        <v>90</v>
      </c>
      <c r="AA506" s="13" t="s">
        <v>491</v>
      </c>
      <c r="AB506" t="s">
        <v>444</v>
      </c>
      <c r="AC506" t="s">
        <v>491</v>
      </c>
      <c r="AD506" t="s">
        <v>491</v>
      </c>
      <c r="AE506" t="s">
        <v>491</v>
      </c>
      <c r="AF506" t="s">
        <v>3644</v>
      </c>
      <c r="AG506" t="s">
        <v>3645</v>
      </c>
      <c r="AH506" s="34" t="s">
        <v>4250</v>
      </c>
      <c r="AI506" s="32" t="s">
        <v>710</v>
      </c>
    </row>
    <row r="507" spans="1:35" x14ac:dyDescent="0.25">
      <c r="A507" t="s">
        <v>338</v>
      </c>
      <c r="B507" s="14">
        <v>41947</v>
      </c>
      <c r="C507" s="13">
        <v>13</v>
      </c>
      <c r="D507" s="13">
        <v>13115</v>
      </c>
      <c r="E507" t="s">
        <v>931</v>
      </c>
      <c r="F507" t="s">
        <v>66</v>
      </c>
      <c r="G507" t="s">
        <v>1363</v>
      </c>
      <c r="H507" s="13">
        <v>34</v>
      </c>
      <c r="I507" t="s">
        <v>27</v>
      </c>
      <c r="J507" t="s">
        <v>1395</v>
      </c>
      <c r="K507" t="s">
        <v>1445</v>
      </c>
      <c r="L507" t="s">
        <v>31</v>
      </c>
      <c r="M507" t="s">
        <v>4127</v>
      </c>
      <c r="N507" t="s">
        <v>129</v>
      </c>
      <c r="O507" t="s">
        <v>1504</v>
      </c>
      <c r="P507" s="13">
        <v>34</v>
      </c>
      <c r="Q507" s="13" t="s">
        <v>27</v>
      </c>
      <c r="R507" t="s">
        <v>1524</v>
      </c>
      <c r="S507" t="s">
        <v>31</v>
      </c>
      <c r="T507" t="s">
        <v>490</v>
      </c>
      <c r="U507" t="s">
        <v>1552</v>
      </c>
      <c r="V507" t="s">
        <v>31</v>
      </c>
      <c r="W507" t="s">
        <v>77</v>
      </c>
      <c r="X507" t="s">
        <v>33</v>
      </c>
      <c r="Y507" t="s">
        <v>89</v>
      </c>
      <c r="Z507" t="s">
        <v>1556</v>
      </c>
      <c r="AA507" s="13">
        <v>42655</v>
      </c>
      <c r="AB507" t="s">
        <v>1557</v>
      </c>
      <c r="AC507" t="s">
        <v>1680</v>
      </c>
      <c r="AD507" t="s">
        <v>1681</v>
      </c>
      <c r="AE507" t="s">
        <v>491</v>
      </c>
      <c r="AF507" t="s">
        <v>1682</v>
      </c>
      <c r="AG507" t="s">
        <v>1683</v>
      </c>
      <c r="AH507" s="34" t="s">
        <v>4250</v>
      </c>
      <c r="AI507" s="32" t="s">
        <v>4250</v>
      </c>
    </row>
    <row r="508" spans="1:35" x14ac:dyDescent="0.25">
      <c r="A508" t="s">
        <v>338</v>
      </c>
      <c r="B508" s="14">
        <v>41567</v>
      </c>
      <c r="C508" s="13">
        <v>13</v>
      </c>
      <c r="D508" s="13">
        <v>13126</v>
      </c>
      <c r="E508" s="13" t="s">
        <v>756</v>
      </c>
      <c r="F508" s="13" t="s">
        <v>66</v>
      </c>
      <c r="G508" t="s">
        <v>1142</v>
      </c>
      <c r="H508" s="13">
        <v>26</v>
      </c>
      <c r="I508" t="s">
        <v>489</v>
      </c>
      <c r="J508" t="s">
        <v>1156</v>
      </c>
      <c r="K508" t="s">
        <v>823</v>
      </c>
      <c r="L508" s="15" t="s">
        <v>491</v>
      </c>
      <c r="M508" t="s">
        <v>1242</v>
      </c>
      <c r="N508" t="s">
        <v>1186</v>
      </c>
      <c r="O508" t="s">
        <v>1226</v>
      </c>
      <c r="P508" s="13">
        <v>30</v>
      </c>
      <c r="Q508" t="s">
        <v>489</v>
      </c>
      <c r="R508" t="s">
        <v>1156</v>
      </c>
      <c r="S508" t="s">
        <v>4280</v>
      </c>
      <c r="T508" t="s">
        <v>490</v>
      </c>
      <c r="U508" t="s">
        <v>1275</v>
      </c>
      <c r="V508" t="s">
        <v>497</v>
      </c>
      <c r="W508" t="s">
        <v>490</v>
      </c>
      <c r="X508" s="15" t="s">
        <v>489</v>
      </c>
      <c r="Y508" t="s">
        <v>489</v>
      </c>
      <c r="Z508" s="15" t="s">
        <v>491</v>
      </c>
      <c r="AA508" s="13" t="s">
        <v>491</v>
      </c>
      <c r="AB508" t="s">
        <v>489</v>
      </c>
      <c r="AC508" s="15" t="s">
        <v>491</v>
      </c>
      <c r="AE508" t="s">
        <v>491</v>
      </c>
      <c r="AF508" t="s">
        <v>4160</v>
      </c>
      <c r="AG508" t="s">
        <v>4160</v>
      </c>
      <c r="AH508" s="34" t="s">
        <v>4250</v>
      </c>
      <c r="AI508" s="32" t="s">
        <v>4250</v>
      </c>
    </row>
    <row r="509" spans="1:35" x14ac:dyDescent="0.25">
      <c r="A509" t="s">
        <v>338</v>
      </c>
      <c r="B509" s="14">
        <v>42075</v>
      </c>
      <c r="C509" s="13">
        <v>7</v>
      </c>
      <c r="D509" s="13">
        <v>7101</v>
      </c>
      <c r="E509" t="s">
        <v>428</v>
      </c>
      <c r="F509" t="s">
        <v>48</v>
      </c>
      <c r="G509" t="s">
        <v>1732</v>
      </c>
      <c r="H509" s="13">
        <v>25</v>
      </c>
      <c r="I509" t="s">
        <v>27</v>
      </c>
      <c r="J509" t="s">
        <v>489</v>
      </c>
      <c r="K509" t="s">
        <v>1733</v>
      </c>
      <c r="L509" t="s">
        <v>31</v>
      </c>
      <c r="M509" t="s">
        <v>173</v>
      </c>
      <c r="N509" t="s">
        <v>129</v>
      </c>
      <c r="O509" t="s">
        <v>1867</v>
      </c>
      <c r="P509" s="13"/>
      <c r="Q509" t="s">
        <v>489</v>
      </c>
      <c r="R509" t="s">
        <v>489</v>
      </c>
      <c r="S509" t="s">
        <v>490</v>
      </c>
      <c r="T509" t="s">
        <v>490</v>
      </c>
      <c r="U509" t="s">
        <v>497</v>
      </c>
      <c r="V509" t="s">
        <v>497</v>
      </c>
      <c r="W509" t="s">
        <v>31</v>
      </c>
      <c r="X509" t="s">
        <v>489</v>
      </c>
      <c r="Y509" t="s">
        <v>489</v>
      </c>
      <c r="Z509" t="s">
        <v>491</v>
      </c>
      <c r="AA509" s="13" t="s">
        <v>491</v>
      </c>
      <c r="AB509" t="s">
        <v>489</v>
      </c>
      <c r="AC509" t="s">
        <v>491</v>
      </c>
      <c r="AD509" t="s">
        <v>491</v>
      </c>
      <c r="AE509" t="s">
        <v>491</v>
      </c>
      <c r="AF509" t="s">
        <v>1981</v>
      </c>
      <c r="AG509" t="s">
        <v>1982</v>
      </c>
      <c r="AH509" s="34" t="s">
        <v>4250</v>
      </c>
      <c r="AI509" s="32" t="s">
        <v>710</v>
      </c>
    </row>
    <row r="510" spans="1:35" x14ac:dyDescent="0.25">
      <c r="A510" t="s">
        <v>338</v>
      </c>
      <c r="B510" s="14">
        <v>43413</v>
      </c>
      <c r="C510" s="13">
        <v>9</v>
      </c>
      <c r="D510" s="13">
        <v>9203</v>
      </c>
      <c r="E510" t="s">
        <v>4070</v>
      </c>
      <c r="F510" t="s">
        <v>2899</v>
      </c>
      <c r="G510" t="s">
        <v>3006</v>
      </c>
      <c r="H510" s="13">
        <v>24</v>
      </c>
      <c r="I510" t="s">
        <v>27</v>
      </c>
      <c r="J510" t="s">
        <v>3007</v>
      </c>
      <c r="K510" t="s">
        <v>3008</v>
      </c>
      <c r="L510" t="s">
        <v>31</v>
      </c>
      <c r="M510" t="s">
        <v>881</v>
      </c>
      <c r="N510" t="s">
        <v>1457</v>
      </c>
      <c r="O510" t="s">
        <v>3207</v>
      </c>
      <c r="P510" s="13">
        <v>33</v>
      </c>
      <c r="Q510" t="s">
        <v>27</v>
      </c>
      <c r="R510" t="s">
        <v>3208</v>
      </c>
      <c r="S510" t="s">
        <v>31</v>
      </c>
      <c r="T510" t="s">
        <v>77</v>
      </c>
      <c r="U510" t="s">
        <v>497</v>
      </c>
      <c r="V510" t="s">
        <v>497</v>
      </c>
      <c r="W510" t="s">
        <v>31</v>
      </c>
      <c r="X510" t="s">
        <v>425</v>
      </c>
      <c r="Y510" t="s">
        <v>489</v>
      </c>
      <c r="Z510" t="s">
        <v>34</v>
      </c>
      <c r="AA510" s="13">
        <v>43683</v>
      </c>
      <c r="AB510" t="s">
        <v>62</v>
      </c>
      <c r="AC510" t="s">
        <v>2616</v>
      </c>
      <c r="AD510" t="s">
        <v>491</v>
      </c>
      <c r="AE510" t="s">
        <v>491</v>
      </c>
      <c r="AF510" t="s">
        <v>3209</v>
      </c>
      <c r="AG510" t="s">
        <v>3210</v>
      </c>
      <c r="AH510" s="34" t="s">
        <v>4250</v>
      </c>
      <c r="AI510" s="32" t="s">
        <v>4250</v>
      </c>
    </row>
    <row r="511" spans="1:35" x14ac:dyDescent="0.25">
      <c r="A511" t="s">
        <v>338</v>
      </c>
      <c r="B511" s="14">
        <v>41770</v>
      </c>
      <c r="C511" s="13">
        <v>10</v>
      </c>
      <c r="D511" s="13">
        <v>10101</v>
      </c>
      <c r="E511" t="s">
        <v>3718</v>
      </c>
      <c r="F511" t="s">
        <v>288</v>
      </c>
      <c r="G511" t="s">
        <v>1337</v>
      </c>
      <c r="H511" s="13">
        <v>36</v>
      </c>
      <c r="I511" t="s">
        <v>27</v>
      </c>
      <c r="J511" t="s">
        <v>1384</v>
      </c>
      <c r="K511" t="s">
        <v>1418</v>
      </c>
      <c r="L511" t="s">
        <v>77</v>
      </c>
      <c r="M511" t="s">
        <v>95</v>
      </c>
      <c r="N511" t="s">
        <v>129</v>
      </c>
      <c r="O511" t="s">
        <v>1478</v>
      </c>
      <c r="P511" s="13">
        <v>28</v>
      </c>
      <c r="Q511" t="s">
        <v>27</v>
      </c>
      <c r="R511" t="s">
        <v>489</v>
      </c>
      <c r="S511" t="s">
        <v>31</v>
      </c>
      <c r="T511" t="s">
        <v>490</v>
      </c>
      <c r="U511" t="s">
        <v>497</v>
      </c>
      <c r="V511" t="s">
        <v>31</v>
      </c>
      <c r="W511" t="s">
        <v>31</v>
      </c>
      <c r="X511" t="s">
        <v>1286</v>
      </c>
      <c r="Y511" t="s">
        <v>489</v>
      </c>
      <c r="Z511" t="s">
        <v>1556</v>
      </c>
      <c r="AA511" s="13">
        <v>42278</v>
      </c>
      <c r="AB511" t="s">
        <v>1557</v>
      </c>
      <c r="AC511" t="s">
        <v>1614</v>
      </c>
      <c r="AD511" t="s">
        <v>1615</v>
      </c>
      <c r="AE511" t="s">
        <v>491</v>
      </c>
      <c r="AF511" t="s">
        <v>1616</v>
      </c>
      <c r="AG511" t="s">
        <v>1617</v>
      </c>
      <c r="AH511" s="34" t="s">
        <v>4250</v>
      </c>
      <c r="AI511" s="32" t="s">
        <v>710</v>
      </c>
    </row>
    <row r="512" spans="1:35" ht="13.8" x14ac:dyDescent="0.3">
      <c r="A512" t="s">
        <v>338</v>
      </c>
      <c r="B512" s="14">
        <v>42831</v>
      </c>
      <c r="C512" s="13">
        <v>10</v>
      </c>
      <c r="D512" s="13">
        <v>10205</v>
      </c>
      <c r="E512" t="s">
        <v>2428</v>
      </c>
      <c r="F512" s="6" t="s">
        <v>288</v>
      </c>
      <c r="G512" t="s">
        <v>2484</v>
      </c>
      <c r="H512" s="13">
        <v>43</v>
      </c>
      <c r="I512" t="s">
        <v>27</v>
      </c>
      <c r="J512" t="s">
        <v>2485</v>
      </c>
      <c r="K512" t="s">
        <v>2486</v>
      </c>
      <c r="L512" t="s">
        <v>31</v>
      </c>
      <c r="M512" t="s">
        <v>28</v>
      </c>
      <c r="N512" t="s">
        <v>129</v>
      </c>
      <c r="O512" t="s">
        <v>2692</v>
      </c>
      <c r="P512" s="13">
        <v>33</v>
      </c>
      <c r="Q512" t="s">
        <v>27</v>
      </c>
      <c r="R512" t="s">
        <v>2693</v>
      </c>
      <c r="S512" t="s">
        <v>31</v>
      </c>
      <c r="T512" t="s">
        <v>31</v>
      </c>
      <c r="U512" t="s">
        <v>2694</v>
      </c>
      <c r="V512" t="s">
        <v>1844</v>
      </c>
      <c r="W512" t="s">
        <v>77</v>
      </c>
      <c r="X512" t="s">
        <v>33</v>
      </c>
      <c r="Y512" t="s">
        <v>2654</v>
      </c>
      <c r="Z512" t="s">
        <v>1556</v>
      </c>
      <c r="AA512" s="13">
        <v>43299</v>
      </c>
      <c r="AB512" t="s">
        <v>1557</v>
      </c>
      <c r="AC512" t="s">
        <v>2695</v>
      </c>
      <c r="AD512" t="s">
        <v>1236</v>
      </c>
      <c r="AE512" t="s">
        <v>491</v>
      </c>
      <c r="AF512" t="s">
        <v>2696</v>
      </c>
      <c r="AG512" t="s">
        <v>2697</v>
      </c>
      <c r="AH512" s="34" t="s">
        <v>4250</v>
      </c>
      <c r="AI512" s="32" t="s">
        <v>4250</v>
      </c>
    </row>
    <row r="513" spans="1:35" x14ac:dyDescent="0.25">
      <c r="A513" t="s">
        <v>338</v>
      </c>
      <c r="B513" s="14">
        <v>40326</v>
      </c>
      <c r="C513" s="13">
        <v>13</v>
      </c>
      <c r="D513" s="13">
        <v>13130</v>
      </c>
      <c r="E513" t="s">
        <v>3712</v>
      </c>
      <c r="F513" t="s">
        <v>66</v>
      </c>
      <c r="G513" s="5" t="s">
        <v>557</v>
      </c>
      <c r="H513" s="13">
        <v>37</v>
      </c>
      <c r="I513" t="s">
        <v>489</v>
      </c>
      <c r="J513" t="s">
        <v>4244</v>
      </c>
      <c r="K513" t="s">
        <v>4249</v>
      </c>
      <c r="L513" t="s">
        <v>491</v>
      </c>
      <c r="M513" t="s">
        <v>4252</v>
      </c>
      <c r="N513" t="s">
        <v>4257</v>
      </c>
      <c r="O513" t="s">
        <v>653</v>
      </c>
      <c r="P513" s="13">
        <v>40</v>
      </c>
      <c r="Q513" t="s">
        <v>489</v>
      </c>
      <c r="R513" t="s">
        <v>489</v>
      </c>
      <c r="S513" t="s">
        <v>4250</v>
      </c>
      <c r="T513" t="s">
        <v>490</v>
      </c>
      <c r="U513" t="s">
        <v>726</v>
      </c>
      <c r="V513" t="s">
        <v>497</v>
      </c>
      <c r="W513" t="s">
        <v>490</v>
      </c>
      <c r="X513" t="s">
        <v>54</v>
      </c>
      <c r="Y513" t="s">
        <v>489</v>
      </c>
      <c r="Z513" t="s">
        <v>491</v>
      </c>
      <c r="AA513" s="13" t="s">
        <v>491</v>
      </c>
      <c r="AB513" t="s">
        <v>489</v>
      </c>
      <c r="AC513" t="s">
        <v>491</v>
      </c>
      <c r="AD513" t="s">
        <v>491</v>
      </c>
      <c r="AE513" t="s">
        <v>491</v>
      </c>
      <c r="AF513" t="s">
        <v>4160</v>
      </c>
      <c r="AG513" t="s">
        <v>4160</v>
      </c>
      <c r="AH513" s="34" t="s">
        <v>4250</v>
      </c>
      <c r="AI513" s="32" t="s">
        <v>4250</v>
      </c>
    </row>
    <row r="514" spans="1:35" x14ac:dyDescent="0.25">
      <c r="A514" t="s">
        <v>338</v>
      </c>
      <c r="B514" s="14">
        <v>40766</v>
      </c>
      <c r="C514" s="13">
        <v>7</v>
      </c>
      <c r="D514" s="13">
        <v>7401</v>
      </c>
      <c r="E514" t="s">
        <v>261</v>
      </c>
      <c r="F514" t="s">
        <v>48</v>
      </c>
      <c r="G514" t="s">
        <v>790</v>
      </c>
      <c r="H514" s="13">
        <v>41</v>
      </c>
      <c r="I514" t="s">
        <v>489</v>
      </c>
      <c r="J514" t="s">
        <v>821</v>
      </c>
      <c r="K514" t="s">
        <v>625</v>
      </c>
      <c r="L514" t="s">
        <v>491</v>
      </c>
      <c r="M514" s="15" t="s">
        <v>4335</v>
      </c>
      <c r="N514" t="s">
        <v>4257</v>
      </c>
      <c r="O514" t="s">
        <v>854</v>
      </c>
      <c r="P514" s="13">
        <v>38</v>
      </c>
      <c r="Q514" t="s">
        <v>489</v>
      </c>
      <c r="R514" t="s">
        <v>489</v>
      </c>
      <c r="S514" t="s">
        <v>4250</v>
      </c>
      <c r="T514" t="s">
        <v>490</v>
      </c>
      <c r="U514" t="s">
        <v>902</v>
      </c>
      <c r="V514" t="s">
        <v>497</v>
      </c>
      <c r="W514" t="s">
        <v>490</v>
      </c>
      <c r="X514" t="s">
        <v>33</v>
      </c>
      <c r="Y514" t="s">
        <v>489</v>
      </c>
      <c r="Z514" t="s">
        <v>491</v>
      </c>
      <c r="AA514" s="13" t="s">
        <v>491</v>
      </c>
      <c r="AB514" t="s">
        <v>489</v>
      </c>
      <c r="AC514" t="s">
        <v>491</v>
      </c>
      <c r="AD514" t="s">
        <v>491</v>
      </c>
      <c r="AE514" t="s">
        <v>491</v>
      </c>
      <c r="AF514" t="s">
        <v>4160</v>
      </c>
      <c r="AG514" t="s">
        <v>4160</v>
      </c>
      <c r="AH514" s="34" t="s">
        <v>4250</v>
      </c>
      <c r="AI514" s="32" t="s">
        <v>4250</v>
      </c>
    </row>
    <row r="515" spans="1:35" x14ac:dyDescent="0.25">
      <c r="A515" t="s">
        <v>338</v>
      </c>
      <c r="B515" s="14">
        <v>43272</v>
      </c>
      <c r="C515" s="13">
        <v>13</v>
      </c>
      <c r="D515" s="13">
        <v>13128</v>
      </c>
      <c r="E515" s="5" t="s">
        <v>523</v>
      </c>
      <c r="F515" s="5" t="s">
        <v>66</v>
      </c>
      <c r="G515" t="s">
        <v>2967</v>
      </c>
      <c r="H515" s="13">
        <v>39</v>
      </c>
      <c r="I515" t="s">
        <v>27</v>
      </c>
      <c r="J515" t="s">
        <v>489</v>
      </c>
      <c r="K515" t="s">
        <v>2968</v>
      </c>
      <c r="L515" t="s">
        <v>31</v>
      </c>
      <c r="M515" t="s">
        <v>4128</v>
      </c>
      <c r="N515" t="s">
        <v>129</v>
      </c>
      <c r="O515" t="s">
        <v>3144</v>
      </c>
      <c r="P515" s="13">
        <v>38</v>
      </c>
      <c r="Q515" t="s">
        <v>27</v>
      </c>
      <c r="R515" t="s">
        <v>489</v>
      </c>
      <c r="S515" t="s">
        <v>31</v>
      </c>
      <c r="T515" t="s">
        <v>77</v>
      </c>
      <c r="U515" t="s">
        <v>3145</v>
      </c>
      <c r="V515" t="s">
        <v>1530</v>
      </c>
      <c r="W515" t="s">
        <v>77</v>
      </c>
      <c r="X515" t="s">
        <v>33</v>
      </c>
      <c r="Y515" t="s">
        <v>489</v>
      </c>
      <c r="Z515" t="s">
        <v>34</v>
      </c>
      <c r="AA515" s="13">
        <v>43272</v>
      </c>
      <c r="AB515" t="s">
        <v>62</v>
      </c>
      <c r="AC515" t="s">
        <v>3063</v>
      </c>
      <c r="AD515" t="s">
        <v>491</v>
      </c>
      <c r="AE515" t="s">
        <v>491</v>
      </c>
      <c r="AF515" t="s">
        <v>3146</v>
      </c>
      <c r="AG515" t="s">
        <v>3147</v>
      </c>
      <c r="AH515" s="34" t="s">
        <v>4250</v>
      </c>
      <c r="AI515" s="32" t="s">
        <v>4250</v>
      </c>
    </row>
    <row r="516" spans="1:35" x14ac:dyDescent="0.25">
      <c r="A516" t="s">
        <v>338</v>
      </c>
      <c r="B516" s="14">
        <v>42227</v>
      </c>
      <c r="C516" s="13">
        <v>9</v>
      </c>
      <c r="D516" s="13">
        <v>9120</v>
      </c>
      <c r="E516" t="s">
        <v>1705</v>
      </c>
      <c r="F516" t="s">
        <v>2899</v>
      </c>
      <c r="G516" t="s">
        <v>1794</v>
      </c>
      <c r="H516" s="13">
        <v>58</v>
      </c>
      <c r="I516" t="s">
        <v>27</v>
      </c>
      <c r="J516" t="s">
        <v>1374</v>
      </c>
      <c r="K516" t="s">
        <v>1795</v>
      </c>
      <c r="L516" t="s">
        <v>31</v>
      </c>
      <c r="M516" t="s">
        <v>28</v>
      </c>
      <c r="N516" t="s">
        <v>129</v>
      </c>
      <c r="O516" t="s">
        <v>1914</v>
      </c>
      <c r="P516" s="13">
        <v>65</v>
      </c>
      <c r="Q516" t="s">
        <v>27</v>
      </c>
      <c r="R516" t="s">
        <v>489</v>
      </c>
      <c r="S516" t="s">
        <v>31</v>
      </c>
      <c r="T516" t="s">
        <v>77</v>
      </c>
      <c r="U516" t="s">
        <v>1915</v>
      </c>
      <c r="V516" t="s">
        <v>31</v>
      </c>
      <c r="W516" t="s">
        <v>77</v>
      </c>
      <c r="X516" t="s">
        <v>33</v>
      </c>
      <c r="Y516" t="s">
        <v>31</v>
      </c>
      <c r="Z516" t="s">
        <v>145</v>
      </c>
      <c r="AA516" s="13">
        <v>42506</v>
      </c>
      <c r="AB516" t="s">
        <v>444</v>
      </c>
      <c r="AC516" t="s">
        <v>1916</v>
      </c>
      <c r="AD516" t="s">
        <v>1626</v>
      </c>
      <c r="AE516" t="s">
        <v>491</v>
      </c>
      <c r="AF516" t="s">
        <v>2026</v>
      </c>
      <c r="AG516" t="s">
        <v>2027</v>
      </c>
      <c r="AH516" s="34" t="s">
        <v>4250</v>
      </c>
      <c r="AI516" s="32" t="s">
        <v>4250</v>
      </c>
    </row>
    <row r="517" spans="1:35" x14ac:dyDescent="0.25">
      <c r="A517" t="s">
        <v>338</v>
      </c>
      <c r="B517" s="14">
        <v>43446</v>
      </c>
      <c r="C517" s="13">
        <v>14</v>
      </c>
      <c r="D517" s="13">
        <v>14108</v>
      </c>
      <c r="E517" t="s">
        <v>516</v>
      </c>
      <c r="F517" t="s">
        <v>25</v>
      </c>
      <c r="G517" t="s">
        <v>3021</v>
      </c>
      <c r="H517" s="13">
        <v>44</v>
      </c>
      <c r="I517" t="s">
        <v>27</v>
      </c>
      <c r="J517" t="s">
        <v>3022</v>
      </c>
      <c r="K517" t="s">
        <v>3023</v>
      </c>
      <c r="L517" t="s">
        <v>31</v>
      </c>
      <c r="M517" t="s">
        <v>126</v>
      </c>
      <c r="N517" t="s">
        <v>129</v>
      </c>
      <c r="O517" t="s">
        <v>3235</v>
      </c>
      <c r="P517" s="13">
        <v>53</v>
      </c>
      <c r="Q517" t="s">
        <v>27</v>
      </c>
      <c r="R517" t="s">
        <v>3236</v>
      </c>
      <c r="S517" t="s">
        <v>77</v>
      </c>
      <c r="T517" t="s">
        <v>31</v>
      </c>
      <c r="U517" t="s">
        <v>497</v>
      </c>
      <c r="V517" t="s">
        <v>497</v>
      </c>
      <c r="W517" t="s">
        <v>77</v>
      </c>
      <c r="X517" t="s">
        <v>33</v>
      </c>
      <c r="Y517" t="s">
        <v>489</v>
      </c>
      <c r="Z517" t="s">
        <v>145</v>
      </c>
      <c r="AA517" s="13">
        <v>43446</v>
      </c>
      <c r="AB517" t="s">
        <v>81</v>
      </c>
      <c r="AC517" t="s">
        <v>491</v>
      </c>
      <c r="AD517" t="s">
        <v>491</v>
      </c>
      <c r="AE517" t="s">
        <v>491</v>
      </c>
      <c r="AF517" t="s">
        <v>3237</v>
      </c>
      <c r="AG517" t="s">
        <v>3238</v>
      </c>
      <c r="AH517" s="34" t="s">
        <v>4250</v>
      </c>
      <c r="AI517" s="32" t="s">
        <v>4250</v>
      </c>
    </row>
    <row r="518" spans="1:35" x14ac:dyDescent="0.25">
      <c r="A518" t="s">
        <v>338</v>
      </c>
      <c r="B518" s="14">
        <v>41063</v>
      </c>
      <c r="C518" s="13">
        <v>13</v>
      </c>
      <c r="D518" s="13">
        <v>13110</v>
      </c>
      <c r="E518" s="5" t="s">
        <v>524</v>
      </c>
      <c r="F518" s="5" t="s">
        <v>66</v>
      </c>
      <c r="G518" t="s">
        <v>959</v>
      </c>
      <c r="H518" s="13">
        <v>37</v>
      </c>
      <c r="I518" t="s">
        <v>489</v>
      </c>
      <c r="J518" t="s">
        <v>3667</v>
      </c>
      <c r="K518" s="15" t="s">
        <v>625</v>
      </c>
      <c r="L518" t="s">
        <v>491</v>
      </c>
      <c r="M518" t="s">
        <v>1031</v>
      </c>
      <c r="N518" t="s">
        <v>4258</v>
      </c>
      <c r="O518" t="s">
        <v>1007</v>
      </c>
      <c r="P518" s="13">
        <v>32</v>
      </c>
      <c r="Q518" t="s">
        <v>489</v>
      </c>
      <c r="R518" t="s">
        <v>1034</v>
      </c>
      <c r="S518" t="s">
        <v>490</v>
      </c>
      <c r="T518" t="s">
        <v>490</v>
      </c>
      <c r="U518" t="s">
        <v>497</v>
      </c>
      <c r="V518" t="s">
        <v>497</v>
      </c>
      <c r="W518" t="s">
        <v>710</v>
      </c>
      <c r="X518" t="s">
        <v>54</v>
      </c>
      <c r="Y518" t="s">
        <v>489</v>
      </c>
      <c r="Z518" t="s">
        <v>491</v>
      </c>
      <c r="AA518" s="13" t="s">
        <v>491</v>
      </c>
      <c r="AB518" t="s">
        <v>489</v>
      </c>
      <c r="AC518" t="s">
        <v>491</v>
      </c>
      <c r="AD518" t="s">
        <v>491</v>
      </c>
      <c r="AE518" t="s">
        <v>491</v>
      </c>
      <c r="AF518" t="s">
        <v>4160</v>
      </c>
      <c r="AG518" t="s">
        <v>4160</v>
      </c>
      <c r="AH518" s="34" t="s">
        <v>4250</v>
      </c>
      <c r="AI518" s="32" t="s">
        <v>710</v>
      </c>
    </row>
    <row r="519" spans="1:35" x14ac:dyDescent="0.25">
      <c r="A519" t="s">
        <v>338</v>
      </c>
      <c r="B519" s="14">
        <v>42663</v>
      </c>
      <c r="C519" s="13">
        <v>13</v>
      </c>
      <c r="D519" s="13">
        <v>13101</v>
      </c>
      <c r="E519" t="s">
        <v>240</v>
      </c>
      <c r="F519" t="s">
        <v>66</v>
      </c>
      <c r="G519" t="s">
        <v>2173</v>
      </c>
      <c r="H519" s="13">
        <v>51</v>
      </c>
      <c r="I519" t="s">
        <v>27</v>
      </c>
      <c r="J519" t="s">
        <v>2174</v>
      </c>
      <c r="K519" t="s">
        <v>2175</v>
      </c>
      <c r="L519" t="s">
        <v>31</v>
      </c>
      <c r="M519" t="s">
        <v>28</v>
      </c>
      <c r="N519" t="s">
        <v>129</v>
      </c>
      <c r="O519" t="s">
        <v>2255</v>
      </c>
      <c r="P519" s="13">
        <v>47</v>
      </c>
      <c r="Q519" t="s">
        <v>27</v>
      </c>
      <c r="R519" t="s">
        <v>2256</v>
      </c>
      <c r="S519" t="s">
        <v>31</v>
      </c>
      <c r="T519" t="s">
        <v>77</v>
      </c>
      <c r="U519" t="s">
        <v>2388</v>
      </c>
      <c r="V519" t="s">
        <v>31</v>
      </c>
      <c r="W519" t="s">
        <v>77</v>
      </c>
      <c r="X519" t="s">
        <v>33</v>
      </c>
      <c r="Y519" t="s">
        <v>31</v>
      </c>
      <c r="Z519" t="s">
        <v>1556</v>
      </c>
      <c r="AA519" s="13">
        <v>43326</v>
      </c>
      <c r="AB519" t="s">
        <v>1557</v>
      </c>
      <c r="AC519" t="s">
        <v>2293</v>
      </c>
      <c r="AD519" t="s">
        <v>1615</v>
      </c>
      <c r="AE519" t="s">
        <v>491</v>
      </c>
      <c r="AF519" t="s">
        <v>2389</v>
      </c>
      <c r="AG519" t="s">
        <v>2390</v>
      </c>
      <c r="AH519" s="34" t="s">
        <v>4250</v>
      </c>
      <c r="AI519" s="32" t="s">
        <v>4250</v>
      </c>
    </row>
    <row r="520" spans="1:35" ht="13.8" x14ac:dyDescent="0.3">
      <c r="A520" t="s">
        <v>338</v>
      </c>
      <c r="B520" s="14">
        <v>43623</v>
      </c>
      <c r="C520" s="13">
        <v>13</v>
      </c>
      <c r="D520" s="13">
        <v>13129</v>
      </c>
      <c r="E520" s="6" t="s">
        <v>927</v>
      </c>
      <c r="F520" s="6" t="s">
        <v>66</v>
      </c>
      <c r="G520" t="s">
        <v>3319</v>
      </c>
      <c r="H520" s="13">
        <v>59</v>
      </c>
      <c r="I520" t="s">
        <v>27</v>
      </c>
      <c r="J520" t="s">
        <v>489</v>
      </c>
      <c r="K520" t="s">
        <v>3320</v>
      </c>
      <c r="L520" t="s">
        <v>491</v>
      </c>
      <c r="M520" t="s">
        <v>126</v>
      </c>
      <c r="N520" t="s">
        <v>129</v>
      </c>
      <c r="O520" t="s">
        <v>3487</v>
      </c>
      <c r="P520" s="13">
        <v>61</v>
      </c>
      <c r="Q520" t="s">
        <v>27</v>
      </c>
      <c r="R520" t="s">
        <v>489</v>
      </c>
      <c r="S520" t="s">
        <v>77</v>
      </c>
      <c r="T520" t="s">
        <v>490</v>
      </c>
      <c r="U520" t="s">
        <v>497</v>
      </c>
      <c r="V520" t="s">
        <v>497</v>
      </c>
      <c r="W520" t="s">
        <v>77</v>
      </c>
      <c r="X520" t="s">
        <v>33</v>
      </c>
      <c r="Y520" t="s">
        <v>489</v>
      </c>
      <c r="Z520" t="s">
        <v>145</v>
      </c>
      <c r="AA520" s="13" t="s">
        <v>491</v>
      </c>
      <c r="AB520" t="s">
        <v>81</v>
      </c>
      <c r="AC520" t="s">
        <v>491</v>
      </c>
      <c r="AD520" t="s">
        <v>491</v>
      </c>
      <c r="AE520" t="s">
        <v>491</v>
      </c>
      <c r="AF520" t="s">
        <v>3488</v>
      </c>
      <c r="AG520" t="s">
        <v>3489</v>
      </c>
      <c r="AH520" s="34" t="s">
        <v>4250</v>
      </c>
      <c r="AI520" s="32" t="s">
        <v>4250</v>
      </c>
    </row>
    <row r="521" spans="1:35" x14ac:dyDescent="0.25">
      <c r="A521" t="s">
        <v>338</v>
      </c>
      <c r="B521" s="14">
        <v>41342</v>
      </c>
      <c r="C521" s="13">
        <v>11</v>
      </c>
      <c r="D521" s="13">
        <v>11401</v>
      </c>
      <c r="E521" t="s">
        <v>1086</v>
      </c>
      <c r="F521" t="s">
        <v>402</v>
      </c>
      <c r="G521" t="s">
        <v>1107</v>
      </c>
      <c r="H521" s="13">
        <v>26</v>
      </c>
      <c r="I521" t="s">
        <v>489</v>
      </c>
      <c r="J521" s="15" t="s">
        <v>3667</v>
      </c>
      <c r="K521" t="s">
        <v>618</v>
      </c>
      <c r="L521" s="15" t="s">
        <v>491</v>
      </c>
      <c r="M521" t="s">
        <v>4251</v>
      </c>
      <c r="N521" t="s">
        <v>1186</v>
      </c>
      <c r="O521" t="s">
        <v>1194</v>
      </c>
      <c r="P521" s="13">
        <v>57</v>
      </c>
      <c r="Q521" t="s">
        <v>489</v>
      </c>
      <c r="R521" t="s">
        <v>489</v>
      </c>
      <c r="S521" s="15" t="s">
        <v>490</v>
      </c>
      <c r="T521" t="s">
        <v>490</v>
      </c>
      <c r="U521" t="s">
        <v>1250</v>
      </c>
      <c r="V521" t="s">
        <v>497</v>
      </c>
      <c r="W521" t="s">
        <v>77</v>
      </c>
      <c r="X521" t="s">
        <v>33</v>
      </c>
      <c r="Y521" t="s">
        <v>489</v>
      </c>
      <c r="Z521" t="s">
        <v>4288</v>
      </c>
      <c r="AA521" s="13" t="s">
        <v>491</v>
      </c>
      <c r="AB521" t="s">
        <v>489</v>
      </c>
      <c r="AC521" t="s">
        <v>1293</v>
      </c>
      <c r="AE521" t="s">
        <v>491</v>
      </c>
      <c r="AF521" s="15" t="s">
        <v>4160</v>
      </c>
      <c r="AG521" t="s">
        <v>4160</v>
      </c>
      <c r="AH521" s="34" t="s">
        <v>4250</v>
      </c>
      <c r="AI521" s="32" t="s">
        <v>4250</v>
      </c>
    </row>
    <row r="522" spans="1:35" x14ac:dyDescent="0.25">
      <c r="A522" t="s">
        <v>338</v>
      </c>
      <c r="B522" s="14">
        <v>42166</v>
      </c>
      <c r="C522" s="13">
        <v>5</v>
      </c>
      <c r="D522" s="13">
        <v>5101</v>
      </c>
      <c r="E522" s="13" t="s">
        <v>85</v>
      </c>
      <c r="F522" s="13" t="s">
        <v>85</v>
      </c>
      <c r="G522" t="s">
        <v>1773</v>
      </c>
      <c r="H522" s="13">
        <v>29</v>
      </c>
      <c r="I522" t="s">
        <v>489</v>
      </c>
      <c r="J522" t="s">
        <v>489</v>
      </c>
      <c r="K522" t="s">
        <v>1774</v>
      </c>
      <c r="L522" t="s">
        <v>491</v>
      </c>
      <c r="M522" t="s">
        <v>173</v>
      </c>
      <c r="N522" t="s">
        <v>129</v>
      </c>
      <c r="O522" t="s">
        <v>1898</v>
      </c>
      <c r="P522" s="13"/>
      <c r="Q522" t="s">
        <v>489</v>
      </c>
      <c r="R522" t="s">
        <v>489</v>
      </c>
      <c r="S522" t="s">
        <v>490</v>
      </c>
      <c r="T522" t="s">
        <v>490</v>
      </c>
      <c r="U522" t="s">
        <v>497</v>
      </c>
      <c r="V522" t="s">
        <v>497</v>
      </c>
      <c r="W522" t="s">
        <v>31</v>
      </c>
      <c r="X522" t="s">
        <v>1888</v>
      </c>
      <c r="Y522" t="s">
        <v>489</v>
      </c>
      <c r="Z522" t="s">
        <v>491</v>
      </c>
      <c r="AA522" s="13" t="s">
        <v>491</v>
      </c>
      <c r="AB522" t="s">
        <v>489</v>
      </c>
      <c r="AC522" t="s">
        <v>491</v>
      </c>
      <c r="AD522" t="s">
        <v>491</v>
      </c>
      <c r="AE522" t="s">
        <v>491</v>
      </c>
      <c r="AF522" t="s">
        <v>2012</v>
      </c>
      <c r="AG522" t="s">
        <v>2013</v>
      </c>
      <c r="AH522" s="34" t="s">
        <v>4250</v>
      </c>
      <c r="AI522" s="32" t="s">
        <v>710</v>
      </c>
    </row>
    <row r="523" spans="1:35" x14ac:dyDescent="0.25">
      <c r="A523" s="24" t="s">
        <v>338</v>
      </c>
      <c r="B523" s="25">
        <v>44324</v>
      </c>
      <c r="C523" s="24">
        <v>13</v>
      </c>
      <c r="D523" s="24">
        <v>13128</v>
      </c>
      <c r="E523" s="24" t="s">
        <v>523</v>
      </c>
      <c r="F523" s="24" t="s">
        <v>66</v>
      </c>
      <c r="G523" s="24" t="s">
        <v>4402</v>
      </c>
      <c r="H523" s="44">
        <v>42</v>
      </c>
      <c r="I523" s="24" t="s">
        <v>27</v>
      </c>
      <c r="J523" s="24" t="s">
        <v>4404</v>
      </c>
      <c r="K523" s="24" t="s">
        <v>4405</v>
      </c>
      <c r="L523" s="26" t="s">
        <v>491</v>
      </c>
      <c r="M523" s="24" t="s">
        <v>28</v>
      </c>
      <c r="N523" s="24" t="s">
        <v>129</v>
      </c>
      <c r="O523" s="24" t="s">
        <v>4408</v>
      </c>
      <c r="P523" s="44">
        <v>42</v>
      </c>
      <c r="Q523" s="24" t="s">
        <v>4317</v>
      </c>
      <c r="R523" s="24" t="s">
        <v>4409</v>
      </c>
      <c r="S523" s="24" t="s">
        <v>31</v>
      </c>
      <c r="T523" s="24" t="s">
        <v>77</v>
      </c>
      <c r="U523" s="24" t="s">
        <v>4410</v>
      </c>
      <c r="V523" s="26" t="s">
        <v>497</v>
      </c>
      <c r="W523" s="24" t="s">
        <v>77</v>
      </c>
      <c r="X523" s="24" t="s">
        <v>129</v>
      </c>
      <c r="Y523" s="26" t="s">
        <v>489</v>
      </c>
      <c r="Z523" s="24" t="s">
        <v>34</v>
      </c>
      <c r="AA523" s="25">
        <v>44325</v>
      </c>
      <c r="AB523" s="24" t="s">
        <v>55</v>
      </c>
      <c r="AC523" s="26" t="s">
        <v>491</v>
      </c>
      <c r="AD523" s="26" t="s">
        <v>491</v>
      </c>
      <c r="AE523" s="26" t="s">
        <v>491</v>
      </c>
      <c r="AF523" s="24" t="s">
        <v>4411</v>
      </c>
      <c r="AG523" s="24" t="s">
        <v>4412</v>
      </c>
      <c r="AH523" s="34" t="s">
        <v>4250</v>
      </c>
      <c r="AI523" s="32" t="s">
        <v>710</v>
      </c>
    </row>
    <row r="524" spans="1:35" x14ac:dyDescent="0.25">
      <c r="A524" t="s">
        <v>338</v>
      </c>
      <c r="B524" s="14">
        <v>42899</v>
      </c>
      <c r="C524" s="13">
        <v>13</v>
      </c>
      <c r="D524" s="13">
        <v>13401</v>
      </c>
      <c r="E524" t="s">
        <v>3738</v>
      </c>
      <c r="F524" t="s">
        <v>66</v>
      </c>
      <c r="G524" t="s">
        <v>2522</v>
      </c>
      <c r="H524" s="13">
        <v>30</v>
      </c>
      <c r="I524" t="s">
        <v>27</v>
      </c>
      <c r="J524" t="s">
        <v>2523</v>
      </c>
      <c r="K524" t="s">
        <v>2524</v>
      </c>
      <c r="L524" t="s">
        <v>31</v>
      </c>
      <c r="M524" t="s">
        <v>28</v>
      </c>
      <c r="N524" t="s">
        <v>129</v>
      </c>
      <c r="O524" t="s">
        <v>2758</v>
      </c>
      <c r="P524" s="13">
        <v>26</v>
      </c>
      <c r="Q524" t="s">
        <v>27</v>
      </c>
      <c r="R524" t="s">
        <v>2759</v>
      </c>
      <c r="S524" t="s">
        <v>31</v>
      </c>
      <c r="T524" t="s">
        <v>77</v>
      </c>
      <c r="U524" t="s">
        <v>2760</v>
      </c>
      <c r="V524" t="s">
        <v>31</v>
      </c>
      <c r="W524" t="s">
        <v>77</v>
      </c>
      <c r="X524" t="s">
        <v>33</v>
      </c>
      <c r="Y524" t="s">
        <v>1596</v>
      </c>
      <c r="Z524" t="s">
        <v>1556</v>
      </c>
      <c r="AA524" s="13">
        <v>43361</v>
      </c>
      <c r="AB524" t="s">
        <v>1557</v>
      </c>
      <c r="AC524" t="s">
        <v>1859</v>
      </c>
      <c r="AD524" t="s">
        <v>750</v>
      </c>
      <c r="AE524" t="s">
        <v>491</v>
      </c>
      <c r="AF524" t="s">
        <v>2761</v>
      </c>
      <c r="AG524" t="s">
        <v>2762</v>
      </c>
      <c r="AH524" s="34" t="s">
        <v>4250</v>
      </c>
      <c r="AI524" s="32" t="s">
        <v>4250</v>
      </c>
    </row>
    <row r="525" spans="1:35" x14ac:dyDescent="0.25">
      <c r="A525" t="s">
        <v>338</v>
      </c>
      <c r="B525" s="14">
        <v>41953</v>
      </c>
      <c r="C525" s="13">
        <v>13</v>
      </c>
      <c r="D525" s="13">
        <v>13119</v>
      </c>
      <c r="E525" t="s">
        <v>65</v>
      </c>
      <c r="F525" t="s">
        <v>66</v>
      </c>
      <c r="G525" t="s">
        <v>1364</v>
      </c>
      <c r="H525" s="13">
        <v>26</v>
      </c>
      <c r="I525" t="s">
        <v>27</v>
      </c>
      <c r="J525" t="s">
        <v>489</v>
      </c>
      <c r="K525" t="s">
        <v>1446</v>
      </c>
      <c r="L525" t="s">
        <v>31</v>
      </c>
      <c r="M525" t="s">
        <v>126</v>
      </c>
      <c r="N525" t="s">
        <v>129</v>
      </c>
      <c r="O525" t="s">
        <v>1505</v>
      </c>
      <c r="P525" s="13">
        <v>33</v>
      </c>
      <c r="Q525" t="s">
        <v>27</v>
      </c>
      <c r="R525" t="s">
        <v>489</v>
      </c>
      <c r="S525" t="s">
        <v>31</v>
      </c>
      <c r="T525" t="s">
        <v>77</v>
      </c>
      <c r="U525" t="s">
        <v>497</v>
      </c>
      <c r="V525" t="s">
        <v>31</v>
      </c>
      <c r="W525" t="s">
        <v>77</v>
      </c>
      <c r="X525" t="s">
        <v>33</v>
      </c>
      <c r="Y525" t="s">
        <v>4144</v>
      </c>
      <c r="Z525" t="s">
        <v>34</v>
      </c>
      <c r="AA525" s="13">
        <v>41953</v>
      </c>
      <c r="AB525" t="s">
        <v>489</v>
      </c>
      <c r="AC525" t="s">
        <v>491</v>
      </c>
      <c r="AD525" t="s">
        <v>491</v>
      </c>
      <c r="AE525" t="s">
        <v>491</v>
      </c>
      <c r="AF525" t="s">
        <v>1684</v>
      </c>
      <c r="AG525" t="s">
        <v>1685</v>
      </c>
      <c r="AH525" s="34" t="s">
        <v>4250</v>
      </c>
      <c r="AI525" s="32" t="s">
        <v>4250</v>
      </c>
    </row>
    <row r="526" spans="1:35" ht="13.8" x14ac:dyDescent="0.3">
      <c r="A526" t="s">
        <v>338</v>
      </c>
      <c r="B526" s="14">
        <v>41190</v>
      </c>
      <c r="C526" s="13">
        <v>2</v>
      </c>
      <c r="D526" s="13">
        <v>2101</v>
      </c>
      <c r="E526" t="s">
        <v>361</v>
      </c>
      <c r="F526" s="6" t="s">
        <v>361</v>
      </c>
      <c r="G526" t="s">
        <v>978</v>
      </c>
      <c r="H526" s="13">
        <v>20</v>
      </c>
      <c r="I526" t="s">
        <v>489</v>
      </c>
      <c r="J526" t="s">
        <v>987</v>
      </c>
      <c r="K526" t="s">
        <v>823</v>
      </c>
      <c r="L526" t="s">
        <v>491</v>
      </c>
      <c r="M526" t="s">
        <v>28</v>
      </c>
      <c r="N526" t="s">
        <v>4257</v>
      </c>
      <c r="O526" t="s">
        <v>1024</v>
      </c>
      <c r="P526" s="13">
        <v>27</v>
      </c>
      <c r="Q526" t="s">
        <v>489</v>
      </c>
      <c r="R526" t="s">
        <v>1038</v>
      </c>
      <c r="S526" t="s">
        <v>490</v>
      </c>
      <c r="T526" t="s">
        <v>490</v>
      </c>
      <c r="U526" t="s">
        <v>497</v>
      </c>
      <c r="V526" t="s">
        <v>497</v>
      </c>
      <c r="W526" t="s">
        <v>490</v>
      </c>
      <c r="X526" t="s">
        <v>33</v>
      </c>
      <c r="Y526" t="s">
        <v>489</v>
      </c>
      <c r="Z526" t="s">
        <v>491</v>
      </c>
      <c r="AA526" s="13" t="s">
        <v>491</v>
      </c>
      <c r="AB526" t="s">
        <v>489</v>
      </c>
      <c r="AC526" t="s">
        <v>491</v>
      </c>
      <c r="AD526" t="s">
        <v>491</v>
      </c>
      <c r="AE526" t="s">
        <v>491</v>
      </c>
      <c r="AF526" t="s">
        <v>4160</v>
      </c>
      <c r="AG526" t="s">
        <v>4160</v>
      </c>
      <c r="AH526" s="34" t="s">
        <v>4250</v>
      </c>
      <c r="AI526" s="32" t="s">
        <v>4250</v>
      </c>
    </row>
    <row r="527" spans="1:35" x14ac:dyDescent="0.25">
      <c r="A527" t="s">
        <v>338</v>
      </c>
      <c r="B527" s="14">
        <v>41187</v>
      </c>
      <c r="C527" s="13">
        <v>8</v>
      </c>
      <c r="D527" s="13">
        <v>8110</v>
      </c>
      <c r="E527" s="13" t="s">
        <v>937</v>
      </c>
      <c r="F527" s="15" t="s">
        <v>346</v>
      </c>
      <c r="G527" t="s">
        <v>974</v>
      </c>
      <c r="H527" s="13">
        <v>30</v>
      </c>
      <c r="I527" t="s">
        <v>489</v>
      </c>
      <c r="J527" t="s">
        <v>3667</v>
      </c>
      <c r="K527" s="15" t="s">
        <v>625</v>
      </c>
      <c r="L527" t="s">
        <v>4250</v>
      </c>
      <c r="M527" s="15" t="s">
        <v>629</v>
      </c>
      <c r="N527" t="s">
        <v>4258</v>
      </c>
      <c r="O527" s="15"/>
      <c r="P527" s="13"/>
      <c r="Q527" t="s">
        <v>489</v>
      </c>
      <c r="R527" t="s">
        <v>489</v>
      </c>
      <c r="S527" t="s">
        <v>490</v>
      </c>
      <c r="T527" t="s">
        <v>490</v>
      </c>
      <c r="U527" t="s">
        <v>497</v>
      </c>
      <c r="V527" t="s">
        <v>497</v>
      </c>
      <c r="W527" t="s">
        <v>490</v>
      </c>
      <c r="X527" t="s">
        <v>1068</v>
      </c>
      <c r="Y527" t="s">
        <v>489</v>
      </c>
      <c r="Z527" t="s">
        <v>491</v>
      </c>
      <c r="AA527" s="13" t="s">
        <v>491</v>
      </c>
      <c r="AB527" t="s">
        <v>489</v>
      </c>
      <c r="AC527" t="s">
        <v>491</v>
      </c>
      <c r="AD527" t="s">
        <v>491</v>
      </c>
      <c r="AE527" t="s">
        <v>491</v>
      </c>
      <c r="AF527" t="s">
        <v>4160</v>
      </c>
      <c r="AG527" t="s">
        <v>4160</v>
      </c>
      <c r="AH527" s="34" t="s">
        <v>4250</v>
      </c>
      <c r="AI527" s="32" t="s">
        <v>710</v>
      </c>
    </row>
    <row r="528" spans="1:35" x14ac:dyDescent="0.25">
      <c r="A528" t="s">
        <v>338</v>
      </c>
      <c r="B528" s="14">
        <v>42308</v>
      </c>
      <c r="C528" s="13">
        <v>12</v>
      </c>
      <c r="D528" s="13">
        <v>12401</v>
      </c>
      <c r="E528" t="s">
        <v>1706</v>
      </c>
      <c r="F528" t="s">
        <v>117</v>
      </c>
      <c r="G528" t="s">
        <v>1814</v>
      </c>
      <c r="H528" s="13">
        <v>21</v>
      </c>
      <c r="I528" t="s">
        <v>27</v>
      </c>
      <c r="J528" t="s">
        <v>1815</v>
      </c>
      <c r="K528" t="s">
        <v>1816</v>
      </c>
      <c r="L528" t="s">
        <v>31</v>
      </c>
      <c r="M528" t="s">
        <v>629</v>
      </c>
      <c r="N528" t="s">
        <v>1457</v>
      </c>
      <c r="O528" t="s">
        <v>1935</v>
      </c>
      <c r="P528" s="13"/>
      <c r="Q528" t="s">
        <v>489</v>
      </c>
      <c r="R528" t="s">
        <v>489</v>
      </c>
      <c r="S528" t="s">
        <v>31</v>
      </c>
      <c r="T528" t="s">
        <v>77</v>
      </c>
      <c r="U528" t="s">
        <v>497</v>
      </c>
      <c r="V528" t="s">
        <v>497</v>
      </c>
      <c r="W528" t="s">
        <v>31</v>
      </c>
      <c r="X528" t="s">
        <v>489</v>
      </c>
      <c r="Y528" t="s">
        <v>489</v>
      </c>
      <c r="Z528" t="s">
        <v>491</v>
      </c>
      <c r="AA528" s="13" t="s">
        <v>491</v>
      </c>
      <c r="AB528" t="s">
        <v>489</v>
      </c>
      <c r="AC528" t="s">
        <v>491</v>
      </c>
      <c r="AD528" t="s">
        <v>491</v>
      </c>
      <c r="AE528" t="s">
        <v>491</v>
      </c>
      <c r="AF528" t="s">
        <v>2042</v>
      </c>
      <c r="AG528" t="s">
        <v>2043</v>
      </c>
      <c r="AH528" s="34" t="s">
        <v>4250</v>
      </c>
      <c r="AI528" s="32" t="s">
        <v>710</v>
      </c>
    </row>
    <row r="529" spans="1:35" x14ac:dyDescent="0.25">
      <c r="A529" t="s">
        <v>338</v>
      </c>
      <c r="B529" s="14">
        <v>42825</v>
      </c>
      <c r="C529" s="13">
        <v>5</v>
      </c>
      <c r="D529" s="13">
        <v>5802</v>
      </c>
      <c r="E529" s="13" t="s">
        <v>1704</v>
      </c>
      <c r="F529" t="s">
        <v>85</v>
      </c>
      <c r="G529" t="s">
        <v>2479</v>
      </c>
      <c r="H529" s="13">
        <v>58</v>
      </c>
      <c r="I529" t="s">
        <v>27</v>
      </c>
      <c r="J529" t="s">
        <v>2480</v>
      </c>
      <c r="K529" t="s">
        <v>2481</v>
      </c>
      <c r="L529" t="s">
        <v>31</v>
      </c>
      <c r="M529" t="s">
        <v>95</v>
      </c>
      <c r="N529" t="s">
        <v>129</v>
      </c>
      <c r="O529" t="s">
        <v>2682</v>
      </c>
      <c r="P529" s="13">
        <v>60</v>
      </c>
      <c r="Q529" t="s">
        <v>27</v>
      </c>
      <c r="R529" t="s">
        <v>489</v>
      </c>
      <c r="S529" t="s">
        <v>77</v>
      </c>
      <c r="T529" t="s">
        <v>31</v>
      </c>
      <c r="U529" t="s">
        <v>2683</v>
      </c>
      <c r="V529" t="s">
        <v>31</v>
      </c>
      <c r="W529" t="s">
        <v>77</v>
      </c>
      <c r="X529" t="s">
        <v>33</v>
      </c>
      <c r="Y529" t="s">
        <v>31</v>
      </c>
      <c r="Z529" t="s">
        <v>145</v>
      </c>
      <c r="AA529" s="13">
        <v>42825</v>
      </c>
      <c r="AB529" t="s">
        <v>81</v>
      </c>
      <c r="AC529" t="s">
        <v>491</v>
      </c>
      <c r="AD529" t="s">
        <v>491</v>
      </c>
      <c r="AE529" t="s">
        <v>491</v>
      </c>
      <c r="AF529" t="s">
        <v>2684</v>
      </c>
      <c r="AG529" t="s">
        <v>2685</v>
      </c>
      <c r="AH529" s="34" t="s">
        <v>4250</v>
      </c>
      <c r="AI529" s="32" t="s">
        <v>4250</v>
      </c>
    </row>
    <row r="530" spans="1:35" x14ac:dyDescent="0.25">
      <c r="A530" t="s">
        <v>338</v>
      </c>
      <c r="B530" s="14">
        <v>42014</v>
      </c>
      <c r="C530" s="13">
        <v>9</v>
      </c>
      <c r="D530" s="13">
        <v>9103</v>
      </c>
      <c r="E530" t="s">
        <v>205</v>
      </c>
      <c r="F530" s="15" t="s">
        <v>2899</v>
      </c>
      <c r="G530" t="s">
        <v>1709</v>
      </c>
      <c r="H530" s="13">
        <v>33</v>
      </c>
      <c r="I530" t="s">
        <v>27</v>
      </c>
      <c r="J530" t="s">
        <v>1392</v>
      </c>
      <c r="K530" t="s">
        <v>1710</v>
      </c>
      <c r="L530" t="s">
        <v>31</v>
      </c>
      <c r="M530" t="s">
        <v>4127</v>
      </c>
      <c r="N530" t="s">
        <v>129</v>
      </c>
      <c r="O530" t="s">
        <v>1841</v>
      </c>
      <c r="P530" s="13">
        <v>53</v>
      </c>
      <c r="Q530" t="s">
        <v>27</v>
      </c>
      <c r="R530" t="s">
        <v>1842</v>
      </c>
      <c r="S530" t="s">
        <v>77</v>
      </c>
      <c r="T530" t="s">
        <v>31</v>
      </c>
      <c r="U530" t="s">
        <v>1843</v>
      </c>
      <c r="V530" t="s">
        <v>1844</v>
      </c>
      <c r="W530" t="s">
        <v>77</v>
      </c>
      <c r="X530" t="s">
        <v>33</v>
      </c>
      <c r="Y530" t="s">
        <v>31</v>
      </c>
      <c r="Z530" t="s">
        <v>145</v>
      </c>
      <c r="AA530" s="13">
        <v>42014</v>
      </c>
      <c r="AB530" t="s">
        <v>81</v>
      </c>
      <c r="AC530" t="s">
        <v>491</v>
      </c>
      <c r="AD530" t="s">
        <v>491</v>
      </c>
      <c r="AE530" t="s">
        <v>491</v>
      </c>
      <c r="AF530" t="s">
        <v>1959</v>
      </c>
      <c r="AG530" t="s">
        <v>1960</v>
      </c>
      <c r="AH530" s="34" t="s">
        <v>4250</v>
      </c>
      <c r="AI530" s="32" t="s">
        <v>4250</v>
      </c>
    </row>
    <row r="531" spans="1:35" x14ac:dyDescent="0.25">
      <c r="A531" t="s">
        <v>338</v>
      </c>
      <c r="B531" s="14">
        <v>41385</v>
      </c>
      <c r="C531" s="13">
        <v>13</v>
      </c>
      <c r="D531" s="13">
        <v>13106</v>
      </c>
      <c r="E531" t="s">
        <v>1088</v>
      </c>
      <c r="F531" t="s">
        <v>66</v>
      </c>
      <c r="G531" t="s">
        <v>1117</v>
      </c>
      <c r="H531" s="13">
        <v>43</v>
      </c>
      <c r="I531" t="s">
        <v>489</v>
      </c>
      <c r="J531" s="15" t="s">
        <v>3667</v>
      </c>
      <c r="K531" t="s">
        <v>1168</v>
      </c>
      <c r="L531" s="15" t="s">
        <v>491</v>
      </c>
      <c r="M531" t="s">
        <v>252</v>
      </c>
      <c r="N531" t="s">
        <v>121</v>
      </c>
      <c r="O531" t="s">
        <v>1204</v>
      </c>
      <c r="P531" s="13">
        <v>27</v>
      </c>
      <c r="Q531" t="s">
        <v>489</v>
      </c>
      <c r="R531" t="s">
        <v>489</v>
      </c>
      <c r="S531" t="s">
        <v>31</v>
      </c>
      <c r="T531" t="s">
        <v>490</v>
      </c>
      <c r="U531" t="s">
        <v>1258</v>
      </c>
      <c r="V531" t="s">
        <v>497</v>
      </c>
      <c r="W531" t="s">
        <v>31</v>
      </c>
      <c r="X531" t="s">
        <v>80</v>
      </c>
      <c r="Y531" t="s">
        <v>489</v>
      </c>
      <c r="Z531" t="s">
        <v>35</v>
      </c>
      <c r="AA531" s="13" t="s">
        <v>491</v>
      </c>
      <c r="AB531" t="s">
        <v>489</v>
      </c>
      <c r="AC531" s="15" t="s">
        <v>491</v>
      </c>
      <c r="AE531" t="s">
        <v>491</v>
      </c>
      <c r="AF531" t="s">
        <v>4160</v>
      </c>
      <c r="AG531" t="s">
        <v>4160</v>
      </c>
      <c r="AH531" s="34" t="s">
        <v>4250</v>
      </c>
      <c r="AI531" s="32" t="s">
        <v>710</v>
      </c>
    </row>
    <row r="532" spans="1:35" x14ac:dyDescent="0.25">
      <c r="A532" t="s">
        <v>338</v>
      </c>
      <c r="B532" s="14">
        <v>42486</v>
      </c>
      <c r="C532" s="13">
        <v>10</v>
      </c>
      <c r="D532" s="13">
        <v>10102</v>
      </c>
      <c r="E532" s="5" t="s">
        <v>512</v>
      </c>
      <c r="F532" s="5" t="s">
        <v>288</v>
      </c>
      <c r="G532" t="s">
        <v>2117</v>
      </c>
      <c r="H532" s="13">
        <v>12</v>
      </c>
      <c r="I532" t="s">
        <v>27</v>
      </c>
      <c r="J532" t="s">
        <v>1789</v>
      </c>
      <c r="K532" t="s">
        <v>2118</v>
      </c>
      <c r="L532" t="s">
        <v>31</v>
      </c>
      <c r="M532" t="s">
        <v>629</v>
      </c>
      <c r="N532" t="s">
        <v>1457</v>
      </c>
      <c r="O532" t="s">
        <v>4136</v>
      </c>
      <c r="P532" s="13">
        <v>58</v>
      </c>
      <c r="Q532" t="s">
        <v>27</v>
      </c>
      <c r="R532" t="s">
        <v>489</v>
      </c>
      <c r="S532" t="s">
        <v>31</v>
      </c>
      <c r="T532" t="s">
        <v>31</v>
      </c>
      <c r="U532" t="s">
        <v>497</v>
      </c>
      <c r="V532" t="s">
        <v>31</v>
      </c>
      <c r="W532" t="s">
        <v>31</v>
      </c>
      <c r="X532" t="s">
        <v>425</v>
      </c>
      <c r="Y532" t="s">
        <v>31</v>
      </c>
      <c r="Z532" t="s">
        <v>1556</v>
      </c>
      <c r="AA532" s="13">
        <v>43034</v>
      </c>
      <c r="AB532" t="s">
        <v>1557</v>
      </c>
      <c r="AC532" t="s">
        <v>1893</v>
      </c>
      <c r="AD532" t="s">
        <v>1615</v>
      </c>
      <c r="AE532" t="s">
        <v>491</v>
      </c>
      <c r="AF532" t="s">
        <v>2321</v>
      </c>
      <c r="AG532" t="s">
        <v>2322</v>
      </c>
      <c r="AH532" s="34" t="s">
        <v>4250</v>
      </c>
      <c r="AI532" s="32" t="s">
        <v>710</v>
      </c>
    </row>
    <row r="533" spans="1:35" x14ac:dyDescent="0.25">
      <c r="A533" t="s">
        <v>338</v>
      </c>
      <c r="B533" s="14">
        <v>43012</v>
      </c>
      <c r="C533" s="13">
        <v>14</v>
      </c>
      <c r="D533" s="13">
        <v>14106</v>
      </c>
      <c r="E533" t="s">
        <v>3673</v>
      </c>
      <c r="F533" s="13" t="s">
        <v>25</v>
      </c>
      <c r="G533" t="s">
        <v>2566</v>
      </c>
      <c r="H533" s="13">
        <v>32</v>
      </c>
      <c r="I533" t="s">
        <v>27</v>
      </c>
      <c r="J533" t="s">
        <v>489</v>
      </c>
      <c r="K533" t="s">
        <v>2567</v>
      </c>
      <c r="L533" t="s">
        <v>31</v>
      </c>
      <c r="M533" t="s">
        <v>95</v>
      </c>
      <c r="N533" t="s">
        <v>129</v>
      </c>
      <c r="O533" t="s">
        <v>2830</v>
      </c>
      <c r="P533" s="13">
        <v>40</v>
      </c>
      <c r="Q533" t="s">
        <v>27</v>
      </c>
      <c r="R533" t="s">
        <v>489</v>
      </c>
      <c r="S533" t="s">
        <v>31</v>
      </c>
      <c r="T533" t="s">
        <v>77</v>
      </c>
      <c r="U533" t="s">
        <v>2831</v>
      </c>
      <c r="V533" t="s">
        <v>497</v>
      </c>
      <c r="W533" t="s">
        <v>31</v>
      </c>
      <c r="X533" t="s">
        <v>97</v>
      </c>
      <c r="Y533" t="s">
        <v>489</v>
      </c>
      <c r="Z533" t="s">
        <v>1556</v>
      </c>
      <c r="AA533" s="13">
        <v>43703</v>
      </c>
      <c r="AB533" t="s">
        <v>1557</v>
      </c>
      <c r="AC533" t="s">
        <v>1671</v>
      </c>
      <c r="AD533" t="s">
        <v>1565</v>
      </c>
      <c r="AE533" t="s">
        <v>491</v>
      </c>
      <c r="AF533" t="s">
        <v>2832</v>
      </c>
      <c r="AG533" t="s">
        <v>2833</v>
      </c>
      <c r="AH533" s="34" t="s">
        <v>4250</v>
      </c>
      <c r="AI533" s="32" t="s">
        <v>710</v>
      </c>
    </row>
    <row r="534" spans="1:35" x14ac:dyDescent="0.25">
      <c r="A534" t="s">
        <v>338</v>
      </c>
      <c r="B534" s="14">
        <v>42677</v>
      </c>
      <c r="C534" s="13">
        <v>9</v>
      </c>
      <c r="D534" s="13">
        <v>9119</v>
      </c>
      <c r="E534" t="s">
        <v>2076</v>
      </c>
      <c r="F534" t="s">
        <v>2899</v>
      </c>
      <c r="G534" t="s">
        <v>2183</v>
      </c>
      <c r="H534" s="13">
        <v>95</v>
      </c>
      <c r="I534" t="s">
        <v>27</v>
      </c>
      <c r="J534" t="s">
        <v>489</v>
      </c>
      <c r="K534" t="s">
        <v>2184</v>
      </c>
      <c r="L534" t="s">
        <v>31</v>
      </c>
      <c r="M534" t="s">
        <v>50</v>
      </c>
      <c r="N534" t="s">
        <v>1456</v>
      </c>
      <c r="O534" t="s">
        <v>2263</v>
      </c>
      <c r="P534" s="13">
        <v>69</v>
      </c>
      <c r="Q534" t="s">
        <v>27</v>
      </c>
      <c r="R534" t="s">
        <v>489</v>
      </c>
      <c r="S534" t="s">
        <v>77</v>
      </c>
      <c r="T534" t="s">
        <v>31</v>
      </c>
      <c r="U534" t="s">
        <v>497</v>
      </c>
      <c r="V534" t="s">
        <v>31</v>
      </c>
      <c r="W534" t="s">
        <v>31</v>
      </c>
      <c r="X534" t="s">
        <v>54</v>
      </c>
      <c r="Y534" t="s">
        <v>31</v>
      </c>
      <c r="Z534" t="s">
        <v>145</v>
      </c>
      <c r="AA534" s="13">
        <v>42677</v>
      </c>
      <c r="AB534" t="s">
        <v>81</v>
      </c>
      <c r="AC534" t="s">
        <v>491</v>
      </c>
      <c r="AD534" t="s">
        <v>491</v>
      </c>
      <c r="AE534" t="s">
        <v>491</v>
      </c>
      <c r="AF534" t="s">
        <v>2401</v>
      </c>
      <c r="AG534" t="s">
        <v>2402</v>
      </c>
      <c r="AH534" s="34" t="s">
        <v>4250</v>
      </c>
      <c r="AI534" s="32" t="s">
        <v>710</v>
      </c>
    </row>
    <row r="535" spans="1:35" x14ac:dyDescent="0.25">
      <c r="A535" t="s">
        <v>338</v>
      </c>
      <c r="B535" s="14">
        <v>43449</v>
      </c>
      <c r="C535" s="13">
        <v>7</v>
      </c>
      <c r="D535" s="13">
        <v>7304</v>
      </c>
      <c r="E535" t="s">
        <v>2427</v>
      </c>
      <c r="F535" t="s">
        <v>48</v>
      </c>
      <c r="G535" s="13" t="s">
        <v>3024</v>
      </c>
      <c r="H535" s="13">
        <v>35</v>
      </c>
      <c r="I535" t="s">
        <v>27</v>
      </c>
      <c r="J535" t="s">
        <v>489</v>
      </c>
      <c r="K535" t="s">
        <v>3025</v>
      </c>
      <c r="L535" t="s">
        <v>31</v>
      </c>
      <c r="M535" t="s">
        <v>126</v>
      </c>
      <c r="N535" t="s">
        <v>129</v>
      </c>
      <c r="O535" t="s">
        <v>3239</v>
      </c>
      <c r="P535" s="13">
        <v>38</v>
      </c>
      <c r="Q535" t="s">
        <v>27</v>
      </c>
      <c r="R535" t="s">
        <v>489</v>
      </c>
      <c r="S535" t="s">
        <v>31</v>
      </c>
      <c r="T535" t="s">
        <v>31</v>
      </c>
      <c r="U535" t="s">
        <v>3240</v>
      </c>
      <c r="V535" t="s">
        <v>1530</v>
      </c>
      <c r="W535" t="s">
        <v>77</v>
      </c>
      <c r="X535" t="s">
        <v>33</v>
      </c>
      <c r="Y535" t="s">
        <v>4146</v>
      </c>
      <c r="Z535" t="s">
        <v>1556</v>
      </c>
      <c r="AA535" s="13">
        <v>43743</v>
      </c>
      <c r="AB535" t="s">
        <v>1557</v>
      </c>
      <c r="AC535" t="s">
        <v>1866</v>
      </c>
      <c r="AD535" t="s">
        <v>1236</v>
      </c>
      <c r="AE535" t="s">
        <v>491</v>
      </c>
      <c r="AF535" t="s">
        <v>3241</v>
      </c>
      <c r="AG535" t="s">
        <v>3242</v>
      </c>
      <c r="AH535" s="34" t="s">
        <v>4250</v>
      </c>
      <c r="AI535" s="32" t="s">
        <v>4250</v>
      </c>
    </row>
    <row r="536" spans="1:35" x14ac:dyDescent="0.25">
      <c r="A536" t="s">
        <v>338</v>
      </c>
      <c r="B536" s="14">
        <v>41755</v>
      </c>
      <c r="C536" s="13">
        <v>5</v>
      </c>
      <c r="D536" s="13">
        <v>5101</v>
      </c>
      <c r="E536" t="s">
        <v>85</v>
      </c>
      <c r="F536" t="s">
        <v>85</v>
      </c>
      <c r="G536" t="s">
        <v>1333</v>
      </c>
      <c r="H536" s="13">
        <v>12</v>
      </c>
      <c r="I536" t="s">
        <v>27</v>
      </c>
      <c r="J536" t="s">
        <v>1789</v>
      </c>
      <c r="K536" t="s">
        <v>1414</v>
      </c>
      <c r="L536" t="s">
        <v>31</v>
      </c>
      <c r="M536" t="s">
        <v>629</v>
      </c>
      <c r="N536" t="s">
        <v>1457</v>
      </c>
      <c r="O536" t="s">
        <v>1474</v>
      </c>
      <c r="P536" s="13">
        <v>34</v>
      </c>
      <c r="Q536" t="s">
        <v>27</v>
      </c>
      <c r="R536" t="s">
        <v>1382</v>
      </c>
      <c r="S536" t="s">
        <v>31</v>
      </c>
      <c r="T536" t="s">
        <v>31</v>
      </c>
      <c r="U536" t="s">
        <v>497</v>
      </c>
      <c r="V536" t="s">
        <v>31</v>
      </c>
      <c r="W536" t="s">
        <v>31</v>
      </c>
      <c r="X536" t="s">
        <v>97</v>
      </c>
      <c r="Y536" t="s">
        <v>1600</v>
      </c>
      <c r="Z536" t="s">
        <v>1556</v>
      </c>
      <c r="AA536" s="13">
        <v>42034</v>
      </c>
      <c r="AB536" t="s">
        <v>1557</v>
      </c>
      <c r="AC536" t="s">
        <v>1601</v>
      </c>
      <c r="AD536" t="s">
        <v>1236</v>
      </c>
      <c r="AE536" t="s">
        <v>491</v>
      </c>
      <c r="AF536" t="s">
        <v>1602</v>
      </c>
      <c r="AG536" t="s">
        <v>1603</v>
      </c>
      <c r="AH536" s="34" t="s">
        <v>4250</v>
      </c>
      <c r="AI536" s="32" t="s">
        <v>710</v>
      </c>
    </row>
    <row r="537" spans="1:35" x14ac:dyDescent="0.25">
      <c r="A537" t="s">
        <v>338</v>
      </c>
      <c r="B537" s="14">
        <v>40774</v>
      </c>
      <c r="C537" s="13">
        <v>3</v>
      </c>
      <c r="D537" s="13">
        <v>3302</v>
      </c>
      <c r="E537" s="13" t="s">
        <v>760</v>
      </c>
      <c r="F537" s="13" t="s">
        <v>141</v>
      </c>
      <c r="G537" t="s">
        <v>791</v>
      </c>
      <c r="H537" s="13">
        <v>11</v>
      </c>
      <c r="I537" t="s">
        <v>489</v>
      </c>
      <c r="J537" t="s">
        <v>3667</v>
      </c>
      <c r="K537" t="s">
        <v>625</v>
      </c>
      <c r="L537" t="s">
        <v>4250</v>
      </c>
      <c r="M537" t="s">
        <v>1029</v>
      </c>
      <c r="N537" t="s">
        <v>4258</v>
      </c>
      <c r="O537" t="s">
        <v>855</v>
      </c>
      <c r="P537" s="13">
        <v>32</v>
      </c>
      <c r="Q537" t="s">
        <v>489</v>
      </c>
      <c r="R537" t="s">
        <v>489</v>
      </c>
      <c r="T537" t="s">
        <v>490</v>
      </c>
      <c r="U537" t="s">
        <v>497</v>
      </c>
      <c r="V537" t="s">
        <v>497</v>
      </c>
      <c r="W537" t="s">
        <v>490</v>
      </c>
      <c r="X537" t="s">
        <v>916</v>
      </c>
      <c r="Y537" t="s">
        <v>489</v>
      </c>
      <c r="Z537" t="s">
        <v>491</v>
      </c>
      <c r="AA537" s="13" t="s">
        <v>491</v>
      </c>
      <c r="AB537" t="s">
        <v>489</v>
      </c>
      <c r="AC537" t="s">
        <v>491</v>
      </c>
      <c r="AD537" t="s">
        <v>491</v>
      </c>
      <c r="AE537" t="s">
        <v>491</v>
      </c>
      <c r="AF537" t="s">
        <v>4160</v>
      </c>
      <c r="AG537" t="s">
        <v>4160</v>
      </c>
      <c r="AH537" s="34" t="s">
        <v>4250</v>
      </c>
      <c r="AI537" s="32" t="s">
        <v>710</v>
      </c>
    </row>
    <row r="538" spans="1:35" x14ac:dyDescent="0.25">
      <c r="A538" t="s">
        <v>338</v>
      </c>
      <c r="B538" s="14">
        <v>40476</v>
      </c>
      <c r="C538" s="13">
        <v>13</v>
      </c>
      <c r="D538" s="13">
        <v>13101</v>
      </c>
      <c r="E538" t="s">
        <v>240</v>
      </c>
      <c r="F538" t="s">
        <v>66</v>
      </c>
      <c r="G538" t="s">
        <v>582</v>
      </c>
      <c r="H538" s="13">
        <v>47</v>
      </c>
      <c r="I538" t="s">
        <v>489</v>
      </c>
      <c r="J538" t="s">
        <v>607</v>
      </c>
      <c r="K538" t="s">
        <v>616</v>
      </c>
      <c r="L538" t="s">
        <v>491</v>
      </c>
      <c r="M538" t="s">
        <v>1242</v>
      </c>
      <c r="N538" t="s">
        <v>4257</v>
      </c>
      <c r="O538" t="s">
        <v>677</v>
      </c>
      <c r="P538" s="13">
        <v>36</v>
      </c>
      <c r="Q538" t="s">
        <v>489</v>
      </c>
      <c r="R538" t="s">
        <v>705</v>
      </c>
      <c r="S538" t="s">
        <v>490</v>
      </c>
      <c r="T538" t="s">
        <v>490</v>
      </c>
      <c r="U538" t="s">
        <v>739</v>
      </c>
      <c r="V538" t="s">
        <v>739</v>
      </c>
      <c r="W538" t="s">
        <v>490</v>
      </c>
      <c r="X538" t="s">
        <v>54</v>
      </c>
      <c r="Y538" t="s">
        <v>489</v>
      </c>
      <c r="Z538" t="s">
        <v>491</v>
      </c>
      <c r="AA538" s="13" t="s">
        <v>491</v>
      </c>
      <c r="AB538" t="s">
        <v>489</v>
      </c>
      <c r="AC538" t="s">
        <v>491</v>
      </c>
      <c r="AD538" t="s">
        <v>491</v>
      </c>
      <c r="AE538" t="s">
        <v>491</v>
      </c>
      <c r="AF538" t="s">
        <v>4160</v>
      </c>
      <c r="AG538" t="s">
        <v>4160</v>
      </c>
      <c r="AH538" s="34" t="s">
        <v>4250</v>
      </c>
      <c r="AI538" s="32" t="s">
        <v>4250</v>
      </c>
    </row>
    <row r="539" spans="1:35" x14ac:dyDescent="0.25">
      <c r="A539" t="s">
        <v>338</v>
      </c>
      <c r="B539" s="14">
        <v>43368</v>
      </c>
      <c r="C539" s="13">
        <v>13</v>
      </c>
      <c r="D539" s="13">
        <v>13105</v>
      </c>
      <c r="E539" t="s">
        <v>2072</v>
      </c>
      <c r="F539" t="s">
        <v>66</v>
      </c>
      <c r="G539" t="s">
        <v>2990</v>
      </c>
      <c r="H539" s="13">
        <v>58</v>
      </c>
      <c r="I539" t="s">
        <v>27</v>
      </c>
      <c r="J539" t="s">
        <v>1374</v>
      </c>
      <c r="K539" t="s">
        <v>2991</v>
      </c>
      <c r="L539" t="s">
        <v>31</v>
      </c>
      <c r="M539" t="s">
        <v>28</v>
      </c>
      <c r="N539" t="s">
        <v>129</v>
      </c>
      <c r="O539" t="s">
        <v>3183</v>
      </c>
      <c r="P539" s="13">
        <v>59</v>
      </c>
      <c r="Q539" t="s">
        <v>27</v>
      </c>
      <c r="R539" t="s">
        <v>489</v>
      </c>
      <c r="S539" t="s">
        <v>31</v>
      </c>
      <c r="T539" t="s">
        <v>77</v>
      </c>
      <c r="U539" t="s">
        <v>3184</v>
      </c>
      <c r="V539" t="s">
        <v>1528</v>
      </c>
      <c r="W539" t="s">
        <v>77</v>
      </c>
      <c r="X539" t="s">
        <v>33</v>
      </c>
      <c r="Y539" t="s">
        <v>489</v>
      </c>
      <c r="Z539" t="s">
        <v>34</v>
      </c>
      <c r="AA539" s="13">
        <v>43368</v>
      </c>
      <c r="AB539" t="s">
        <v>62</v>
      </c>
      <c r="AC539" t="s">
        <v>491</v>
      </c>
      <c r="AD539" t="s">
        <v>491</v>
      </c>
      <c r="AE539" t="s">
        <v>491</v>
      </c>
      <c r="AF539" t="s">
        <v>3185</v>
      </c>
      <c r="AG539" t="s">
        <v>3186</v>
      </c>
      <c r="AH539" s="34" t="s">
        <v>4250</v>
      </c>
      <c r="AI539" s="32" t="s">
        <v>4250</v>
      </c>
    </row>
    <row r="540" spans="1:35" x14ac:dyDescent="0.25">
      <c r="A540" t="s">
        <v>338</v>
      </c>
      <c r="B540" s="14">
        <v>40431</v>
      </c>
      <c r="C540" s="13">
        <v>2</v>
      </c>
      <c r="D540" s="13">
        <v>2104</v>
      </c>
      <c r="E540" s="5" t="s">
        <v>529</v>
      </c>
      <c r="F540" s="5" t="s">
        <v>361</v>
      </c>
      <c r="G540" s="5" t="s">
        <v>574</v>
      </c>
      <c r="H540" s="13">
        <v>58</v>
      </c>
      <c r="I540" t="s">
        <v>489</v>
      </c>
      <c r="J540" t="s">
        <v>3667</v>
      </c>
      <c r="K540" t="s">
        <v>625</v>
      </c>
      <c r="L540" t="s">
        <v>491</v>
      </c>
      <c r="M540" t="s">
        <v>1242</v>
      </c>
      <c r="N540" t="s">
        <v>4257</v>
      </c>
      <c r="O540" t="s">
        <v>669</v>
      </c>
      <c r="P540" s="13">
        <v>49</v>
      </c>
      <c r="Q540" t="s">
        <v>489</v>
      </c>
      <c r="R540" t="s">
        <v>489</v>
      </c>
      <c r="S540" t="s">
        <v>4250</v>
      </c>
      <c r="T540" t="s">
        <v>490</v>
      </c>
      <c r="U540" t="s">
        <v>497</v>
      </c>
      <c r="V540" t="s">
        <v>497</v>
      </c>
      <c r="W540" t="s">
        <v>490</v>
      </c>
      <c r="X540" t="s">
        <v>54</v>
      </c>
      <c r="Y540" t="s">
        <v>489</v>
      </c>
      <c r="Z540" t="s">
        <v>491</v>
      </c>
      <c r="AA540" s="13" t="s">
        <v>491</v>
      </c>
      <c r="AB540" t="s">
        <v>489</v>
      </c>
      <c r="AC540" t="s">
        <v>491</v>
      </c>
      <c r="AD540" t="s">
        <v>491</v>
      </c>
      <c r="AE540" t="s">
        <v>491</v>
      </c>
      <c r="AF540" t="s">
        <v>4160</v>
      </c>
      <c r="AG540" t="s">
        <v>4160</v>
      </c>
      <c r="AH540" s="34" t="s">
        <v>4250</v>
      </c>
      <c r="AI540" s="32" t="s">
        <v>4250</v>
      </c>
    </row>
    <row r="541" spans="1:35" x14ac:dyDescent="0.25">
      <c r="A541" t="s">
        <v>338</v>
      </c>
      <c r="B541" s="14">
        <v>41701</v>
      </c>
      <c r="C541" s="13">
        <v>13</v>
      </c>
      <c r="D541" s="13">
        <v>13130</v>
      </c>
      <c r="E541" s="13" t="s">
        <v>3712</v>
      </c>
      <c r="F541" s="13" t="s">
        <v>66</v>
      </c>
      <c r="G541" t="s">
        <v>1328</v>
      </c>
      <c r="H541" s="13">
        <v>45</v>
      </c>
      <c r="I541" t="s">
        <v>27</v>
      </c>
      <c r="J541" t="s">
        <v>1380</v>
      </c>
      <c r="K541" t="s">
        <v>1410</v>
      </c>
      <c r="L541" t="s">
        <v>31</v>
      </c>
      <c r="M541" t="s">
        <v>28</v>
      </c>
      <c r="N541" t="s">
        <v>129</v>
      </c>
      <c r="O541" t="s">
        <v>1470</v>
      </c>
      <c r="P541" s="13">
        <v>41</v>
      </c>
      <c r="Q541" t="s">
        <v>27</v>
      </c>
      <c r="R541" t="s">
        <v>1515</v>
      </c>
      <c r="S541" t="s">
        <v>77</v>
      </c>
      <c r="T541" t="s">
        <v>31</v>
      </c>
      <c r="U541" t="s">
        <v>1533</v>
      </c>
      <c r="V541" t="s">
        <v>1528</v>
      </c>
      <c r="W541" t="s">
        <v>77</v>
      </c>
      <c r="X541" t="s">
        <v>33</v>
      </c>
      <c r="Y541" t="s">
        <v>31</v>
      </c>
      <c r="Z541" t="s">
        <v>145</v>
      </c>
      <c r="AA541" s="13">
        <v>41871</v>
      </c>
      <c r="AB541" t="s">
        <v>81</v>
      </c>
      <c r="AC541" t="s">
        <v>491</v>
      </c>
      <c r="AD541" t="s">
        <v>491</v>
      </c>
      <c r="AE541" t="s">
        <v>491</v>
      </c>
      <c r="AF541" t="s">
        <v>1590</v>
      </c>
      <c r="AG541" t="s">
        <v>1591</v>
      </c>
      <c r="AH541" s="34" t="s">
        <v>4250</v>
      </c>
      <c r="AI541" s="32" t="s">
        <v>4250</v>
      </c>
    </row>
    <row r="542" spans="1:35" ht="13.8" x14ac:dyDescent="0.3">
      <c r="A542" t="s">
        <v>338</v>
      </c>
      <c r="B542" s="14">
        <v>40969</v>
      </c>
      <c r="C542" s="13">
        <v>13</v>
      </c>
      <c r="D542" s="13">
        <v>13129</v>
      </c>
      <c r="E542" s="6" t="s">
        <v>927</v>
      </c>
      <c r="F542" s="6" t="s">
        <v>66</v>
      </c>
      <c r="G542" t="s">
        <v>954</v>
      </c>
      <c r="H542" s="13">
        <v>50</v>
      </c>
      <c r="I542" t="s">
        <v>489</v>
      </c>
      <c r="J542" t="s">
        <v>3667</v>
      </c>
      <c r="K542" s="15" t="s">
        <v>625</v>
      </c>
      <c r="L542" t="s">
        <v>491</v>
      </c>
      <c r="M542" t="s">
        <v>28</v>
      </c>
      <c r="N542" t="s">
        <v>4257</v>
      </c>
      <c r="O542" s="15" t="s">
        <v>3667</v>
      </c>
      <c r="P542" s="13">
        <v>55</v>
      </c>
      <c r="Q542" t="s">
        <v>489</v>
      </c>
      <c r="R542" t="s">
        <v>489</v>
      </c>
      <c r="S542" t="s">
        <v>490</v>
      </c>
      <c r="T542" t="s">
        <v>490</v>
      </c>
      <c r="U542" t="s">
        <v>1050</v>
      </c>
      <c r="V542" t="s">
        <v>497</v>
      </c>
      <c r="W542" t="s">
        <v>490</v>
      </c>
      <c r="X542" t="s">
        <v>33</v>
      </c>
      <c r="Y542" t="s">
        <v>489</v>
      </c>
      <c r="Z542" t="s">
        <v>491</v>
      </c>
      <c r="AA542" s="13" t="s">
        <v>491</v>
      </c>
      <c r="AB542" t="s">
        <v>489</v>
      </c>
      <c r="AC542" t="s">
        <v>491</v>
      </c>
      <c r="AD542" t="s">
        <v>1074</v>
      </c>
      <c r="AE542" t="s">
        <v>491</v>
      </c>
      <c r="AF542" t="s">
        <v>4160</v>
      </c>
      <c r="AG542" t="s">
        <v>4160</v>
      </c>
      <c r="AH542" s="34" t="s">
        <v>4250</v>
      </c>
      <c r="AI542" s="32" t="s">
        <v>4250</v>
      </c>
    </row>
    <row r="543" spans="1:35" x14ac:dyDescent="0.25">
      <c r="A543" t="s">
        <v>338</v>
      </c>
      <c r="B543" s="14">
        <v>42984</v>
      </c>
      <c r="C543" s="13">
        <v>6</v>
      </c>
      <c r="D543" s="13">
        <v>6301</v>
      </c>
      <c r="E543" t="s">
        <v>2435</v>
      </c>
      <c r="F543" t="s">
        <v>39</v>
      </c>
      <c r="G543" t="s">
        <v>2556</v>
      </c>
      <c r="H543" s="13">
        <v>36</v>
      </c>
      <c r="I543" t="s">
        <v>27</v>
      </c>
      <c r="J543" t="s">
        <v>489</v>
      </c>
      <c r="K543" t="s">
        <v>2557</v>
      </c>
      <c r="L543" t="s">
        <v>31</v>
      </c>
      <c r="M543" t="s">
        <v>173</v>
      </c>
      <c r="N543" t="s">
        <v>129</v>
      </c>
      <c r="O543" t="s">
        <v>2743</v>
      </c>
      <c r="P543" s="13">
        <v>58</v>
      </c>
      <c r="Q543" t="s">
        <v>489</v>
      </c>
      <c r="R543" t="s">
        <v>489</v>
      </c>
      <c r="S543" t="s">
        <v>31</v>
      </c>
      <c r="T543" t="s">
        <v>31</v>
      </c>
      <c r="U543" t="s">
        <v>497</v>
      </c>
      <c r="V543" t="s">
        <v>31</v>
      </c>
      <c r="W543" t="s">
        <v>31</v>
      </c>
      <c r="X543" t="s">
        <v>97</v>
      </c>
      <c r="Y543" t="s">
        <v>31</v>
      </c>
      <c r="Z543" t="s">
        <v>491</v>
      </c>
      <c r="AA543" s="13" t="s">
        <v>491</v>
      </c>
      <c r="AB543" t="s">
        <v>489</v>
      </c>
      <c r="AC543" t="s">
        <v>491</v>
      </c>
      <c r="AD543" t="s">
        <v>491</v>
      </c>
      <c r="AE543" t="s">
        <v>491</v>
      </c>
      <c r="AF543" t="s">
        <v>2816</v>
      </c>
      <c r="AG543" t="s">
        <v>2817</v>
      </c>
      <c r="AH543" s="34" t="s">
        <v>4250</v>
      </c>
      <c r="AI543" s="32" t="s">
        <v>710</v>
      </c>
    </row>
    <row r="544" spans="1:35" x14ac:dyDescent="0.25">
      <c r="A544" t="s">
        <v>338</v>
      </c>
      <c r="B544" s="14">
        <v>43479</v>
      </c>
      <c r="C544" s="13">
        <v>10</v>
      </c>
      <c r="D544" s="13">
        <v>10301</v>
      </c>
      <c r="E544" s="5" t="s">
        <v>514</v>
      </c>
      <c r="F544" s="5" t="s">
        <v>288</v>
      </c>
      <c r="G544" t="s">
        <v>3271</v>
      </c>
      <c r="H544" s="13">
        <v>38</v>
      </c>
      <c r="I544" t="s">
        <v>27</v>
      </c>
      <c r="J544" t="s">
        <v>489</v>
      </c>
      <c r="K544" t="s">
        <v>3272</v>
      </c>
      <c r="L544" t="s">
        <v>491</v>
      </c>
      <c r="M544" t="s">
        <v>126</v>
      </c>
      <c r="N544" t="s">
        <v>129</v>
      </c>
      <c r="O544" t="s">
        <v>3412</v>
      </c>
      <c r="P544" s="13">
        <v>51</v>
      </c>
      <c r="Q544" t="s">
        <v>27</v>
      </c>
      <c r="R544" t="s">
        <v>489</v>
      </c>
      <c r="S544" t="s">
        <v>31</v>
      </c>
      <c r="T544" t="s">
        <v>490</v>
      </c>
      <c r="U544" t="s">
        <v>497</v>
      </c>
      <c r="V544" t="s">
        <v>497</v>
      </c>
      <c r="W544" t="s">
        <v>77</v>
      </c>
      <c r="X544" t="s">
        <v>33</v>
      </c>
      <c r="Y544" t="s">
        <v>489</v>
      </c>
      <c r="Z544" t="s">
        <v>34</v>
      </c>
      <c r="AA544" s="13" t="s">
        <v>491</v>
      </c>
      <c r="AB544" t="s">
        <v>3398</v>
      </c>
      <c r="AC544" t="s">
        <v>491</v>
      </c>
      <c r="AD544" t="s">
        <v>491</v>
      </c>
      <c r="AE544" t="s">
        <v>491</v>
      </c>
      <c r="AF544" t="s">
        <v>3413</v>
      </c>
      <c r="AG544" t="s">
        <v>3414</v>
      </c>
      <c r="AH544" s="34" t="s">
        <v>4250</v>
      </c>
      <c r="AI544" s="32" t="s">
        <v>4250</v>
      </c>
    </row>
    <row r="545" spans="1:35" x14ac:dyDescent="0.25">
      <c r="A545" t="s">
        <v>338</v>
      </c>
      <c r="B545" s="14">
        <v>43216</v>
      </c>
      <c r="C545" s="13">
        <v>4</v>
      </c>
      <c r="D545" s="13">
        <v>4102</v>
      </c>
      <c r="E545" s="5" t="s">
        <v>170</v>
      </c>
      <c r="F545" s="5" t="s">
        <v>170</v>
      </c>
      <c r="G545" t="s">
        <v>2925</v>
      </c>
      <c r="H545" s="13">
        <v>59</v>
      </c>
      <c r="I545" t="s">
        <v>27</v>
      </c>
      <c r="J545" t="s">
        <v>2926</v>
      </c>
      <c r="K545" t="s">
        <v>2927</v>
      </c>
      <c r="L545" t="s">
        <v>31</v>
      </c>
      <c r="M545" t="s">
        <v>4127</v>
      </c>
      <c r="N545" t="s">
        <v>129</v>
      </c>
      <c r="O545" t="s">
        <v>3073</v>
      </c>
      <c r="P545" s="13">
        <v>67</v>
      </c>
      <c r="Q545" t="s">
        <v>27</v>
      </c>
      <c r="R545" t="s">
        <v>3074</v>
      </c>
      <c r="S545" t="s">
        <v>77</v>
      </c>
      <c r="T545" t="s">
        <v>77</v>
      </c>
      <c r="U545" t="s">
        <v>3075</v>
      </c>
      <c r="V545" t="s">
        <v>1530</v>
      </c>
      <c r="W545" t="s">
        <v>77</v>
      </c>
      <c r="X545" t="s">
        <v>33</v>
      </c>
      <c r="Y545" t="s">
        <v>489</v>
      </c>
      <c r="Z545" t="s">
        <v>145</v>
      </c>
      <c r="AA545" s="13">
        <v>43696</v>
      </c>
      <c r="AB545" t="s">
        <v>81</v>
      </c>
      <c r="AC545" t="s">
        <v>491</v>
      </c>
      <c r="AD545" t="s">
        <v>491</v>
      </c>
      <c r="AE545" t="s">
        <v>491</v>
      </c>
      <c r="AF545" t="s">
        <v>3076</v>
      </c>
      <c r="AG545" t="s">
        <v>3077</v>
      </c>
      <c r="AH545" s="34" t="s">
        <v>4250</v>
      </c>
      <c r="AI545" s="32" t="s">
        <v>4250</v>
      </c>
    </row>
    <row r="546" spans="1:35" x14ac:dyDescent="0.25">
      <c r="A546" s="26" t="s">
        <v>338</v>
      </c>
      <c r="B546" s="25">
        <v>44317</v>
      </c>
      <c r="C546" s="24">
        <v>7</v>
      </c>
      <c r="D546" s="24">
        <v>7101</v>
      </c>
      <c r="E546" s="26" t="s">
        <v>428</v>
      </c>
      <c r="F546" s="26" t="s">
        <v>48</v>
      </c>
      <c r="G546" s="24" t="s">
        <v>4426</v>
      </c>
      <c r="H546" s="42">
        <v>73</v>
      </c>
      <c r="I546" s="24" t="s">
        <v>27</v>
      </c>
      <c r="J546" s="26" t="s">
        <v>489</v>
      </c>
      <c r="K546" s="24" t="s">
        <v>4386</v>
      </c>
      <c r="L546" s="24" t="s">
        <v>77</v>
      </c>
      <c r="M546" s="24" t="s">
        <v>256</v>
      </c>
      <c r="N546" s="24" t="s">
        <v>1457</v>
      </c>
      <c r="O546" s="24" t="s">
        <v>4387</v>
      </c>
      <c r="P546" s="42"/>
      <c r="Q546" s="26" t="s">
        <v>489</v>
      </c>
      <c r="R546" s="26" t="s">
        <v>489</v>
      </c>
      <c r="S546" s="24" t="s">
        <v>31</v>
      </c>
      <c r="T546" s="26" t="s">
        <v>490</v>
      </c>
      <c r="U546" s="26" t="s">
        <v>497</v>
      </c>
      <c r="V546" s="26" t="s">
        <v>497</v>
      </c>
      <c r="W546" s="24" t="s">
        <v>31</v>
      </c>
      <c r="X546" s="24" t="s">
        <v>1457</v>
      </c>
      <c r="Y546" s="24" t="s">
        <v>113</v>
      </c>
      <c r="Z546" s="24" t="s">
        <v>34</v>
      </c>
      <c r="AA546" s="25">
        <v>44322</v>
      </c>
      <c r="AB546" s="24" t="s">
        <v>55</v>
      </c>
      <c r="AC546" s="26" t="s">
        <v>491</v>
      </c>
      <c r="AD546" s="26" t="s">
        <v>491</v>
      </c>
      <c r="AE546" s="26" t="s">
        <v>491</v>
      </c>
      <c r="AF546" s="24" t="s">
        <v>4388</v>
      </c>
      <c r="AG546" s="24" t="s">
        <v>4389</v>
      </c>
      <c r="AH546" s="34" t="s">
        <v>4250</v>
      </c>
      <c r="AI546" s="32" t="s">
        <v>710</v>
      </c>
    </row>
    <row r="547" spans="1:35" x14ac:dyDescent="0.25">
      <c r="A547" t="s">
        <v>338</v>
      </c>
      <c r="B547" s="14">
        <v>41695</v>
      </c>
      <c r="C547" s="13">
        <v>5</v>
      </c>
      <c r="D547" s="13">
        <v>5703</v>
      </c>
      <c r="E547" s="13" t="s">
        <v>1307</v>
      </c>
      <c r="F547" s="13" t="s">
        <v>85</v>
      </c>
      <c r="G547" t="s">
        <v>1326</v>
      </c>
      <c r="H547" s="13">
        <v>54</v>
      </c>
      <c r="I547" t="s">
        <v>27</v>
      </c>
      <c r="J547" t="s">
        <v>1378</v>
      </c>
      <c r="K547" t="s">
        <v>1408</v>
      </c>
      <c r="L547" t="s">
        <v>31</v>
      </c>
      <c r="M547" t="s">
        <v>28</v>
      </c>
      <c r="N547" s="13" t="s">
        <v>129</v>
      </c>
      <c r="O547" t="s">
        <v>1468</v>
      </c>
      <c r="P547" s="13">
        <v>54</v>
      </c>
      <c r="Q547" t="s">
        <v>27</v>
      </c>
      <c r="R547" t="s">
        <v>1379</v>
      </c>
      <c r="S547" t="s">
        <v>31</v>
      </c>
      <c r="T547" t="s">
        <v>77</v>
      </c>
      <c r="U547" t="s">
        <v>497</v>
      </c>
      <c r="V547" t="s">
        <v>31</v>
      </c>
      <c r="W547" t="s">
        <v>77</v>
      </c>
      <c r="X547" t="s">
        <v>33</v>
      </c>
      <c r="Y547" t="s">
        <v>31</v>
      </c>
      <c r="Z547" t="s">
        <v>1556</v>
      </c>
      <c r="AA547" s="13">
        <v>42466</v>
      </c>
      <c r="AB547" t="s">
        <v>1557</v>
      </c>
      <c r="AC547" t="s">
        <v>1585</v>
      </c>
      <c r="AD547" t="s">
        <v>750</v>
      </c>
      <c r="AE547" t="s">
        <v>491</v>
      </c>
      <c r="AF547" t="s">
        <v>1586</v>
      </c>
      <c r="AG547" t="s">
        <v>1587</v>
      </c>
      <c r="AH547" s="34" t="s">
        <v>4250</v>
      </c>
      <c r="AI547" s="32" t="s">
        <v>4250</v>
      </c>
    </row>
    <row r="548" spans="1:35" x14ac:dyDescent="0.25">
      <c r="A548" t="s">
        <v>338</v>
      </c>
      <c r="B548" s="14">
        <v>41369</v>
      </c>
      <c r="C548" s="13">
        <v>10</v>
      </c>
      <c r="D548" s="13">
        <v>10403</v>
      </c>
      <c r="E548" t="s">
        <v>344</v>
      </c>
      <c r="F548" t="s">
        <v>288</v>
      </c>
      <c r="G548" t="s">
        <v>1114</v>
      </c>
      <c r="H548" s="13">
        <v>42</v>
      </c>
      <c r="I548" t="s">
        <v>489</v>
      </c>
      <c r="J548" s="15" t="s">
        <v>3667</v>
      </c>
      <c r="K548" t="s">
        <v>1165</v>
      </c>
      <c r="L548" s="15" t="s">
        <v>491</v>
      </c>
      <c r="M548" t="s">
        <v>1242</v>
      </c>
      <c r="N548" t="s">
        <v>1186</v>
      </c>
      <c r="O548" t="s">
        <v>1201</v>
      </c>
      <c r="P548" s="13">
        <v>45</v>
      </c>
      <c r="Q548" t="s">
        <v>489</v>
      </c>
      <c r="R548" t="s">
        <v>489</v>
      </c>
      <c r="S548" t="s">
        <v>708</v>
      </c>
      <c r="T548" t="s">
        <v>490</v>
      </c>
      <c r="U548" s="15" t="s">
        <v>497</v>
      </c>
      <c r="V548" t="s">
        <v>497</v>
      </c>
      <c r="W548" t="s">
        <v>490</v>
      </c>
      <c r="X548" s="15" t="s">
        <v>489</v>
      </c>
      <c r="Y548" t="s">
        <v>489</v>
      </c>
      <c r="Z548" s="15" t="s">
        <v>491</v>
      </c>
      <c r="AA548" s="13" t="s">
        <v>491</v>
      </c>
      <c r="AB548" t="s">
        <v>489</v>
      </c>
      <c r="AC548" s="15" t="s">
        <v>491</v>
      </c>
      <c r="AE548" t="s">
        <v>491</v>
      </c>
      <c r="AF548" t="s">
        <v>4160</v>
      </c>
      <c r="AG548" t="s">
        <v>4160</v>
      </c>
      <c r="AH548" s="34" t="s">
        <v>4250</v>
      </c>
      <c r="AI548" s="32" t="s">
        <v>4250</v>
      </c>
    </row>
    <row r="549" spans="1:35" x14ac:dyDescent="0.25">
      <c r="A549" s="13" t="s">
        <v>338</v>
      </c>
      <c r="B549" s="14">
        <v>42238</v>
      </c>
      <c r="C549" s="13">
        <v>5</v>
      </c>
      <c r="D549" s="13">
        <v>5301</v>
      </c>
      <c r="E549" t="s">
        <v>108</v>
      </c>
      <c r="F549" t="s">
        <v>85</v>
      </c>
      <c r="G549" t="s">
        <v>1796</v>
      </c>
      <c r="H549" s="13">
        <v>36</v>
      </c>
      <c r="I549" t="s">
        <v>27</v>
      </c>
      <c r="J549" t="s">
        <v>489</v>
      </c>
      <c r="K549" t="s">
        <v>1797</v>
      </c>
      <c r="L549" t="s">
        <v>31</v>
      </c>
      <c r="M549" t="s">
        <v>28</v>
      </c>
      <c r="N549" t="s">
        <v>129</v>
      </c>
      <c r="O549" t="s">
        <v>1917</v>
      </c>
      <c r="P549" s="13">
        <v>56</v>
      </c>
      <c r="Q549" t="s">
        <v>27</v>
      </c>
      <c r="R549" s="13" t="s">
        <v>489</v>
      </c>
      <c r="S549" t="s">
        <v>31</v>
      </c>
      <c r="T549" t="s">
        <v>31</v>
      </c>
      <c r="U549" t="s">
        <v>497</v>
      </c>
      <c r="V549" s="13" t="s">
        <v>1918</v>
      </c>
      <c r="W549" t="s">
        <v>77</v>
      </c>
      <c r="X549" t="s">
        <v>97</v>
      </c>
      <c r="Y549" s="13" t="s">
        <v>31</v>
      </c>
      <c r="Z549" t="s">
        <v>1556</v>
      </c>
      <c r="AA549" s="13">
        <v>43115</v>
      </c>
      <c r="AB549" t="s">
        <v>1557</v>
      </c>
      <c r="AC549" t="s">
        <v>1919</v>
      </c>
      <c r="AD549" t="s">
        <v>751</v>
      </c>
      <c r="AE549" s="13" t="s">
        <v>491</v>
      </c>
      <c r="AF549" t="s">
        <v>4160</v>
      </c>
      <c r="AG549" t="s">
        <v>4160</v>
      </c>
      <c r="AH549" s="34" t="s">
        <v>4250</v>
      </c>
      <c r="AI549" s="32" t="s">
        <v>710</v>
      </c>
    </row>
    <row r="550" spans="1:35" x14ac:dyDescent="0.25">
      <c r="A550" t="s">
        <v>338</v>
      </c>
      <c r="B550" s="14">
        <v>41673</v>
      </c>
      <c r="C550" s="13">
        <v>13</v>
      </c>
      <c r="D550" s="13">
        <v>13127</v>
      </c>
      <c r="E550" t="s">
        <v>928</v>
      </c>
      <c r="F550" s="13" t="s">
        <v>66</v>
      </c>
      <c r="G550" t="s">
        <v>1324</v>
      </c>
      <c r="H550" s="13">
        <v>56</v>
      </c>
      <c r="I550" t="s">
        <v>27</v>
      </c>
      <c r="J550" t="s">
        <v>1377</v>
      </c>
      <c r="K550" t="s">
        <v>1406</v>
      </c>
      <c r="L550" t="s">
        <v>31</v>
      </c>
      <c r="M550" t="s">
        <v>28</v>
      </c>
      <c r="N550" t="s">
        <v>129</v>
      </c>
      <c r="O550" t="s">
        <v>1466</v>
      </c>
      <c r="P550" s="13">
        <v>54</v>
      </c>
      <c r="Q550" t="s">
        <v>27</v>
      </c>
      <c r="R550" t="s">
        <v>1514</v>
      </c>
      <c r="S550" t="s">
        <v>31</v>
      </c>
      <c r="T550" t="s">
        <v>31</v>
      </c>
      <c r="U550" t="s">
        <v>497</v>
      </c>
      <c r="V550" t="s">
        <v>31</v>
      </c>
      <c r="W550" t="s">
        <v>77</v>
      </c>
      <c r="X550" t="s">
        <v>33</v>
      </c>
      <c r="Y550" t="s">
        <v>246</v>
      </c>
      <c r="Z550" t="s">
        <v>1556</v>
      </c>
      <c r="AA550" s="13">
        <v>41773</v>
      </c>
      <c r="AB550" t="s">
        <v>1557</v>
      </c>
      <c r="AC550" t="s">
        <v>1579</v>
      </c>
      <c r="AD550" t="s">
        <v>751</v>
      </c>
      <c r="AE550" t="s">
        <v>491</v>
      </c>
      <c r="AF550" t="s">
        <v>1581</v>
      </c>
      <c r="AG550" t="s">
        <v>1582</v>
      </c>
      <c r="AH550" s="34" t="s">
        <v>4250</v>
      </c>
      <c r="AI550" s="32" t="s">
        <v>4250</v>
      </c>
    </row>
    <row r="551" spans="1:35" x14ac:dyDescent="0.25">
      <c r="A551" s="26" t="s">
        <v>338</v>
      </c>
      <c r="B551" s="25">
        <v>44307</v>
      </c>
      <c r="C551" s="24">
        <v>5</v>
      </c>
      <c r="D551" s="24">
        <v>5101</v>
      </c>
      <c r="E551" s="26" t="s">
        <v>85</v>
      </c>
      <c r="F551" s="26" t="s">
        <v>85</v>
      </c>
      <c r="G551" s="24" t="s">
        <v>4370</v>
      </c>
      <c r="H551" s="42">
        <v>44</v>
      </c>
      <c r="I551" s="24" t="s">
        <v>27</v>
      </c>
      <c r="J551" s="26" t="s">
        <v>489</v>
      </c>
      <c r="K551" s="24" t="s">
        <v>4371</v>
      </c>
      <c r="L551" s="24" t="s">
        <v>77</v>
      </c>
      <c r="M551" s="24" t="s">
        <v>4372</v>
      </c>
      <c r="N551" s="24" t="s">
        <v>129</v>
      </c>
      <c r="O551" s="24" t="s">
        <v>4373</v>
      </c>
      <c r="P551" s="42">
        <v>22</v>
      </c>
      <c r="Q551" s="24" t="s">
        <v>4317</v>
      </c>
      <c r="R551" s="26" t="s">
        <v>489</v>
      </c>
      <c r="S551" s="24" t="s">
        <v>31</v>
      </c>
      <c r="T551" s="26" t="s">
        <v>490</v>
      </c>
      <c r="U551" s="26" t="s">
        <v>497</v>
      </c>
      <c r="V551" s="26" t="s">
        <v>497</v>
      </c>
      <c r="W551" s="26" t="s">
        <v>490</v>
      </c>
      <c r="X551" s="26" t="s">
        <v>489</v>
      </c>
      <c r="Y551" s="26" t="s">
        <v>489</v>
      </c>
      <c r="Z551" s="24" t="s">
        <v>34</v>
      </c>
      <c r="AA551" s="25">
        <v>44317</v>
      </c>
      <c r="AB551" s="24" t="s">
        <v>55</v>
      </c>
      <c r="AC551" s="26" t="s">
        <v>491</v>
      </c>
      <c r="AD551" s="26" t="s">
        <v>491</v>
      </c>
      <c r="AE551" s="26" t="s">
        <v>491</v>
      </c>
      <c r="AF551" s="24" t="s">
        <v>4374</v>
      </c>
      <c r="AG551" s="24" t="s">
        <v>4375</v>
      </c>
      <c r="AH551" s="34" t="s">
        <v>4250</v>
      </c>
      <c r="AI551" s="32" t="s">
        <v>710</v>
      </c>
    </row>
    <row r="552" spans="1:35" x14ac:dyDescent="0.25">
      <c r="A552" t="s">
        <v>338</v>
      </c>
      <c r="B552" s="14">
        <v>40934</v>
      </c>
      <c r="C552" s="13">
        <v>7</v>
      </c>
      <c r="D552" s="13">
        <v>7303</v>
      </c>
      <c r="E552" t="s">
        <v>929</v>
      </c>
      <c r="F552" t="s">
        <v>48</v>
      </c>
      <c r="G552" t="s">
        <v>941</v>
      </c>
      <c r="H552" s="13">
        <v>30</v>
      </c>
      <c r="I552" t="s">
        <v>489</v>
      </c>
      <c r="J552" t="s">
        <v>3667</v>
      </c>
      <c r="K552" s="15" t="s">
        <v>823</v>
      </c>
      <c r="L552" t="s">
        <v>491</v>
      </c>
      <c r="M552" t="s">
        <v>1242</v>
      </c>
      <c r="N552" t="s">
        <v>4257</v>
      </c>
      <c r="O552" t="s">
        <v>991</v>
      </c>
      <c r="P552" s="13">
        <v>44</v>
      </c>
      <c r="Q552" t="s">
        <v>489</v>
      </c>
      <c r="R552" t="s">
        <v>1032</v>
      </c>
      <c r="S552" t="s">
        <v>4250</v>
      </c>
      <c r="T552" t="s">
        <v>490</v>
      </c>
      <c r="U552" t="s">
        <v>497</v>
      </c>
      <c r="V552" t="s">
        <v>497</v>
      </c>
      <c r="W552" t="s">
        <v>4250</v>
      </c>
      <c r="X552" t="s">
        <v>33</v>
      </c>
      <c r="Y552" t="s">
        <v>489</v>
      </c>
      <c r="Z552" t="s">
        <v>491</v>
      </c>
      <c r="AA552" s="13" t="s">
        <v>491</v>
      </c>
      <c r="AB552" t="s">
        <v>489</v>
      </c>
      <c r="AC552" t="s">
        <v>491</v>
      </c>
      <c r="AD552" t="s">
        <v>491</v>
      </c>
      <c r="AE552" t="s">
        <v>491</v>
      </c>
      <c r="AF552" t="s">
        <v>4160</v>
      </c>
      <c r="AG552" t="s">
        <v>4160</v>
      </c>
      <c r="AH552" s="34" t="s">
        <v>4250</v>
      </c>
      <c r="AI552" s="32" t="s">
        <v>4250</v>
      </c>
    </row>
    <row r="553" spans="1:35" x14ac:dyDescent="0.25">
      <c r="A553" t="s">
        <v>338</v>
      </c>
      <c r="B553" s="14">
        <v>40826</v>
      </c>
      <c r="C553" s="13">
        <v>10</v>
      </c>
      <c r="D553" s="13">
        <v>10303</v>
      </c>
      <c r="E553" t="s">
        <v>765</v>
      </c>
      <c r="F553" t="s">
        <v>288</v>
      </c>
      <c r="G553" t="s">
        <v>800</v>
      </c>
      <c r="H553" s="13">
        <v>43</v>
      </c>
      <c r="I553" t="s">
        <v>489</v>
      </c>
      <c r="J553" t="s">
        <v>3667</v>
      </c>
      <c r="K553" t="s">
        <v>832</v>
      </c>
      <c r="L553" t="s">
        <v>491</v>
      </c>
      <c r="M553" t="s">
        <v>1242</v>
      </c>
      <c r="N553" t="s">
        <v>4257</v>
      </c>
      <c r="O553" t="s">
        <v>863</v>
      </c>
      <c r="P553" s="13">
        <v>48</v>
      </c>
      <c r="Q553" t="s">
        <v>489</v>
      </c>
      <c r="R553" t="s">
        <v>489</v>
      </c>
      <c r="S553" t="s">
        <v>4250</v>
      </c>
      <c r="T553" t="s">
        <v>490</v>
      </c>
      <c r="U553" t="s">
        <v>497</v>
      </c>
      <c r="V553" t="s">
        <v>497</v>
      </c>
      <c r="W553" t="s">
        <v>490</v>
      </c>
      <c r="X553" t="s">
        <v>33</v>
      </c>
      <c r="Y553" t="s">
        <v>489</v>
      </c>
      <c r="Z553" t="s">
        <v>491</v>
      </c>
      <c r="AA553" s="13" t="s">
        <v>491</v>
      </c>
      <c r="AB553" t="s">
        <v>489</v>
      </c>
      <c r="AC553" t="s">
        <v>491</v>
      </c>
      <c r="AD553" t="s">
        <v>491</v>
      </c>
      <c r="AE553" t="s">
        <v>491</v>
      </c>
      <c r="AF553" t="s">
        <v>4160</v>
      </c>
      <c r="AG553" t="s">
        <v>4160</v>
      </c>
      <c r="AH553" s="34" t="s">
        <v>4250</v>
      </c>
      <c r="AI553" s="32" t="s">
        <v>4250</v>
      </c>
    </row>
    <row r="554" spans="1:35" x14ac:dyDescent="0.25">
      <c r="A554" t="s">
        <v>338</v>
      </c>
      <c r="B554" s="14">
        <v>40241</v>
      </c>
      <c r="C554" s="13">
        <v>8</v>
      </c>
      <c r="D554" s="13">
        <v>8105</v>
      </c>
      <c r="E554" s="5" t="s">
        <v>510</v>
      </c>
      <c r="F554" s="15" t="s">
        <v>346</v>
      </c>
      <c r="G554" t="s">
        <v>545</v>
      </c>
      <c r="H554" s="13">
        <v>48</v>
      </c>
      <c r="I554" t="s">
        <v>489</v>
      </c>
      <c r="J554" t="s">
        <v>3667</v>
      </c>
      <c r="K554" t="s">
        <v>4249</v>
      </c>
      <c r="L554" t="s">
        <v>491</v>
      </c>
      <c r="M554" t="s">
        <v>4251</v>
      </c>
      <c r="N554" t="s">
        <v>4257</v>
      </c>
      <c r="O554" t="s">
        <v>643</v>
      </c>
      <c r="P554" s="13">
        <v>35</v>
      </c>
      <c r="Q554" t="s">
        <v>489</v>
      </c>
      <c r="R554" t="s">
        <v>489</v>
      </c>
      <c r="S554" t="s">
        <v>490</v>
      </c>
      <c r="T554" t="s">
        <v>490</v>
      </c>
      <c r="U554" t="s">
        <v>497</v>
      </c>
      <c r="V554" t="s">
        <v>497</v>
      </c>
      <c r="W554" t="s">
        <v>490</v>
      </c>
      <c r="X554" t="s">
        <v>80</v>
      </c>
      <c r="Y554" t="s">
        <v>489</v>
      </c>
      <c r="Z554" t="s">
        <v>491</v>
      </c>
      <c r="AA554" s="13" t="s">
        <v>491</v>
      </c>
      <c r="AB554" t="s">
        <v>489</v>
      </c>
      <c r="AC554" t="s">
        <v>491</v>
      </c>
      <c r="AD554" t="s">
        <v>491</v>
      </c>
      <c r="AE554" t="s">
        <v>491</v>
      </c>
      <c r="AF554" t="s">
        <v>4160</v>
      </c>
      <c r="AG554" t="s">
        <v>4160</v>
      </c>
      <c r="AH554" s="34" t="s">
        <v>4250</v>
      </c>
      <c r="AI554" s="32" t="s">
        <v>4250</v>
      </c>
    </row>
    <row r="555" spans="1:35" x14ac:dyDescent="0.25">
      <c r="A555" t="s">
        <v>338</v>
      </c>
      <c r="B555" s="14">
        <v>41100</v>
      </c>
      <c r="C555" s="13">
        <v>9</v>
      </c>
      <c r="D555" s="13">
        <v>9112</v>
      </c>
      <c r="E555" s="13" t="s">
        <v>935</v>
      </c>
      <c r="F555" s="13" t="s">
        <v>2899</v>
      </c>
      <c r="G555" t="s">
        <v>965</v>
      </c>
      <c r="H555" s="13">
        <v>51</v>
      </c>
      <c r="I555" t="s">
        <v>489</v>
      </c>
      <c r="J555" t="s">
        <v>3667</v>
      </c>
      <c r="K555" s="15" t="s">
        <v>612</v>
      </c>
      <c r="L555" t="s">
        <v>491</v>
      </c>
      <c r="M555" t="s">
        <v>1242</v>
      </c>
      <c r="N555" t="s">
        <v>4257</v>
      </c>
      <c r="O555" t="s">
        <v>1013</v>
      </c>
      <c r="P555" s="13">
        <v>54</v>
      </c>
      <c r="Q555" t="s">
        <v>489</v>
      </c>
      <c r="R555" t="s">
        <v>489</v>
      </c>
      <c r="S555" t="s">
        <v>490</v>
      </c>
      <c r="T555" t="s">
        <v>490</v>
      </c>
      <c r="U555" t="s">
        <v>1058</v>
      </c>
      <c r="V555" t="s">
        <v>497</v>
      </c>
      <c r="W555" t="s">
        <v>4250</v>
      </c>
      <c r="X555" t="s">
        <v>33</v>
      </c>
      <c r="Y555" t="s">
        <v>489</v>
      </c>
      <c r="Z555" t="s">
        <v>491</v>
      </c>
      <c r="AA555" s="13" t="s">
        <v>491</v>
      </c>
      <c r="AB555" t="s">
        <v>489</v>
      </c>
      <c r="AC555" t="s">
        <v>491</v>
      </c>
      <c r="AD555" t="s">
        <v>1077</v>
      </c>
      <c r="AE555" t="s">
        <v>491</v>
      </c>
      <c r="AF555" t="s">
        <v>4160</v>
      </c>
      <c r="AG555" t="s">
        <v>4160</v>
      </c>
      <c r="AH555" s="34" t="s">
        <v>4250</v>
      </c>
      <c r="AI555" s="32" t="s">
        <v>4250</v>
      </c>
    </row>
    <row r="556" spans="1:35" x14ac:dyDescent="0.25">
      <c r="A556" t="s">
        <v>338</v>
      </c>
      <c r="B556" s="14">
        <v>41203</v>
      </c>
      <c r="C556" s="13">
        <v>13</v>
      </c>
      <c r="D556" s="13">
        <v>13120</v>
      </c>
      <c r="E556" t="s">
        <v>225</v>
      </c>
      <c r="F556" t="s">
        <v>66</v>
      </c>
      <c r="G556" t="s">
        <v>975</v>
      </c>
      <c r="H556" s="13">
        <v>30</v>
      </c>
      <c r="I556" t="s">
        <v>489</v>
      </c>
      <c r="J556" t="s">
        <v>3667</v>
      </c>
      <c r="K556" s="15" t="s">
        <v>625</v>
      </c>
      <c r="L556" t="s">
        <v>491</v>
      </c>
      <c r="M556" t="s">
        <v>1242</v>
      </c>
      <c r="N556" t="s">
        <v>4257</v>
      </c>
      <c r="O556" t="s">
        <v>1021</v>
      </c>
      <c r="P556" s="13">
        <v>30</v>
      </c>
      <c r="Q556" t="s">
        <v>489</v>
      </c>
      <c r="R556" t="s">
        <v>1037</v>
      </c>
      <c r="S556" t="s">
        <v>490</v>
      </c>
      <c r="T556" t="s">
        <v>490</v>
      </c>
      <c r="U556" t="s">
        <v>497</v>
      </c>
      <c r="V556" t="s">
        <v>497</v>
      </c>
      <c r="W556" t="s">
        <v>490</v>
      </c>
      <c r="X556" t="s">
        <v>33</v>
      </c>
      <c r="Y556" t="s">
        <v>489</v>
      </c>
      <c r="Z556" t="s">
        <v>491</v>
      </c>
      <c r="AA556" s="13" t="s">
        <v>491</v>
      </c>
      <c r="AB556" t="s">
        <v>489</v>
      </c>
      <c r="AC556" t="s">
        <v>491</v>
      </c>
      <c r="AD556" t="s">
        <v>491</v>
      </c>
      <c r="AE556" t="s">
        <v>491</v>
      </c>
      <c r="AF556" t="s">
        <v>4160</v>
      </c>
      <c r="AG556" t="s">
        <v>4160</v>
      </c>
      <c r="AH556" s="34" t="s">
        <v>4250</v>
      </c>
      <c r="AI556" s="32" t="s">
        <v>4250</v>
      </c>
    </row>
    <row r="557" spans="1:35" x14ac:dyDescent="0.25">
      <c r="A557" t="s">
        <v>338</v>
      </c>
      <c r="B557" s="14">
        <v>41799</v>
      </c>
      <c r="C557" s="13">
        <v>13</v>
      </c>
      <c r="D557" s="13">
        <v>13605</v>
      </c>
      <c r="E557" s="13" t="s">
        <v>1311</v>
      </c>
      <c r="F557" s="13" t="s">
        <v>66</v>
      </c>
      <c r="G557" t="s">
        <v>1342</v>
      </c>
      <c r="H557" s="13">
        <v>50</v>
      </c>
      <c r="I557" t="s">
        <v>27</v>
      </c>
      <c r="J557" t="s">
        <v>1374</v>
      </c>
      <c r="K557" t="s">
        <v>1423</v>
      </c>
      <c r="L557" t="s">
        <v>31</v>
      </c>
      <c r="M557" t="s">
        <v>126</v>
      </c>
      <c r="N557" t="s">
        <v>129</v>
      </c>
      <c r="O557" t="s">
        <v>1483</v>
      </c>
      <c r="P557" s="13">
        <v>49</v>
      </c>
      <c r="Q557" t="s">
        <v>27</v>
      </c>
      <c r="R557" t="s">
        <v>489</v>
      </c>
      <c r="S557" t="s">
        <v>31</v>
      </c>
      <c r="T557" t="s">
        <v>31</v>
      </c>
      <c r="U557" t="s">
        <v>1540</v>
      </c>
      <c r="V557" t="s">
        <v>1541</v>
      </c>
      <c r="W557" t="s">
        <v>77</v>
      </c>
      <c r="X557" t="s">
        <v>33</v>
      </c>
      <c r="Y557" t="s">
        <v>31</v>
      </c>
      <c r="Z557" t="s">
        <v>145</v>
      </c>
      <c r="AA557" s="13">
        <v>42930</v>
      </c>
      <c r="AB557" t="s">
        <v>444</v>
      </c>
      <c r="AC557" t="s">
        <v>1597</v>
      </c>
      <c r="AD557" t="s">
        <v>1626</v>
      </c>
      <c r="AE557" t="s">
        <v>491</v>
      </c>
      <c r="AF557" t="s">
        <v>1627</v>
      </c>
      <c r="AG557" t="s">
        <v>1628</v>
      </c>
      <c r="AH557" s="34" t="s">
        <v>4250</v>
      </c>
      <c r="AI557" s="32" t="s">
        <v>4250</v>
      </c>
    </row>
    <row r="558" spans="1:35" x14ac:dyDescent="0.25">
      <c r="A558" t="s">
        <v>338</v>
      </c>
      <c r="B558" s="14">
        <v>41720</v>
      </c>
      <c r="C558" s="13">
        <v>13</v>
      </c>
      <c r="D558" s="13">
        <v>13501</v>
      </c>
      <c r="E558" s="5" t="s">
        <v>513</v>
      </c>
      <c r="F558" s="5" t="s">
        <v>66</v>
      </c>
      <c r="G558" t="s">
        <v>1330</v>
      </c>
      <c r="H558" s="13">
        <v>28</v>
      </c>
      <c r="I558" t="s">
        <v>27</v>
      </c>
      <c r="J558" t="s">
        <v>1374</v>
      </c>
      <c r="K558" t="s">
        <v>1412</v>
      </c>
      <c r="L558" t="s">
        <v>31</v>
      </c>
      <c r="M558" t="s">
        <v>126</v>
      </c>
      <c r="N558" t="s">
        <v>129</v>
      </c>
      <c r="O558" t="s">
        <v>1472</v>
      </c>
      <c r="P558" s="13">
        <v>37</v>
      </c>
      <c r="Q558" t="s">
        <v>27</v>
      </c>
      <c r="R558" t="s">
        <v>489</v>
      </c>
      <c r="S558" t="s">
        <v>77</v>
      </c>
      <c r="T558" t="s">
        <v>31</v>
      </c>
      <c r="U558" t="s">
        <v>1535</v>
      </c>
      <c r="V558" t="s">
        <v>1530</v>
      </c>
      <c r="W558" t="s">
        <v>77</v>
      </c>
      <c r="X558" t="s">
        <v>33</v>
      </c>
      <c r="Y558" t="s">
        <v>31</v>
      </c>
      <c r="Z558" t="s">
        <v>145</v>
      </c>
      <c r="AA558" s="13">
        <v>41720</v>
      </c>
      <c r="AB558" t="s">
        <v>81</v>
      </c>
      <c r="AC558" t="s">
        <v>491</v>
      </c>
      <c r="AD558" t="s">
        <v>491</v>
      </c>
      <c r="AE558" t="s">
        <v>491</v>
      </c>
      <c r="AF558" t="s">
        <v>1594</v>
      </c>
      <c r="AG558" t="s">
        <v>1595</v>
      </c>
      <c r="AH558" s="34" t="s">
        <v>4250</v>
      </c>
      <c r="AI558" s="32" t="s">
        <v>4250</v>
      </c>
    </row>
    <row r="559" spans="1:35" x14ac:dyDescent="0.25">
      <c r="A559" t="s">
        <v>338</v>
      </c>
      <c r="B559" s="14">
        <v>42891</v>
      </c>
      <c r="C559" s="13">
        <v>9</v>
      </c>
      <c r="D559" s="13">
        <v>9112</v>
      </c>
      <c r="E559" t="s">
        <v>935</v>
      </c>
      <c r="F559" t="s">
        <v>2899</v>
      </c>
      <c r="G559" t="s">
        <v>2517</v>
      </c>
      <c r="H559" s="13">
        <v>36</v>
      </c>
      <c r="I559" t="s">
        <v>27</v>
      </c>
      <c r="J559" t="s">
        <v>489</v>
      </c>
      <c r="K559" t="s">
        <v>2518</v>
      </c>
      <c r="L559" t="s">
        <v>31</v>
      </c>
      <c r="M559" t="s">
        <v>4128</v>
      </c>
      <c r="N559" t="s">
        <v>129</v>
      </c>
      <c r="O559" t="s">
        <v>2752</v>
      </c>
      <c r="P559" s="13">
        <v>33</v>
      </c>
      <c r="Q559" t="s">
        <v>27</v>
      </c>
      <c r="R559" t="s">
        <v>1957</v>
      </c>
      <c r="S559" t="s">
        <v>31</v>
      </c>
      <c r="T559" t="s">
        <v>31</v>
      </c>
      <c r="U559" t="s">
        <v>2753</v>
      </c>
      <c r="V559" t="s">
        <v>1530</v>
      </c>
      <c r="W559" t="s">
        <v>77</v>
      </c>
      <c r="X559" t="s">
        <v>33</v>
      </c>
      <c r="Y559" t="s">
        <v>4154</v>
      </c>
      <c r="Z559" t="s">
        <v>1556</v>
      </c>
      <c r="AA559" s="13">
        <v>43281</v>
      </c>
      <c r="AB559" t="s">
        <v>1557</v>
      </c>
      <c r="AC559" t="s">
        <v>2423</v>
      </c>
      <c r="AD559" t="s">
        <v>1615</v>
      </c>
      <c r="AE559" t="s">
        <v>491</v>
      </c>
      <c r="AF559" t="s">
        <v>2754</v>
      </c>
      <c r="AG559" t="s">
        <v>2755</v>
      </c>
      <c r="AH559" s="34" t="s">
        <v>4250</v>
      </c>
      <c r="AI559" s="32" t="s">
        <v>4250</v>
      </c>
    </row>
    <row r="560" spans="1:35" x14ac:dyDescent="0.25">
      <c r="A560" t="s">
        <v>338</v>
      </c>
      <c r="B560" s="14">
        <v>40828</v>
      </c>
      <c r="C560" s="13">
        <v>13</v>
      </c>
      <c r="D560" s="13">
        <v>13501</v>
      </c>
      <c r="E560" s="5" t="s">
        <v>513</v>
      </c>
      <c r="F560" s="5" t="s">
        <v>66</v>
      </c>
      <c r="G560" t="s">
        <v>802</v>
      </c>
      <c r="H560" s="13">
        <v>30</v>
      </c>
      <c r="I560" t="s">
        <v>489</v>
      </c>
      <c r="J560" t="s">
        <v>3667</v>
      </c>
      <c r="K560" t="s">
        <v>625</v>
      </c>
      <c r="L560" t="s">
        <v>491</v>
      </c>
      <c r="M560" s="15" t="s">
        <v>4335</v>
      </c>
      <c r="N560" t="s">
        <v>4257</v>
      </c>
      <c r="O560" t="s">
        <v>865</v>
      </c>
      <c r="P560" s="13">
        <v>34</v>
      </c>
      <c r="Q560" t="s">
        <v>489</v>
      </c>
      <c r="R560" t="s">
        <v>489</v>
      </c>
      <c r="T560" t="s">
        <v>490</v>
      </c>
      <c r="U560" t="s">
        <v>907</v>
      </c>
      <c r="V560" t="s">
        <v>497</v>
      </c>
      <c r="W560" t="s">
        <v>490</v>
      </c>
      <c r="X560" t="s">
        <v>33</v>
      </c>
      <c r="Y560" t="s">
        <v>489</v>
      </c>
      <c r="Z560" t="s">
        <v>491</v>
      </c>
      <c r="AA560" s="13" t="s">
        <v>491</v>
      </c>
      <c r="AB560" t="s">
        <v>489</v>
      </c>
      <c r="AC560" t="s">
        <v>491</v>
      </c>
      <c r="AD560" t="s">
        <v>491</v>
      </c>
      <c r="AE560" t="s">
        <v>491</v>
      </c>
      <c r="AF560" t="s">
        <v>4160</v>
      </c>
      <c r="AG560" t="s">
        <v>4160</v>
      </c>
      <c r="AH560" s="34" t="s">
        <v>4250</v>
      </c>
      <c r="AI560" s="32" t="s">
        <v>4250</v>
      </c>
    </row>
    <row r="561" spans="1:35" x14ac:dyDescent="0.25">
      <c r="A561" s="26" t="s">
        <v>294</v>
      </c>
      <c r="B561" s="25">
        <v>44333</v>
      </c>
      <c r="C561" s="13">
        <v>13</v>
      </c>
      <c r="D561" s="13">
        <v>13105</v>
      </c>
      <c r="E561" t="s">
        <v>2072</v>
      </c>
      <c r="F561" t="s">
        <v>66</v>
      </c>
      <c r="G561" s="24" t="s">
        <v>4416</v>
      </c>
      <c r="H561" s="42">
        <v>18</v>
      </c>
      <c r="I561" s="24" t="s">
        <v>27</v>
      </c>
      <c r="J561" s="24" t="s">
        <v>1155</v>
      </c>
      <c r="K561" s="24" t="s">
        <v>4417</v>
      </c>
      <c r="L561" s="24" t="s">
        <v>31</v>
      </c>
      <c r="M561" s="24" t="s">
        <v>4407</v>
      </c>
      <c r="N561" s="24" t="s">
        <v>3666</v>
      </c>
      <c r="O561" s="24" t="s">
        <v>4413</v>
      </c>
      <c r="P561" s="42">
        <v>29</v>
      </c>
      <c r="Q561" s="24" t="s">
        <v>4317</v>
      </c>
      <c r="R561" s="26" t="s">
        <v>489</v>
      </c>
      <c r="S561" s="24" t="s">
        <v>31</v>
      </c>
      <c r="T561" s="26" t="s">
        <v>490</v>
      </c>
      <c r="U561" s="26" t="s">
        <v>497</v>
      </c>
      <c r="V561" s="26" t="s">
        <v>497</v>
      </c>
      <c r="W561" s="26" t="s">
        <v>490</v>
      </c>
      <c r="X561" s="24" t="s">
        <v>80</v>
      </c>
      <c r="Y561" s="24" t="s">
        <v>113</v>
      </c>
      <c r="Z561" s="24" t="s">
        <v>34</v>
      </c>
      <c r="AA561" s="25">
        <v>44336</v>
      </c>
      <c r="AB561" s="24" t="s">
        <v>184</v>
      </c>
      <c r="AC561" s="26" t="s">
        <v>491</v>
      </c>
      <c r="AD561" s="26" t="s">
        <v>491</v>
      </c>
      <c r="AE561" s="26" t="s">
        <v>491</v>
      </c>
      <c r="AF561" s="24" t="s">
        <v>4414</v>
      </c>
      <c r="AG561" s="24" t="s">
        <v>4415</v>
      </c>
      <c r="AH561" s="34" t="s">
        <v>4250</v>
      </c>
      <c r="AI561" s="32" t="s">
        <v>710</v>
      </c>
    </row>
    <row r="562" spans="1:35" x14ac:dyDescent="0.25">
      <c r="A562" t="s">
        <v>338</v>
      </c>
      <c r="B562" s="14">
        <v>41575</v>
      </c>
      <c r="C562" s="13">
        <v>12</v>
      </c>
      <c r="D562" s="13">
        <v>12101</v>
      </c>
      <c r="E562" t="s">
        <v>116</v>
      </c>
      <c r="F562" t="s">
        <v>117</v>
      </c>
      <c r="G562" t="s">
        <v>1146</v>
      </c>
      <c r="H562" s="13">
        <v>33</v>
      </c>
      <c r="I562" t="s">
        <v>489</v>
      </c>
      <c r="J562" t="s">
        <v>609</v>
      </c>
      <c r="K562" t="s">
        <v>831</v>
      </c>
      <c r="L562" s="15" t="s">
        <v>491</v>
      </c>
      <c r="M562" t="s">
        <v>1242</v>
      </c>
      <c r="N562" t="s">
        <v>1186</v>
      </c>
      <c r="O562" t="s">
        <v>1228</v>
      </c>
      <c r="P562" s="13">
        <v>30</v>
      </c>
      <c r="Q562" t="s">
        <v>489</v>
      </c>
      <c r="R562" t="s">
        <v>707</v>
      </c>
      <c r="S562" s="15" t="s">
        <v>490</v>
      </c>
      <c r="T562" t="s">
        <v>490</v>
      </c>
      <c r="U562" t="s">
        <v>1278</v>
      </c>
      <c r="V562" t="s">
        <v>497</v>
      </c>
      <c r="W562" t="s">
        <v>77</v>
      </c>
      <c r="X562" s="15" t="s">
        <v>489</v>
      </c>
      <c r="Y562" t="s">
        <v>489</v>
      </c>
      <c r="Z562" t="s">
        <v>4288</v>
      </c>
      <c r="AA562" s="13" t="s">
        <v>491</v>
      </c>
      <c r="AB562" t="s">
        <v>489</v>
      </c>
      <c r="AC562" s="15" t="s">
        <v>491</v>
      </c>
      <c r="AE562" t="s">
        <v>491</v>
      </c>
      <c r="AF562" t="s">
        <v>4160</v>
      </c>
      <c r="AG562" t="s">
        <v>4160</v>
      </c>
      <c r="AH562" s="34" t="s">
        <v>4250</v>
      </c>
      <c r="AI562" s="32" t="s">
        <v>4250</v>
      </c>
    </row>
    <row r="563" spans="1:35" x14ac:dyDescent="0.25">
      <c r="A563" t="s">
        <v>338</v>
      </c>
      <c r="B563" s="14">
        <v>42771</v>
      </c>
      <c r="C563" s="13">
        <v>11</v>
      </c>
      <c r="D563" s="13">
        <v>11101</v>
      </c>
      <c r="E563" t="s">
        <v>401</v>
      </c>
      <c r="F563" t="s">
        <v>402</v>
      </c>
      <c r="G563" t="s">
        <v>2449</v>
      </c>
      <c r="H563" s="13">
        <v>35</v>
      </c>
      <c r="I563" t="s">
        <v>27</v>
      </c>
      <c r="J563" t="s">
        <v>1740</v>
      </c>
      <c r="K563" t="s">
        <v>2450</v>
      </c>
      <c r="L563" t="s">
        <v>31</v>
      </c>
      <c r="M563" t="s">
        <v>28</v>
      </c>
      <c r="N563" t="s">
        <v>129</v>
      </c>
      <c r="O563" t="s">
        <v>2619</v>
      </c>
      <c r="P563" s="13">
        <v>43</v>
      </c>
      <c r="Q563" t="s">
        <v>27</v>
      </c>
      <c r="R563" t="s">
        <v>2262</v>
      </c>
      <c r="S563" t="s">
        <v>31</v>
      </c>
      <c r="T563" t="s">
        <v>77</v>
      </c>
      <c r="U563" t="s">
        <v>2620</v>
      </c>
      <c r="V563" t="s">
        <v>1918</v>
      </c>
      <c r="W563" t="s">
        <v>77</v>
      </c>
      <c r="X563" t="s">
        <v>33</v>
      </c>
      <c r="Y563" t="s">
        <v>31</v>
      </c>
      <c r="Z563" t="s">
        <v>1556</v>
      </c>
      <c r="AA563" s="13">
        <v>43129</v>
      </c>
      <c r="AB563" t="s">
        <v>1557</v>
      </c>
      <c r="AC563" t="s">
        <v>1902</v>
      </c>
      <c r="AD563" t="s">
        <v>1635</v>
      </c>
      <c r="AE563" t="s">
        <v>491</v>
      </c>
      <c r="AF563" t="s">
        <v>2621</v>
      </c>
      <c r="AG563" t="s">
        <v>2622</v>
      </c>
      <c r="AH563" s="34" t="s">
        <v>4250</v>
      </c>
      <c r="AI563" s="32" t="s">
        <v>4250</v>
      </c>
    </row>
    <row r="564" spans="1:35" ht="13.8" x14ac:dyDescent="0.3">
      <c r="A564" t="s">
        <v>338</v>
      </c>
      <c r="B564" s="14">
        <v>40569</v>
      </c>
      <c r="C564" s="13">
        <v>9</v>
      </c>
      <c r="D564" s="13">
        <v>9112</v>
      </c>
      <c r="E564" s="6" t="s">
        <v>935</v>
      </c>
      <c r="F564" t="s">
        <v>2899</v>
      </c>
      <c r="G564" t="s">
        <v>772</v>
      </c>
      <c r="H564" s="13">
        <v>52</v>
      </c>
      <c r="I564" t="s">
        <v>489</v>
      </c>
      <c r="J564" t="s">
        <v>3667</v>
      </c>
      <c r="K564" t="s">
        <v>824</v>
      </c>
      <c r="L564" t="s">
        <v>491</v>
      </c>
      <c r="M564" t="s">
        <v>252</v>
      </c>
      <c r="N564" t="s">
        <v>4258</v>
      </c>
      <c r="O564" t="s">
        <v>837</v>
      </c>
      <c r="P564" s="13">
        <v>48</v>
      </c>
      <c r="Q564" t="s">
        <v>489</v>
      </c>
      <c r="R564" t="s">
        <v>489</v>
      </c>
      <c r="T564" t="s">
        <v>490</v>
      </c>
      <c r="U564" t="s">
        <v>891</v>
      </c>
      <c r="V564" t="s">
        <v>497</v>
      </c>
      <c r="W564" t="s">
        <v>490</v>
      </c>
      <c r="Y564" t="s">
        <v>489</v>
      </c>
      <c r="Z564" t="s">
        <v>491</v>
      </c>
      <c r="AA564" s="13" t="s">
        <v>491</v>
      </c>
      <c r="AB564" t="s">
        <v>489</v>
      </c>
      <c r="AC564" t="s">
        <v>491</v>
      </c>
      <c r="AD564" t="s">
        <v>491</v>
      </c>
      <c r="AE564" t="s">
        <v>491</v>
      </c>
      <c r="AF564" t="s">
        <v>4160</v>
      </c>
      <c r="AG564" t="s">
        <v>4160</v>
      </c>
      <c r="AH564" s="34" t="s">
        <v>4250</v>
      </c>
      <c r="AI564" s="32" t="s">
        <v>710</v>
      </c>
    </row>
    <row r="565" spans="1:35" x14ac:dyDescent="0.25">
      <c r="A565" t="s">
        <v>338</v>
      </c>
      <c r="B565" s="14">
        <v>42824</v>
      </c>
      <c r="C565" s="13">
        <v>13</v>
      </c>
      <c r="D565" s="13">
        <v>13401</v>
      </c>
      <c r="E565" t="s">
        <v>3738</v>
      </c>
      <c r="F565" s="13" t="s">
        <v>66</v>
      </c>
      <c r="G565" t="s">
        <v>2477</v>
      </c>
      <c r="H565" s="13">
        <v>48</v>
      </c>
      <c r="I565" t="s">
        <v>27</v>
      </c>
      <c r="J565" t="s">
        <v>2478</v>
      </c>
      <c r="K565" t="s">
        <v>2444</v>
      </c>
      <c r="L565" t="s">
        <v>31</v>
      </c>
      <c r="M565" t="s">
        <v>4127</v>
      </c>
      <c r="N565" t="s">
        <v>129</v>
      </c>
      <c r="O565" t="s">
        <v>2678</v>
      </c>
      <c r="P565" s="13">
        <v>55</v>
      </c>
      <c r="Q565" t="s">
        <v>27</v>
      </c>
      <c r="R565" t="s">
        <v>489</v>
      </c>
      <c r="S565" t="s">
        <v>77</v>
      </c>
      <c r="T565" t="s">
        <v>31</v>
      </c>
      <c r="U565" t="s">
        <v>2679</v>
      </c>
      <c r="V565" t="s">
        <v>31</v>
      </c>
      <c r="W565" t="s">
        <v>77</v>
      </c>
      <c r="X565" t="s">
        <v>33</v>
      </c>
      <c r="Y565" t="s">
        <v>31</v>
      </c>
      <c r="Z565" t="s">
        <v>145</v>
      </c>
      <c r="AA565" s="13">
        <v>42824</v>
      </c>
      <c r="AB565" t="s">
        <v>81</v>
      </c>
      <c r="AC565" t="s">
        <v>491</v>
      </c>
      <c r="AD565" t="s">
        <v>491</v>
      </c>
      <c r="AE565" t="s">
        <v>491</v>
      </c>
      <c r="AF565" t="s">
        <v>2680</v>
      </c>
      <c r="AG565" t="s">
        <v>2681</v>
      </c>
      <c r="AH565" s="34" t="s">
        <v>4250</v>
      </c>
      <c r="AI565" s="32" t="s">
        <v>4250</v>
      </c>
    </row>
    <row r="566" spans="1:35" x14ac:dyDescent="0.25">
      <c r="A566" t="s">
        <v>338</v>
      </c>
      <c r="B566" s="14">
        <v>43946</v>
      </c>
      <c r="C566" s="37">
        <v>15</v>
      </c>
      <c r="D566" s="37">
        <v>15101</v>
      </c>
      <c r="E566" t="s">
        <v>161</v>
      </c>
      <c r="F566" t="s">
        <v>162</v>
      </c>
      <c r="G566" t="s">
        <v>163</v>
      </c>
      <c r="H566" s="38">
        <v>19</v>
      </c>
      <c r="I566" t="s">
        <v>164</v>
      </c>
      <c r="J566" t="s">
        <v>489</v>
      </c>
      <c r="K566" t="s">
        <v>165</v>
      </c>
      <c r="L566" t="s">
        <v>491</v>
      </c>
      <c r="M566" t="s">
        <v>126</v>
      </c>
      <c r="N566" t="s">
        <v>29</v>
      </c>
      <c r="O566" t="s">
        <v>166</v>
      </c>
      <c r="P566" s="38">
        <v>21</v>
      </c>
      <c r="Q566" t="s">
        <v>164</v>
      </c>
      <c r="R566" t="s">
        <v>489</v>
      </c>
      <c r="S566" t="s">
        <v>31</v>
      </c>
      <c r="T566" t="s">
        <v>490</v>
      </c>
      <c r="U566" t="s">
        <v>497</v>
      </c>
      <c r="V566" t="s">
        <v>497</v>
      </c>
      <c r="W566" t="s">
        <v>77</v>
      </c>
      <c r="X566" t="s">
        <v>129</v>
      </c>
      <c r="Y566" t="s">
        <v>489</v>
      </c>
      <c r="Z566" t="s">
        <v>34</v>
      </c>
      <c r="AA566" s="50">
        <v>43946</v>
      </c>
      <c r="AB566" t="s">
        <v>55</v>
      </c>
      <c r="AC566" t="s">
        <v>491</v>
      </c>
      <c r="AD566" t="s">
        <v>491</v>
      </c>
      <c r="AE566" t="s">
        <v>491</v>
      </c>
      <c r="AF566" t="s">
        <v>167</v>
      </c>
      <c r="AG566" t="s">
        <v>168</v>
      </c>
      <c r="AH566" s="34" t="s">
        <v>4250</v>
      </c>
      <c r="AI566" s="32" t="s">
        <v>4250</v>
      </c>
    </row>
    <row r="567" spans="1:35" x14ac:dyDescent="0.25">
      <c r="A567" t="s">
        <v>338</v>
      </c>
      <c r="B567" s="14">
        <v>43985</v>
      </c>
      <c r="C567" s="37">
        <v>7</v>
      </c>
      <c r="D567" s="37">
        <v>7102</v>
      </c>
      <c r="E567" t="s">
        <v>192</v>
      </c>
      <c r="F567" t="s">
        <v>48</v>
      </c>
      <c r="G567" t="s">
        <v>193</v>
      </c>
      <c r="H567" s="38">
        <v>25</v>
      </c>
      <c r="I567" t="s">
        <v>27</v>
      </c>
      <c r="J567" t="s">
        <v>489</v>
      </c>
      <c r="K567" t="s">
        <v>194</v>
      </c>
      <c r="L567" t="s">
        <v>491</v>
      </c>
      <c r="M567" t="s">
        <v>95</v>
      </c>
      <c r="N567" t="s">
        <v>29</v>
      </c>
      <c r="O567" t="s">
        <v>195</v>
      </c>
      <c r="P567" s="38">
        <v>45</v>
      </c>
      <c r="Q567" t="s">
        <v>27</v>
      </c>
      <c r="R567" t="s">
        <v>489</v>
      </c>
      <c r="S567" t="s">
        <v>31</v>
      </c>
      <c r="T567" t="s">
        <v>490</v>
      </c>
      <c r="U567" t="s">
        <v>196</v>
      </c>
      <c r="V567" t="s">
        <v>497</v>
      </c>
      <c r="W567" t="s">
        <v>77</v>
      </c>
      <c r="X567" t="s">
        <v>129</v>
      </c>
      <c r="Y567" t="s">
        <v>489</v>
      </c>
      <c r="Z567" t="s">
        <v>34</v>
      </c>
      <c r="AA567" s="50">
        <v>43985</v>
      </c>
      <c r="AB567" t="s">
        <v>55</v>
      </c>
      <c r="AC567" t="s">
        <v>491</v>
      </c>
      <c r="AD567" t="s">
        <v>491</v>
      </c>
      <c r="AE567" t="s">
        <v>491</v>
      </c>
      <c r="AF567" t="s">
        <v>197</v>
      </c>
      <c r="AG567" t="s">
        <v>198</v>
      </c>
      <c r="AH567" s="34" t="s">
        <v>4250</v>
      </c>
      <c r="AI567" s="32" t="s">
        <v>4250</v>
      </c>
    </row>
    <row r="568" spans="1:35" x14ac:dyDescent="0.25">
      <c r="A568" t="s">
        <v>338</v>
      </c>
      <c r="B568" s="14">
        <v>43473</v>
      </c>
      <c r="C568" s="13">
        <v>5</v>
      </c>
      <c r="D568" s="13">
        <v>5604</v>
      </c>
      <c r="E568" t="s">
        <v>1310</v>
      </c>
      <c r="F568" t="s">
        <v>85</v>
      </c>
      <c r="G568" t="s">
        <v>3268</v>
      </c>
      <c r="H568" s="13">
        <v>26</v>
      </c>
      <c r="I568" t="s">
        <v>2946</v>
      </c>
      <c r="J568" t="s">
        <v>3269</v>
      </c>
      <c r="K568" t="s">
        <v>3270</v>
      </c>
      <c r="L568" t="s">
        <v>491</v>
      </c>
      <c r="M568" t="s">
        <v>95</v>
      </c>
      <c r="N568" t="s">
        <v>129</v>
      </c>
      <c r="O568" t="s">
        <v>3408</v>
      </c>
      <c r="P568" s="13">
        <v>29</v>
      </c>
      <c r="Q568" t="s">
        <v>2946</v>
      </c>
      <c r="R568" t="s">
        <v>489</v>
      </c>
      <c r="S568" t="s">
        <v>43</v>
      </c>
      <c r="T568" t="s">
        <v>490</v>
      </c>
      <c r="U568" t="s">
        <v>3409</v>
      </c>
      <c r="V568" t="s">
        <v>497</v>
      </c>
      <c r="W568" t="s">
        <v>77</v>
      </c>
      <c r="X568" t="s">
        <v>33</v>
      </c>
      <c r="Y568" t="s">
        <v>489</v>
      </c>
      <c r="Z568" t="s">
        <v>34</v>
      </c>
      <c r="AA568" s="13" t="s">
        <v>491</v>
      </c>
      <c r="AB568" t="s">
        <v>35</v>
      </c>
      <c r="AC568" t="s">
        <v>491</v>
      </c>
      <c r="AD568" t="s">
        <v>491</v>
      </c>
      <c r="AE568" t="s">
        <v>491</v>
      </c>
      <c r="AF568" t="s">
        <v>3410</v>
      </c>
      <c r="AG568" t="s">
        <v>3411</v>
      </c>
      <c r="AH568" s="34" t="s">
        <v>4250</v>
      </c>
      <c r="AI568" s="32" t="s">
        <v>4250</v>
      </c>
    </row>
    <row r="569" spans="1:35" x14ac:dyDescent="0.25">
      <c r="A569" t="s">
        <v>338</v>
      </c>
      <c r="B569" s="16">
        <v>44155</v>
      </c>
      <c r="C569" s="13">
        <v>5</v>
      </c>
      <c r="D569" s="13">
        <v>5701</v>
      </c>
      <c r="E569" t="s">
        <v>3779</v>
      </c>
      <c r="F569" t="s">
        <v>85</v>
      </c>
      <c r="G569" t="s">
        <v>4193</v>
      </c>
      <c r="H569" s="13">
        <v>45</v>
      </c>
      <c r="I569" t="s">
        <v>27</v>
      </c>
      <c r="J569" t="s">
        <v>2198</v>
      </c>
      <c r="K569" t="s">
        <v>446</v>
      </c>
      <c r="L569" t="s">
        <v>491</v>
      </c>
      <c r="M569" t="s">
        <v>4128</v>
      </c>
      <c r="N569" t="s">
        <v>29</v>
      </c>
      <c r="O569" t="s">
        <v>494</v>
      </c>
      <c r="P569" s="13"/>
      <c r="Q569" t="s">
        <v>489</v>
      </c>
      <c r="R569" t="s">
        <v>489</v>
      </c>
      <c r="S569" t="s">
        <v>31</v>
      </c>
      <c r="T569" t="s">
        <v>31</v>
      </c>
      <c r="U569" t="s">
        <v>497</v>
      </c>
      <c r="V569" t="s">
        <v>447</v>
      </c>
      <c r="W569" t="s">
        <v>490</v>
      </c>
      <c r="X569" t="s">
        <v>129</v>
      </c>
      <c r="Y569" t="s">
        <v>489</v>
      </c>
      <c r="Z569" t="s">
        <v>4194</v>
      </c>
      <c r="AA569" s="13" t="s">
        <v>491</v>
      </c>
      <c r="AB569" t="s">
        <v>444</v>
      </c>
      <c r="AC569" t="s">
        <v>491</v>
      </c>
      <c r="AD569" t="s">
        <v>491</v>
      </c>
      <c r="AE569" t="s">
        <v>491</v>
      </c>
      <c r="AF569" t="s">
        <v>448</v>
      </c>
      <c r="AG569" t="s">
        <v>449</v>
      </c>
      <c r="AH569" s="34" t="s">
        <v>4250</v>
      </c>
      <c r="AI569" s="32" t="s">
        <v>710</v>
      </c>
    </row>
    <row r="570" spans="1:35" ht="13.8" x14ac:dyDescent="0.3">
      <c r="A570" t="s">
        <v>338</v>
      </c>
      <c r="B570" s="14">
        <v>43599</v>
      </c>
      <c r="C570" s="13">
        <v>14</v>
      </c>
      <c r="D570" s="13">
        <v>14106</v>
      </c>
      <c r="E570" s="6" t="s">
        <v>3673</v>
      </c>
      <c r="F570" s="6" t="s">
        <v>25</v>
      </c>
      <c r="G570" t="s">
        <v>3315</v>
      </c>
      <c r="H570" s="13">
        <v>48</v>
      </c>
      <c r="I570" t="s">
        <v>27</v>
      </c>
      <c r="J570" t="s">
        <v>489</v>
      </c>
      <c r="K570" t="s">
        <v>3316</v>
      </c>
      <c r="L570" t="s">
        <v>491</v>
      </c>
      <c r="M570" t="s">
        <v>2512</v>
      </c>
      <c r="N570" t="s">
        <v>1456</v>
      </c>
      <c r="O570" t="s">
        <v>3168</v>
      </c>
      <c r="P570" s="13">
        <v>27</v>
      </c>
      <c r="Q570" t="s">
        <v>27</v>
      </c>
      <c r="R570" t="s">
        <v>489</v>
      </c>
      <c r="S570" t="s">
        <v>31</v>
      </c>
      <c r="T570" t="s">
        <v>490</v>
      </c>
      <c r="U570" t="s">
        <v>3479</v>
      </c>
      <c r="V570" t="s">
        <v>497</v>
      </c>
      <c r="W570" t="s">
        <v>31</v>
      </c>
      <c r="X570" t="s">
        <v>80</v>
      </c>
      <c r="Y570" t="s">
        <v>489</v>
      </c>
      <c r="Z570" t="s">
        <v>34</v>
      </c>
      <c r="AA570" s="13" t="s">
        <v>491</v>
      </c>
      <c r="AB570" t="s">
        <v>184</v>
      </c>
      <c r="AC570" t="s">
        <v>491</v>
      </c>
      <c r="AD570" t="s">
        <v>491</v>
      </c>
      <c r="AE570" t="s">
        <v>491</v>
      </c>
      <c r="AF570" t="s">
        <v>3482</v>
      </c>
      <c r="AG570" t="s">
        <v>4160</v>
      </c>
      <c r="AH570" s="34" t="s">
        <v>4250</v>
      </c>
      <c r="AI570" s="32" t="s">
        <v>710</v>
      </c>
    </row>
    <row r="571" spans="1:35" x14ac:dyDescent="0.25">
      <c r="A571" t="s">
        <v>338</v>
      </c>
      <c r="B571" s="14">
        <v>41957</v>
      </c>
      <c r="C571" s="13">
        <v>14</v>
      </c>
      <c r="D571" s="13">
        <v>14101</v>
      </c>
      <c r="E571" t="s">
        <v>24</v>
      </c>
      <c r="F571" t="s">
        <v>25</v>
      </c>
      <c r="G571" t="s">
        <v>1366</v>
      </c>
      <c r="H571" s="13">
        <v>40</v>
      </c>
      <c r="I571" t="s">
        <v>27</v>
      </c>
      <c r="J571" t="s">
        <v>1154</v>
      </c>
      <c r="K571" t="s">
        <v>1448</v>
      </c>
      <c r="L571" t="s">
        <v>31</v>
      </c>
      <c r="M571" t="s">
        <v>173</v>
      </c>
      <c r="N571" t="s">
        <v>129</v>
      </c>
      <c r="O571" t="s">
        <v>1507</v>
      </c>
      <c r="P571" s="13">
        <v>50</v>
      </c>
      <c r="Q571" t="s">
        <v>27</v>
      </c>
      <c r="R571" t="s">
        <v>1525</v>
      </c>
      <c r="S571" t="s">
        <v>77</v>
      </c>
      <c r="T571" t="s">
        <v>31</v>
      </c>
      <c r="U571" t="s">
        <v>497</v>
      </c>
      <c r="V571" t="s">
        <v>31</v>
      </c>
      <c r="W571" t="s">
        <v>77</v>
      </c>
      <c r="X571" t="s">
        <v>33</v>
      </c>
      <c r="Y571" t="s">
        <v>31</v>
      </c>
      <c r="Z571" t="s">
        <v>145</v>
      </c>
      <c r="AA571" s="13">
        <v>41957</v>
      </c>
      <c r="AB571" t="s">
        <v>81</v>
      </c>
      <c r="AC571" t="s">
        <v>491</v>
      </c>
      <c r="AD571" t="s">
        <v>491</v>
      </c>
      <c r="AE571" t="s">
        <v>491</v>
      </c>
      <c r="AF571" t="s">
        <v>1688</v>
      </c>
      <c r="AG571" t="s">
        <v>1689</v>
      </c>
      <c r="AH571" s="34" t="s">
        <v>4250</v>
      </c>
      <c r="AI571" s="32" t="s">
        <v>4250</v>
      </c>
    </row>
    <row r="572" spans="1:35" x14ac:dyDescent="0.25">
      <c r="A572" t="s">
        <v>338</v>
      </c>
      <c r="B572" s="14">
        <v>41659</v>
      </c>
      <c r="C572" s="13">
        <v>8</v>
      </c>
      <c r="D572" s="13">
        <v>8110</v>
      </c>
      <c r="E572" t="s">
        <v>937</v>
      </c>
      <c r="F572" s="15" t="s">
        <v>346</v>
      </c>
      <c r="G572" t="s">
        <v>1317</v>
      </c>
      <c r="H572" s="13">
        <v>42</v>
      </c>
      <c r="I572" t="s">
        <v>27</v>
      </c>
      <c r="J572" t="s">
        <v>1374</v>
      </c>
      <c r="K572" t="s">
        <v>1399</v>
      </c>
      <c r="L572" t="s">
        <v>31</v>
      </c>
      <c r="M572" t="s">
        <v>126</v>
      </c>
      <c r="N572" t="s">
        <v>129</v>
      </c>
      <c r="O572" t="s">
        <v>1460</v>
      </c>
      <c r="P572" s="13">
        <v>41</v>
      </c>
      <c r="Q572" t="s">
        <v>27</v>
      </c>
      <c r="R572" t="s">
        <v>1512</v>
      </c>
      <c r="S572" t="s">
        <v>31</v>
      </c>
      <c r="T572" t="s">
        <v>31</v>
      </c>
      <c r="U572" t="s">
        <v>1529</v>
      </c>
      <c r="V572" t="s">
        <v>1530</v>
      </c>
      <c r="W572" t="s">
        <v>77</v>
      </c>
      <c r="X572" t="s">
        <v>33</v>
      </c>
      <c r="Y572" t="s">
        <v>31</v>
      </c>
      <c r="Z572" t="s">
        <v>1556</v>
      </c>
      <c r="AA572" s="13">
        <v>42261</v>
      </c>
      <c r="AB572" t="s">
        <v>1557</v>
      </c>
      <c r="AC572" t="s">
        <v>1564</v>
      </c>
      <c r="AD572" t="s">
        <v>1565</v>
      </c>
      <c r="AE572" t="s">
        <v>491</v>
      </c>
      <c r="AF572" t="s">
        <v>1566</v>
      </c>
      <c r="AG572" t="s">
        <v>1567</v>
      </c>
      <c r="AH572" s="34" t="s">
        <v>4250</v>
      </c>
      <c r="AI572" s="32" t="s">
        <v>4250</v>
      </c>
    </row>
    <row r="573" spans="1:35" x14ac:dyDescent="0.25">
      <c r="A573" t="s">
        <v>338</v>
      </c>
      <c r="B573" s="14">
        <v>43467</v>
      </c>
      <c r="C573" s="13">
        <v>6</v>
      </c>
      <c r="D573" s="13">
        <v>6101</v>
      </c>
      <c r="E573" s="5" t="s">
        <v>517</v>
      </c>
      <c r="F573" s="5" t="s">
        <v>39</v>
      </c>
      <c r="G573" t="s">
        <v>3262</v>
      </c>
      <c r="H573" s="13">
        <v>49</v>
      </c>
      <c r="I573" t="s">
        <v>27</v>
      </c>
      <c r="J573" t="s">
        <v>489</v>
      </c>
      <c r="K573" t="s">
        <v>3263</v>
      </c>
      <c r="L573" t="s">
        <v>491</v>
      </c>
      <c r="M573" t="s">
        <v>126</v>
      </c>
      <c r="N573" t="s">
        <v>129</v>
      </c>
      <c r="O573" t="s">
        <v>3396</v>
      </c>
      <c r="P573" s="13">
        <v>53</v>
      </c>
      <c r="Q573" t="s">
        <v>27</v>
      </c>
      <c r="R573" t="s">
        <v>489</v>
      </c>
      <c r="S573" t="s">
        <v>31</v>
      </c>
      <c r="T573" t="s">
        <v>77</v>
      </c>
      <c r="U573" t="s">
        <v>3397</v>
      </c>
      <c r="V573" t="s">
        <v>497</v>
      </c>
      <c r="W573" t="s">
        <v>77</v>
      </c>
      <c r="X573" t="s">
        <v>33</v>
      </c>
      <c r="Y573" t="s">
        <v>489</v>
      </c>
      <c r="Z573" t="s">
        <v>34</v>
      </c>
      <c r="AA573" s="13" t="s">
        <v>491</v>
      </c>
      <c r="AB573" t="s">
        <v>3398</v>
      </c>
      <c r="AC573" t="s">
        <v>491</v>
      </c>
      <c r="AD573" t="s">
        <v>491</v>
      </c>
      <c r="AE573" t="s">
        <v>491</v>
      </c>
      <c r="AF573" t="s">
        <v>3399</v>
      </c>
      <c r="AG573" t="s">
        <v>4224</v>
      </c>
      <c r="AH573" s="34" t="s">
        <v>4250</v>
      </c>
      <c r="AI573" s="32" t="s">
        <v>4250</v>
      </c>
    </row>
    <row r="574" spans="1:35" ht="13.8" x14ac:dyDescent="0.3">
      <c r="A574" t="s">
        <v>338</v>
      </c>
      <c r="B574" s="14">
        <v>42575</v>
      </c>
      <c r="C574" s="13">
        <v>2</v>
      </c>
      <c r="D574" s="13">
        <v>2101</v>
      </c>
      <c r="E574" t="s">
        <v>361</v>
      </c>
      <c r="F574" s="6" t="s">
        <v>361</v>
      </c>
      <c r="G574" t="s">
        <v>2137</v>
      </c>
      <c r="H574" s="13">
        <v>15</v>
      </c>
      <c r="I574" t="s">
        <v>1743</v>
      </c>
      <c r="J574" t="s">
        <v>1373</v>
      </c>
      <c r="K574" t="s">
        <v>2138</v>
      </c>
      <c r="L574" t="s">
        <v>31</v>
      </c>
      <c r="M574" t="s">
        <v>233</v>
      </c>
      <c r="N574" t="s">
        <v>1456</v>
      </c>
      <c r="O574" t="s">
        <v>2231</v>
      </c>
      <c r="P574" s="13">
        <v>54</v>
      </c>
      <c r="Q574" t="s">
        <v>2232</v>
      </c>
      <c r="R574" t="s">
        <v>489</v>
      </c>
      <c r="S574" t="s">
        <v>77</v>
      </c>
      <c r="T574" t="s">
        <v>77</v>
      </c>
      <c r="U574" t="s">
        <v>2343</v>
      </c>
      <c r="V574" t="s">
        <v>1530</v>
      </c>
      <c r="W574" t="s">
        <v>31</v>
      </c>
      <c r="X574" t="s">
        <v>97</v>
      </c>
      <c r="Y574" t="s">
        <v>4150</v>
      </c>
      <c r="Z574" t="s">
        <v>145</v>
      </c>
      <c r="AA574" s="13">
        <v>42577</v>
      </c>
      <c r="AB574" t="s">
        <v>81</v>
      </c>
      <c r="AC574" t="s">
        <v>491</v>
      </c>
      <c r="AD574" t="s">
        <v>491</v>
      </c>
      <c r="AE574" t="s">
        <v>491</v>
      </c>
      <c r="AF574" t="s">
        <v>2344</v>
      </c>
      <c r="AG574" t="s">
        <v>2345</v>
      </c>
      <c r="AH574" s="34" t="s">
        <v>4250</v>
      </c>
      <c r="AI574" s="32" t="s">
        <v>710</v>
      </c>
    </row>
    <row r="575" spans="1:35" x14ac:dyDescent="0.25">
      <c r="A575" t="s">
        <v>338</v>
      </c>
      <c r="B575" s="14">
        <v>43895</v>
      </c>
      <c r="C575" s="36">
        <v>5</v>
      </c>
      <c r="D575" s="36">
        <v>5301</v>
      </c>
      <c r="E575" s="13" t="s">
        <v>108</v>
      </c>
      <c r="F575" s="13" t="s">
        <v>85</v>
      </c>
      <c r="G575" t="s">
        <v>109</v>
      </c>
      <c r="H575" s="39">
        <v>39</v>
      </c>
      <c r="I575" t="s">
        <v>27</v>
      </c>
      <c r="J575" t="s">
        <v>110</v>
      </c>
      <c r="K575" t="s">
        <v>111</v>
      </c>
      <c r="L575" t="s">
        <v>77</v>
      </c>
      <c r="M575" t="s">
        <v>28</v>
      </c>
      <c r="N575" t="s">
        <v>29</v>
      </c>
      <c r="O575" t="s">
        <v>112</v>
      </c>
      <c r="P575" s="39">
        <v>42</v>
      </c>
      <c r="Q575" t="s">
        <v>27</v>
      </c>
      <c r="R575" t="s">
        <v>110</v>
      </c>
      <c r="S575" t="s">
        <v>31</v>
      </c>
      <c r="T575" t="s">
        <v>31</v>
      </c>
      <c r="U575" t="s">
        <v>497</v>
      </c>
      <c r="V575" t="s">
        <v>497</v>
      </c>
      <c r="W575" t="s">
        <v>77</v>
      </c>
      <c r="X575" t="s">
        <v>113</v>
      </c>
      <c r="Y575" t="s">
        <v>489</v>
      </c>
      <c r="Z575" t="s">
        <v>34</v>
      </c>
      <c r="AA575" s="39" t="s">
        <v>491</v>
      </c>
      <c r="AB575" t="s">
        <v>55</v>
      </c>
      <c r="AC575" t="s">
        <v>491</v>
      </c>
      <c r="AD575" t="s">
        <v>491</v>
      </c>
      <c r="AE575" t="s">
        <v>491</v>
      </c>
      <c r="AF575" t="s">
        <v>114</v>
      </c>
      <c r="AG575" t="s">
        <v>115</v>
      </c>
      <c r="AH575" s="34" t="s">
        <v>4250</v>
      </c>
      <c r="AI575" s="32" t="s">
        <v>4250</v>
      </c>
    </row>
    <row r="576" spans="1:35" x14ac:dyDescent="0.25">
      <c r="A576" t="s">
        <v>338</v>
      </c>
      <c r="B576" s="14">
        <v>41490</v>
      </c>
      <c r="C576" s="13">
        <v>13</v>
      </c>
      <c r="D576" s="13">
        <v>13119</v>
      </c>
      <c r="E576" t="s">
        <v>65</v>
      </c>
      <c r="F576" t="s">
        <v>66</v>
      </c>
      <c r="G576" t="s">
        <v>1137</v>
      </c>
      <c r="H576" s="13">
        <v>15</v>
      </c>
      <c r="I576" t="s">
        <v>489</v>
      </c>
      <c r="J576" s="15" t="s">
        <v>3667</v>
      </c>
      <c r="K576" t="s">
        <v>1179</v>
      </c>
      <c r="L576" t="s">
        <v>708</v>
      </c>
      <c r="M576" t="s">
        <v>1240</v>
      </c>
      <c r="N576" t="s">
        <v>1187</v>
      </c>
      <c r="O576" t="s">
        <v>1221</v>
      </c>
      <c r="P576" s="13">
        <v>35</v>
      </c>
      <c r="Q576" t="s">
        <v>489</v>
      </c>
      <c r="R576" t="s">
        <v>489</v>
      </c>
      <c r="S576" s="15" t="s">
        <v>490</v>
      </c>
      <c r="T576" t="s">
        <v>490</v>
      </c>
      <c r="U576" t="s">
        <v>1270</v>
      </c>
      <c r="V576" t="s">
        <v>497</v>
      </c>
      <c r="W576" t="s">
        <v>490</v>
      </c>
      <c r="X576" t="s">
        <v>54</v>
      </c>
      <c r="Y576" t="s">
        <v>489</v>
      </c>
      <c r="Z576" t="s">
        <v>4288</v>
      </c>
      <c r="AA576" s="13" t="s">
        <v>491</v>
      </c>
      <c r="AB576" t="s">
        <v>489</v>
      </c>
      <c r="AC576" s="15" t="s">
        <v>491</v>
      </c>
      <c r="AE576" t="s">
        <v>491</v>
      </c>
      <c r="AF576" t="s">
        <v>4160</v>
      </c>
      <c r="AG576" t="s">
        <v>4160</v>
      </c>
      <c r="AH576" s="34" t="s">
        <v>4250</v>
      </c>
      <c r="AI576" s="32" t="s">
        <v>710</v>
      </c>
    </row>
    <row r="577" spans="1:35" ht="13.8" x14ac:dyDescent="0.3">
      <c r="A577" t="s">
        <v>338</v>
      </c>
      <c r="B577" s="14">
        <v>42109</v>
      </c>
      <c r="C577" s="13">
        <v>2</v>
      </c>
      <c r="D577" s="13">
        <v>2101</v>
      </c>
      <c r="E577" t="s">
        <v>361</v>
      </c>
      <c r="F577" s="6" t="s">
        <v>361</v>
      </c>
      <c r="G577" t="s">
        <v>1742</v>
      </c>
      <c r="H577" s="13">
        <v>31</v>
      </c>
      <c r="I577" t="s">
        <v>1743</v>
      </c>
      <c r="J577" t="s">
        <v>489</v>
      </c>
      <c r="K577" t="s">
        <v>1744</v>
      </c>
      <c r="L577" t="s">
        <v>31</v>
      </c>
      <c r="M577" t="s">
        <v>28</v>
      </c>
      <c r="N577" t="s">
        <v>129</v>
      </c>
      <c r="O577" t="s">
        <v>1873</v>
      </c>
      <c r="P577" s="13">
        <v>44</v>
      </c>
      <c r="Q577" t="s">
        <v>27</v>
      </c>
      <c r="R577" t="s">
        <v>489</v>
      </c>
      <c r="S577" t="s">
        <v>77</v>
      </c>
      <c r="T577" t="s">
        <v>31</v>
      </c>
      <c r="U577" t="s">
        <v>497</v>
      </c>
      <c r="V577" t="s">
        <v>31</v>
      </c>
      <c r="W577" t="s">
        <v>77</v>
      </c>
      <c r="X577" t="s">
        <v>33</v>
      </c>
      <c r="Y577" t="s">
        <v>31</v>
      </c>
      <c r="Z577" t="s">
        <v>145</v>
      </c>
      <c r="AA577" s="13">
        <v>42109</v>
      </c>
      <c r="AB577" t="s">
        <v>81</v>
      </c>
      <c r="AC577" t="s">
        <v>491</v>
      </c>
      <c r="AD577" t="s">
        <v>491</v>
      </c>
      <c r="AE577" t="s">
        <v>491</v>
      </c>
      <c r="AF577" t="s">
        <v>1991</v>
      </c>
      <c r="AG577" t="s">
        <v>1992</v>
      </c>
      <c r="AH577" s="34" t="s">
        <v>4250</v>
      </c>
      <c r="AI577" s="32" t="s">
        <v>4250</v>
      </c>
    </row>
    <row r="578" spans="1:35" x14ac:dyDescent="0.25">
      <c r="A578" t="s">
        <v>338</v>
      </c>
      <c r="B578" s="14">
        <v>43324</v>
      </c>
      <c r="C578" s="13">
        <v>9</v>
      </c>
      <c r="D578" s="13">
        <v>9111</v>
      </c>
      <c r="E578" t="s">
        <v>753</v>
      </c>
      <c r="F578" t="s">
        <v>2899</v>
      </c>
      <c r="G578" t="s">
        <v>2983</v>
      </c>
      <c r="H578" s="13">
        <v>25</v>
      </c>
      <c r="I578" t="s">
        <v>27</v>
      </c>
      <c r="J578" t="s">
        <v>2984</v>
      </c>
      <c r="K578" t="s">
        <v>2985</v>
      </c>
      <c r="L578" t="s">
        <v>31</v>
      </c>
      <c r="M578" t="s">
        <v>173</v>
      </c>
      <c r="N578" t="s">
        <v>129</v>
      </c>
      <c r="O578" t="s">
        <v>3171</v>
      </c>
      <c r="P578" s="13">
        <v>28</v>
      </c>
      <c r="Q578" t="s">
        <v>27</v>
      </c>
      <c r="R578" t="s">
        <v>489</v>
      </c>
      <c r="S578" t="s">
        <v>77</v>
      </c>
      <c r="T578" t="s">
        <v>31</v>
      </c>
      <c r="U578" t="s">
        <v>3172</v>
      </c>
      <c r="V578" t="s">
        <v>497</v>
      </c>
      <c r="W578" t="s">
        <v>77</v>
      </c>
      <c r="X578" t="s">
        <v>33</v>
      </c>
      <c r="Y578" t="s">
        <v>54</v>
      </c>
      <c r="Z578" t="s">
        <v>145</v>
      </c>
      <c r="AA578" s="13">
        <v>43324</v>
      </c>
      <c r="AB578" t="s">
        <v>81</v>
      </c>
      <c r="AC578" t="s">
        <v>491</v>
      </c>
      <c r="AD578" t="s">
        <v>491</v>
      </c>
      <c r="AE578" t="s">
        <v>491</v>
      </c>
      <c r="AF578" t="s">
        <v>3173</v>
      </c>
      <c r="AG578" t="s">
        <v>3174</v>
      </c>
      <c r="AH578" s="34" t="s">
        <v>4250</v>
      </c>
      <c r="AI578" s="32" t="s">
        <v>4250</v>
      </c>
    </row>
    <row r="579" spans="1:35" x14ac:dyDescent="0.25">
      <c r="A579" t="s">
        <v>338</v>
      </c>
      <c r="B579" s="16">
        <v>44096</v>
      </c>
      <c r="C579" s="13">
        <v>7</v>
      </c>
      <c r="D579" s="13">
        <v>7301</v>
      </c>
      <c r="E579" t="s">
        <v>397</v>
      </c>
      <c r="F579" t="s">
        <v>48</v>
      </c>
      <c r="G579" t="s">
        <v>4170</v>
      </c>
      <c r="H579" s="13">
        <v>26</v>
      </c>
      <c r="I579" t="s">
        <v>27</v>
      </c>
      <c r="J579" t="s">
        <v>489</v>
      </c>
      <c r="K579" t="s">
        <v>398</v>
      </c>
      <c r="L579" t="s">
        <v>77</v>
      </c>
      <c r="M579" t="s">
        <v>629</v>
      </c>
      <c r="N579" t="s">
        <v>121</v>
      </c>
      <c r="O579" t="s">
        <v>4171</v>
      </c>
      <c r="P579" s="13">
        <v>24</v>
      </c>
      <c r="Q579" t="s">
        <v>27</v>
      </c>
      <c r="R579" t="s">
        <v>489</v>
      </c>
      <c r="S579" t="s">
        <v>31</v>
      </c>
      <c r="T579" t="s">
        <v>490</v>
      </c>
      <c r="U579" t="s">
        <v>497</v>
      </c>
      <c r="V579" t="s">
        <v>497</v>
      </c>
      <c r="W579" t="s">
        <v>490</v>
      </c>
      <c r="X579" t="s">
        <v>1068</v>
      </c>
      <c r="Y579" t="s">
        <v>489</v>
      </c>
      <c r="Z579" t="s">
        <v>35</v>
      </c>
      <c r="AA579" s="13" t="s">
        <v>491</v>
      </c>
      <c r="AB579" t="s">
        <v>489</v>
      </c>
      <c r="AC579" t="s">
        <v>491</v>
      </c>
      <c r="AD579" t="s">
        <v>491</v>
      </c>
      <c r="AE579" t="s">
        <v>491</v>
      </c>
      <c r="AF579" t="s">
        <v>399</v>
      </c>
      <c r="AG579" t="s">
        <v>400</v>
      </c>
      <c r="AH579" s="34" t="s">
        <v>4250</v>
      </c>
      <c r="AI579" s="32" t="s">
        <v>710</v>
      </c>
    </row>
    <row r="580" spans="1:35" x14ac:dyDescent="0.25">
      <c r="A580" t="s">
        <v>338</v>
      </c>
      <c r="B580" s="14">
        <v>43508</v>
      </c>
      <c r="C580" s="13">
        <v>10</v>
      </c>
      <c r="D580" s="13">
        <v>10306</v>
      </c>
      <c r="E580" t="s">
        <v>3251</v>
      </c>
      <c r="F580" t="s">
        <v>288</v>
      </c>
      <c r="G580" t="s">
        <v>3282</v>
      </c>
      <c r="H580" s="13">
        <v>19</v>
      </c>
      <c r="I580" t="s">
        <v>27</v>
      </c>
      <c r="J580" t="s">
        <v>489</v>
      </c>
      <c r="K580" t="s">
        <v>3283</v>
      </c>
      <c r="L580" t="s">
        <v>491</v>
      </c>
      <c r="M580" t="s">
        <v>28</v>
      </c>
      <c r="N580" t="s">
        <v>129</v>
      </c>
      <c r="O580" t="s">
        <v>3431</v>
      </c>
      <c r="P580" s="13">
        <v>22</v>
      </c>
      <c r="Q580" t="s">
        <v>27</v>
      </c>
      <c r="R580" t="s">
        <v>489</v>
      </c>
      <c r="S580" t="s">
        <v>31</v>
      </c>
      <c r="T580" t="s">
        <v>490</v>
      </c>
      <c r="U580" t="s">
        <v>497</v>
      </c>
      <c r="V580" t="s">
        <v>497</v>
      </c>
      <c r="W580" t="s">
        <v>77</v>
      </c>
      <c r="X580" t="s">
        <v>33</v>
      </c>
      <c r="Y580" t="s">
        <v>489</v>
      </c>
      <c r="Z580" t="s">
        <v>34</v>
      </c>
      <c r="AA580" s="13" t="s">
        <v>491</v>
      </c>
      <c r="AB580" t="s">
        <v>35</v>
      </c>
      <c r="AC580" t="s">
        <v>491</v>
      </c>
      <c r="AD580" t="s">
        <v>491</v>
      </c>
      <c r="AE580" t="s">
        <v>491</v>
      </c>
      <c r="AF580" t="s">
        <v>3432</v>
      </c>
      <c r="AG580" t="s">
        <v>3433</v>
      </c>
      <c r="AH580" s="34" t="s">
        <v>4250</v>
      </c>
      <c r="AI580" s="32" t="s">
        <v>4250</v>
      </c>
    </row>
    <row r="581" spans="1:35" x14ac:dyDescent="0.25">
      <c r="A581" t="s">
        <v>338</v>
      </c>
      <c r="B581" s="14">
        <v>42434</v>
      </c>
      <c r="C581" s="13">
        <v>13</v>
      </c>
      <c r="D581" s="13">
        <v>13119</v>
      </c>
      <c r="E581" t="s">
        <v>65</v>
      </c>
      <c r="F581" t="s">
        <v>66</v>
      </c>
      <c r="G581" t="s">
        <v>2095</v>
      </c>
      <c r="H581" s="13">
        <v>41</v>
      </c>
      <c r="I581" t="s">
        <v>27</v>
      </c>
      <c r="J581" t="s">
        <v>489</v>
      </c>
      <c r="K581" t="s">
        <v>2096</v>
      </c>
      <c r="L581" t="s">
        <v>31</v>
      </c>
      <c r="M581" s="15" t="s">
        <v>28</v>
      </c>
      <c r="N581" t="s">
        <v>129</v>
      </c>
      <c r="O581" t="s">
        <v>2209</v>
      </c>
      <c r="P581" s="13">
        <v>61</v>
      </c>
      <c r="Q581" t="s">
        <v>27</v>
      </c>
      <c r="R581" t="s">
        <v>489</v>
      </c>
      <c r="S581" t="s">
        <v>77</v>
      </c>
      <c r="T581" t="s">
        <v>31</v>
      </c>
      <c r="U581" t="s">
        <v>2289</v>
      </c>
      <c r="V581" t="s">
        <v>31</v>
      </c>
      <c r="W581" t="s">
        <v>77</v>
      </c>
      <c r="X581" t="s">
        <v>33</v>
      </c>
      <c r="Y581" t="s">
        <v>31</v>
      </c>
      <c r="Z581" t="s">
        <v>145</v>
      </c>
      <c r="AA581" s="13">
        <v>42434</v>
      </c>
      <c r="AB581" t="s">
        <v>81</v>
      </c>
      <c r="AC581" t="s">
        <v>491</v>
      </c>
      <c r="AD581" t="s">
        <v>491</v>
      </c>
      <c r="AE581" t="s">
        <v>491</v>
      </c>
      <c r="AF581" t="s">
        <v>2290</v>
      </c>
      <c r="AG581" t="s">
        <v>2291</v>
      </c>
      <c r="AH581" s="34" t="s">
        <v>4250</v>
      </c>
      <c r="AI581" s="32" t="s">
        <v>4250</v>
      </c>
    </row>
    <row r="582" spans="1:35" x14ac:dyDescent="0.25">
      <c r="A582" t="s">
        <v>338</v>
      </c>
      <c r="B582" s="14">
        <v>43492</v>
      </c>
      <c r="C582" s="13">
        <v>13</v>
      </c>
      <c r="D582" s="13">
        <v>13127</v>
      </c>
      <c r="E582" t="s">
        <v>928</v>
      </c>
      <c r="F582" t="s">
        <v>66</v>
      </c>
      <c r="G582" t="s">
        <v>3277</v>
      </c>
      <c r="H582" s="13">
        <v>25</v>
      </c>
      <c r="I582" t="s">
        <v>27</v>
      </c>
      <c r="J582" t="s">
        <v>3278</v>
      </c>
      <c r="K582" t="s">
        <v>3279</v>
      </c>
      <c r="L582" t="s">
        <v>491</v>
      </c>
      <c r="M582" t="s">
        <v>28</v>
      </c>
      <c r="N582" t="s">
        <v>129</v>
      </c>
      <c r="O582" t="s">
        <v>3422</v>
      </c>
      <c r="P582" s="13"/>
      <c r="Q582" t="s">
        <v>27</v>
      </c>
      <c r="R582" t="s">
        <v>489</v>
      </c>
      <c r="S582" t="s">
        <v>31</v>
      </c>
      <c r="T582" t="s">
        <v>490</v>
      </c>
      <c r="U582" t="s">
        <v>497</v>
      </c>
      <c r="V582" t="s">
        <v>497</v>
      </c>
      <c r="W582" t="s">
        <v>77</v>
      </c>
      <c r="X582" t="s">
        <v>33</v>
      </c>
      <c r="Y582" t="s">
        <v>489</v>
      </c>
      <c r="Z582" t="s">
        <v>34</v>
      </c>
      <c r="AA582" s="13" t="s">
        <v>491</v>
      </c>
      <c r="AB582" t="s">
        <v>3423</v>
      </c>
      <c r="AC582" t="s">
        <v>491</v>
      </c>
      <c r="AD582" t="s">
        <v>491</v>
      </c>
      <c r="AE582" t="s">
        <v>491</v>
      </c>
      <c r="AF582" t="s">
        <v>3424</v>
      </c>
      <c r="AG582" t="s">
        <v>3425</v>
      </c>
      <c r="AH582" s="34" t="s">
        <v>4250</v>
      </c>
      <c r="AI582" s="32" t="s">
        <v>710</v>
      </c>
    </row>
    <row r="583" spans="1:35" x14ac:dyDescent="0.25">
      <c r="A583" t="s">
        <v>338</v>
      </c>
      <c r="B583" s="14">
        <v>41785</v>
      </c>
      <c r="C583" s="13">
        <v>8</v>
      </c>
      <c r="D583" s="13">
        <v>8110</v>
      </c>
      <c r="E583" t="s">
        <v>937</v>
      </c>
      <c r="F583" s="15" t="s">
        <v>346</v>
      </c>
      <c r="G583" t="s">
        <v>1338</v>
      </c>
      <c r="H583" s="13">
        <v>31</v>
      </c>
      <c r="I583" t="s">
        <v>27</v>
      </c>
      <c r="J583" t="s">
        <v>489</v>
      </c>
      <c r="K583" t="s">
        <v>1419</v>
      </c>
      <c r="L583" t="s">
        <v>31</v>
      </c>
      <c r="M583" t="s">
        <v>95</v>
      </c>
      <c r="N583" t="s">
        <v>129</v>
      </c>
      <c r="O583" t="s">
        <v>1479</v>
      </c>
      <c r="P583" s="13">
        <v>50</v>
      </c>
      <c r="Q583" t="s">
        <v>27</v>
      </c>
      <c r="R583" t="s">
        <v>1518</v>
      </c>
      <c r="S583" t="s">
        <v>31</v>
      </c>
      <c r="T583" t="s">
        <v>31</v>
      </c>
      <c r="U583" t="s">
        <v>497</v>
      </c>
      <c r="V583" t="s">
        <v>31</v>
      </c>
      <c r="W583" t="s">
        <v>77</v>
      </c>
      <c r="X583" t="s">
        <v>33</v>
      </c>
      <c r="Y583" t="s">
        <v>31</v>
      </c>
      <c r="Z583" t="s">
        <v>145</v>
      </c>
      <c r="AA583" s="13">
        <v>41797</v>
      </c>
      <c r="AB583" t="s">
        <v>81</v>
      </c>
      <c r="AC583" t="s">
        <v>491</v>
      </c>
      <c r="AD583" t="s">
        <v>491</v>
      </c>
      <c r="AE583" t="s">
        <v>491</v>
      </c>
      <c r="AF583" t="s">
        <v>1618</v>
      </c>
      <c r="AG583" t="s">
        <v>1619</v>
      </c>
      <c r="AH583" s="34" t="s">
        <v>4250</v>
      </c>
      <c r="AI583" s="32" t="s">
        <v>4250</v>
      </c>
    </row>
    <row r="584" spans="1:35" x14ac:dyDescent="0.25">
      <c r="A584" t="s">
        <v>338</v>
      </c>
      <c r="B584" s="14">
        <v>42756</v>
      </c>
      <c r="C584" s="13">
        <v>13</v>
      </c>
      <c r="D584" s="13">
        <v>13501</v>
      </c>
      <c r="E584" s="5" t="s">
        <v>513</v>
      </c>
      <c r="F584" s="5" t="s">
        <v>66</v>
      </c>
      <c r="G584" t="s">
        <v>2445</v>
      </c>
      <c r="H584" s="13">
        <v>38</v>
      </c>
      <c r="I584" t="s">
        <v>1743</v>
      </c>
      <c r="J584" t="s">
        <v>489</v>
      </c>
      <c r="K584" t="s">
        <v>2446</v>
      </c>
      <c r="L584" t="s">
        <v>31</v>
      </c>
      <c r="M584" t="s">
        <v>28</v>
      </c>
      <c r="N584" t="s">
        <v>129</v>
      </c>
      <c r="O584" t="s">
        <v>2609</v>
      </c>
      <c r="P584" s="13">
        <v>38</v>
      </c>
      <c r="Q584" t="s">
        <v>1743</v>
      </c>
      <c r="R584" t="s">
        <v>2610</v>
      </c>
      <c r="S584" t="s">
        <v>31</v>
      </c>
      <c r="T584" t="s">
        <v>77</v>
      </c>
      <c r="U584" t="s">
        <v>497</v>
      </c>
      <c r="V584" t="s">
        <v>183</v>
      </c>
      <c r="W584" t="s">
        <v>77</v>
      </c>
      <c r="X584" t="s">
        <v>33</v>
      </c>
      <c r="Y584" t="s">
        <v>31</v>
      </c>
      <c r="Z584" t="s">
        <v>34</v>
      </c>
      <c r="AA584" s="13">
        <v>42762</v>
      </c>
      <c r="AB584" t="s">
        <v>62</v>
      </c>
      <c r="AC584" t="s">
        <v>2611</v>
      </c>
      <c r="AD584" t="s">
        <v>491</v>
      </c>
      <c r="AE584" t="s">
        <v>491</v>
      </c>
      <c r="AF584" t="s">
        <v>2612</v>
      </c>
      <c r="AG584" t="s">
        <v>2613</v>
      </c>
      <c r="AH584" s="34" t="s">
        <v>4250</v>
      </c>
      <c r="AI584" s="32" t="s">
        <v>4250</v>
      </c>
    </row>
    <row r="585" spans="1:35" x14ac:dyDescent="0.25">
      <c r="A585" t="s">
        <v>338</v>
      </c>
      <c r="B585" s="14">
        <v>42568</v>
      </c>
      <c r="C585" s="13">
        <v>13</v>
      </c>
      <c r="D585" s="13">
        <v>13501</v>
      </c>
      <c r="E585" s="5" t="s">
        <v>513</v>
      </c>
      <c r="F585" s="5" t="s">
        <v>66</v>
      </c>
      <c r="G585" t="s">
        <v>2135</v>
      </c>
      <c r="H585" s="13">
        <v>34</v>
      </c>
      <c r="I585" t="s">
        <v>27</v>
      </c>
      <c r="J585" t="s">
        <v>489</v>
      </c>
      <c r="K585" t="s">
        <v>2136</v>
      </c>
      <c r="L585" t="s">
        <v>31</v>
      </c>
      <c r="M585" t="s">
        <v>173</v>
      </c>
      <c r="N585" t="s">
        <v>129</v>
      </c>
      <c r="O585" t="s">
        <v>2229</v>
      </c>
      <c r="P585" s="13">
        <v>28</v>
      </c>
      <c r="Q585" t="s">
        <v>27</v>
      </c>
      <c r="R585" t="s">
        <v>2230</v>
      </c>
      <c r="S585" t="s">
        <v>31</v>
      </c>
      <c r="T585" t="s">
        <v>77</v>
      </c>
      <c r="U585" t="s">
        <v>2339</v>
      </c>
      <c r="V585" t="s">
        <v>31</v>
      </c>
      <c r="W585" t="s">
        <v>77</v>
      </c>
      <c r="X585" t="s">
        <v>97</v>
      </c>
      <c r="Y585" t="s">
        <v>31</v>
      </c>
      <c r="Z585" t="s">
        <v>1556</v>
      </c>
      <c r="AA585" s="13">
        <v>43010</v>
      </c>
      <c r="AB585" t="s">
        <v>1557</v>
      </c>
      <c r="AC585" t="s">
        <v>2340</v>
      </c>
      <c r="AD585" t="s">
        <v>2341</v>
      </c>
      <c r="AE585" t="s">
        <v>491</v>
      </c>
      <c r="AF585" t="s">
        <v>2342</v>
      </c>
      <c r="AG585" t="s">
        <v>4160</v>
      </c>
      <c r="AH585" s="34" t="s">
        <v>4250</v>
      </c>
      <c r="AI585" s="32" t="s">
        <v>4250</v>
      </c>
    </row>
    <row r="586" spans="1:35" x14ac:dyDescent="0.25">
      <c r="A586" t="s">
        <v>338</v>
      </c>
      <c r="B586" s="14">
        <v>43116</v>
      </c>
      <c r="C586" s="13">
        <v>9</v>
      </c>
      <c r="D586" s="13">
        <v>9101</v>
      </c>
      <c r="E586" t="s">
        <v>507</v>
      </c>
      <c r="F586" t="s">
        <v>2899</v>
      </c>
      <c r="G586" t="s">
        <v>2910</v>
      </c>
      <c r="H586" s="13"/>
      <c r="I586" t="s">
        <v>27</v>
      </c>
      <c r="J586" t="s">
        <v>1374</v>
      </c>
      <c r="K586" t="s">
        <v>2911</v>
      </c>
      <c r="L586" t="s">
        <v>31</v>
      </c>
      <c r="M586" t="s">
        <v>126</v>
      </c>
      <c r="N586" t="s">
        <v>129</v>
      </c>
      <c r="O586" t="s">
        <v>3046</v>
      </c>
      <c r="P586" s="13">
        <v>53</v>
      </c>
      <c r="Q586" t="s">
        <v>27</v>
      </c>
      <c r="R586" t="s">
        <v>3047</v>
      </c>
      <c r="S586" t="s">
        <v>31</v>
      </c>
      <c r="T586" t="s">
        <v>77</v>
      </c>
      <c r="U586" t="s">
        <v>3048</v>
      </c>
      <c r="V586" t="s">
        <v>1543</v>
      </c>
      <c r="W586" t="s">
        <v>77</v>
      </c>
      <c r="X586" t="s">
        <v>33</v>
      </c>
      <c r="Y586" t="s">
        <v>489</v>
      </c>
      <c r="Z586" t="s">
        <v>1556</v>
      </c>
      <c r="AA586" s="13">
        <v>43553</v>
      </c>
      <c r="AB586" t="s">
        <v>1557</v>
      </c>
      <c r="AC586" t="s">
        <v>2408</v>
      </c>
      <c r="AD586" t="s">
        <v>750</v>
      </c>
      <c r="AE586" t="s">
        <v>491</v>
      </c>
      <c r="AF586" t="s">
        <v>3049</v>
      </c>
      <c r="AG586" t="s">
        <v>3050</v>
      </c>
      <c r="AH586" s="34" t="s">
        <v>4250</v>
      </c>
      <c r="AI586" s="32" t="s">
        <v>4250</v>
      </c>
    </row>
    <row r="587" spans="1:35" x14ac:dyDescent="0.25">
      <c r="A587" s="13" t="s">
        <v>338</v>
      </c>
      <c r="B587" s="14">
        <v>43767</v>
      </c>
      <c r="C587" s="13">
        <v>13</v>
      </c>
      <c r="D587" s="13">
        <v>13101</v>
      </c>
      <c r="E587" s="13" t="s">
        <v>240</v>
      </c>
      <c r="F587" s="13" t="s">
        <v>66</v>
      </c>
      <c r="G587" s="13" t="s">
        <v>3371</v>
      </c>
      <c r="H587" s="13">
        <v>44</v>
      </c>
      <c r="I587" s="13" t="s">
        <v>27</v>
      </c>
      <c r="J587" s="13" t="s">
        <v>2474</v>
      </c>
      <c r="K587" s="13" t="s">
        <v>3372</v>
      </c>
      <c r="L587" s="13" t="s">
        <v>491</v>
      </c>
      <c r="M587" s="13" t="s">
        <v>4128</v>
      </c>
      <c r="N587" s="13" t="s">
        <v>129</v>
      </c>
      <c r="O587" s="13" t="s">
        <v>3567</v>
      </c>
      <c r="P587" s="13">
        <v>52</v>
      </c>
      <c r="Q587" s="13" t="s">
        <v>27</v>
      </c>
      <c r="R587" s="13" t="s">
        <v>3568</v>
      </c>
      <c r="S587" s="13" t="s">
        <v>31</v>
      </c>
      <c r="T587" s="13" t="s">
        <v>490</v>
      </c>
      <c r="U587" s="13" t="s">
        <v>3569</v>
      </c>
      <c r="V587" s="13" t="s">
        <v>497</v>
      </c>
      <c r="W587" s="13" t="s">
        <v>77</v>
      </c>
      <c r="X587" s="13" t="s">
        <v>33</v>
      </c>
      <c r="Y587" s="13" t="s">
        <v>489</v>
      </c>
      <c r="Z587" s="13" t="s">
        <v>34</v>
      </c>
      <c r="AA587" s="13" t="s">
        <v>491</v>
      </c>
      <c r="AB587" s="13" t="s">
        <v>3398</v>
      </c>
      <c r="AC587" s="13" t="s">
        <v>491</v>
      </c>
      <c r="AD587" s="13" t="s">
        <v>491</v>
      </c>
      <c r="AE587" s="13" t="s">
        <v>491</v>
      </c>
      <c r="AF587" s="13" t="s">
        <v>3570</v>
      </c>
      <c r="AG587" s="13" t="s">
        <v>3571</v>
      </c>
      <c r="AH587" s="34" t="s">
        <v>4250</v>
      </c>
      <c r="AI587" s="32" t="s">
        <v>4250</v>
      </c>
    </row>
    <row r="588" spans="1:35" ht="13.8" x14ac:dyDescent="0.3">
      <c r="A588" t="s">
        <v>338</v>
      </c>
      <c r="B588" s="14">
        <v>41621</v>
      </c>
      <c r="C588" s="13">
        <v>13</v>
      </c>
      <c r="D588" s="13">
        <v>13132</v>
      </c>
      <c r="E588" s="6" t="s">
        <v>1099</v>
      </c>
      <c r="F588" t="s">
        <v>66</v>
      </c>
      <c r="G588" s="15" t="s">
        <v>3667</v>
      </c>
      <c r="H588" s="13">
        <v>51</v>
      </c>
      <c r="I588" t="s">
        <v>489</v>
      </c>
      <c r="J588" s="15" t="s">
        <v>3667</v>
      </c>
      <c r="K588" s="15" t="s">
        <v>3667</v>
      </c>
      <c r="L588" s="15" t="s">
        <v>491</v>
      </c>
      <c r="M588" t="s">
        <v>1242</v>
      </c>
      <c r="N588" s="15" t="s">
        <v>3667</v>
      </c>
      <c r="O588" s="15" t="s">
        <v>3667</v>
      </c>
      <c r="P588" s="13"/>
      <c r="Q588" t="s">
        <v>489</v>
      </c>
      <c r="R588" t="s">
        <v>489</v>
      </c>
      <c r="S588" s="15" t="s">
        <v>490</v>
      </c>
      <c r="T588" t="s">
        <v>490</v>
      </c>
      <c r="U588" t="s">
        <v>4333</v>
      </c>
      <c r="V588" t="s">
        <v>497</v>
      </c>
      <c r="W588" t="s">
        <v>490</v>
      </c>
      <c r="X588" s="15" t="s">
        <v>489</v>
      </c>
      <c r="Y588" t="s">
        <v>489</v>
      </c>
      <c r="Z588" s="15" t="s">
        <v>491</v>
      </c>
      <c r="AA588" s="13" t="s">
        <v>491</v>
      </c>
      <c r="AB588" t="s">
        <v>489</v>
      </c>
      <c r="AC588" s="15" t="s">
        <v>491</v>
      </c>
      <c r="AE588" t="s">
        <v>491</v>
      </c>
      <c r="AF588" t="s">
        <v>4160</v>
      </c>
      <c r="AG588" t="s">
        <v>4160</v>
      </c>
      <c r="AH588" s="34" t="s">
        <v>4250</v>
      </c>
      <c r="AI588" s="32" t="s">
        <v>710</v>
      </c>
    </row>
    <row r="589" spans="1:35" x14ac:dyDescent="0.25">
      <c r="A589" t="s">
        <v>338</v>
      </c>
      <c r="B589" s="14">
        <v>40902</v>
      </c>
      <c r="C589" s="13">
        <v>13</v>
      </c>
      <c r="D589" s="13">
        <v>13402</v>
      </c>
      <c r="E589" s="13" t="s">
        <v>769</v>
      </c>
      <c r="F589" s="13" t="s">
        <v>66</v>
      </c>
      <c r="G589" t="s">
        <v>816</v>
      </c>
      <c r="H589" s="13">
        <v>19</v>
      </c>
      <c r="I589" t="s">
        <v>489</v>
      </c>
      <c r="J589" t="s">
        <v>3667</v>
      </c>
      <c r="K589" t="s">
        <v>625</v>
      </c>
      <c r="L589" t="s">
        <v>491</v>
      </c>
      <c r="M589" t="s">
        <v>629</v>
      </c>
      <c r="N589" t="s">
        <v>4258</v>
      </c>
      <c r="O589" t="s">
        <v>879</v>
      </c>
      <c r="P589" s="13">
        <v>20</v>
      </c>
      <c r="Q589" t="s">
        <v>489</v>
      </c>
      <c r="R589" t="s">
        <v>4273</v>
      </c>
      <c r="T589" t="s">
        <v>490</v>
      </c>
      <c r="U589" t="s">
        <v>915</v>
      </c>
      <c r="V589" t="s">
        <v>497</v>
      </c>
      <c r="W589" t="s">
        <v>490</v>
      </c>
      <c r="Y589" t="s">
        <v>489</v>
      </c>
      <c r="Z589" t="s">
        <v>491</v>
      </c>
      <c r="AA589" s="13" t="s">
        <v>491</v>
      </c>
      <c r="AB589" t="s">
        <v>489</v>
      </c>
      <c r="AC589" t="s">
        <v>491</v>
      </c>
      <c r="AD589" t="s">
        <v>491</v>
      </c>
      <c r="AE589" t="s">
        <v>491</v>
      </c>
      <c r="AF589" t="s">
        <v>4160</v>
      </c>
      <c r="AG589" t="s">
        <v>4160</v>
      </c>
      <c r="AH589" s="34" t="s">
        <v>4250</v>
      </c>
      <c r="AI589" s="32" t="s">
        <v>710</v>
      </c>
    </row>
    <row r="590" spans="1:35" x14ac:dyDescent="0.25">
      <c r="A590" t="s">
        <v>338</v>
      </c>
      <c r="B590" s="14">
        <v>41108</v>
      </c>
      <c r="C590" s="13">
        <v>9</v>
      </c>
      <c r="D590" s="13">
        <v>9101</v>
      </c>
      <c r="E590" t="s">
        <v>507</v>
      </c>
      <c r="F590" t="s">
        <v>2899</v>
      </c>
      <c r="G590" t="s">
        <v>966</v>
      </c>
      <c r="H590" s="13">
        <v>31</v>
      </c>
      <c r="I590" t="s">
        <v>489</v>
      </c>
      <c r="J590" t="s">
        <v>3667</v>
      </c>
      <c r="K590" s="15" t="s">
        <v>831</v>
      </c>
      <c r="L590" t="s">
        <v>491</v>
      </c>
      <c r="M590" t="s">
        <v>1242</v>
      </c>
      <c r="N590" t="s">
        <v>4257</v>
      </c>
      <c r="O590" t="s">
        <v>1014</v>
      </c>
      <c r="P590" s="13">
        <v>37</v>
      </c>
      <c r="Q590" t="s">
        <v>489</v>
      </c>
      <c r="R590" t="s">
        <v>489</v>
      </c>
      <c r="S590" t="s">
        <v>4250</v>
      </c>
      <c r="T590" t="s">
        <v>490</v>
      </c>
      <c r="U590" t="s">
        <v>497</v>
      </c>
      <c r="V590" t="s">
        <v>497</v>
      </c>
      <c r="W590" t="s">
        <v>4250</v>
      </c>
      <c r="X590" t="s">
        <v>33</v>
      </c>
      <c r="Y590" t="s">
        <v>489</v>
      </c>
      <c r="Z590" t="s">
        <v>491</v>
      </c>
      <c r="AA590" s="13" t="s">
        <v>491</v>
      </c>
      <c r="AB590" t="s">
        <v>489</v>
      </c>
      <c r="AC590" t="s">
        <v>491</v>
      </c>
      <c r="AD590" t="s">
        <v>491</v>
      </c>
      <c r="AE590" t="s">
        <v>491</v>
      </c>
      <c r="AF590" t="s">
        <v>4160</v>
      </c>
      <c r="AG590" t="s">
        <v>4160</v>
      </c>
      <c r="AH590" s="34" t="s">
        <v>4250</v>
      </c>
      <c r="AI590" s="32" t="s">
        <v>4250</v>
      </c>
    </row>
    <row r="591" spans="1:35" s="13" customFormat="1" x14ac:dyDescent="0.25">
      <c r="A591" s="13" t="s">
        <v>338</v>
      </c>
      <c r="B591" s="14">
        <v>44017</v>
      </c>
      <c r="C591" s="37">
        <v>6</v>
      </c>
      <c r="D591" s="37">
        <v>6105</v>
      </c>
      <c r="E591" s="13" t="s">
        <v>218</v>
      </c>
      <c r="F591" s="13" t="s">
        <v>39</v>
      </c>
      <c r="G591" s="13" t="s">
        <v>219</v>
      </c>
      <c r="H591" s="38">
        <v>29</v>
      </c>
      <c r="I591" s="13" t="s">
        <v>27</v>
      </c>
      <c r="J591" s="13" t="s">
        <v>489</v>
      </c>
      <c r="K591" s="13" t="s">
        <v>220</v>
      </c>
      <c r="L591" s="13" t="s">
        <v>491</v>
      </c>
      <c r="M591" s="13" t="s">
        <v>221</v>
      </c>
      <c r="N591" s="13" t="s">
        <v>51</v>
      </c>
      <c r="O591" s="13" t="s">
        <v>493</v>
      </c>
      <c r="P591" s="38">
        <v>41</v>
      </c>
      <c r="Q591" s="13" t="s">
        <v>489</v>
      </c>
      <c r="R591" s="13" t="s">
        <v>489</v>
      </c>
      <c r="S591" s="13" t="s">
        <v>31</v>
      </c>
      <c r="T591" s="13" t="s">
        <v>490</v>
      </c>
      <c r="U591" s="13" t="s">
        <v>222</v>
      </c>
      <c r="V591" s="13" t="s">
        <v>497</v>
      </c>
      <c r="W591" s="13" t="s">
        <v>77</v>
      </c>
      <c r="X591" s="13" t="s">
        <v>33</v>
      </c>
      <c r="Y591" s="13" t="s">
        <v>89</v>
      </c>
      <c r="Z591" s="13" t="s">
        <v>34</v>
      </c>
      <c r="AA591" s="38" t="s">
        <v>491</v>
      </c>
      <c r="AB591" s="13" t="s">
        <v>62</v>
      </c>
      <c r="AC591" s="13" t="s">
        <v>491</v>
      </c>
      <c r="AD591" s="13" t="s">
        <v>491</v>
      </c>
      <c r="AE591" s="13" t="s">
        <v>491</v>
      </c>
      <c r="AF591" s="13" t="s">
        <v>223</v>
      </c>
      <c r="AG591" s="13" t="s">
        <v>224</v>
      </c>
      <c r="AH591" s="34" t="s">
        <v>4250</v>
      </c>
      <c r="AI591" s="32" t="s">
        <v>4250</v>
      </c>
    </row>
    <row r="592" spans="1:35" x14ac:dyDescent="0.25">
      <c r="A592" t="s">
        <v>338</v>
      </c>
      <c r="B592" s="14">
        <v>42272</v>
      </c>
      <c r="C592" s="13">
        <v>10</v>
      </c>
      <c r="D592" s="13">
        <v>10101</v>
      </c>
      <c r="E592" t="s">
        <v>3718</v>
      </c>
      <c r="F592" t="s">
        <v>288</v>
      </c>
      <c r="G592" t="s">
        <v>1802</v>
      </c>
      <c r="H592" s="13">
        <v>50</v>
      </c>
      <c r="I592" t="s">
        <v>27</v>
      </c>
      <c r="J592" t="s">
        <v>4140</v>
      </c>
      <c r="K592" t="s">
        <v>1803</v>
      </c>
      <c r="L592" t="s">
        <v>31</v>
      </c>
      <c r="M592" t="s">
        <v>126</v>
      </c>
      <c r="N592" t="s">
        <v>129</v>
      </c>
      <c r="O592" t="s">
        <v>1924</v>
      </c>
      <c r="P592" s="13">
        <v>63</v>
      </c>
      <c r="Q592" t="s">
        <v>27</v>
      </c>
      <c r="R592" t="s">
        <v>1925</v>
      </c>
      <c r="S592" t="s">
        <v>31</v>
      </c>
      <c r="T592" t="s">
        <v>77</v>
      </c>
      <c r="U592" t="s">
        <v>497</v>
      </c>
      <c r="V592" t="s">
        <v>31</v>
      </c>
      <c r="W592" t="s">
        <v>77</v>
      </c>
      <c r="X592" t="s">
        <v>33</v>
      </c>
      <c r="Y592" t="s">
        <v>31</v>
      </c>
      <c r="Z592" t="s">
        <v>1556</v>
      </c>
      <c r="AA592" s="13">
        <v>42766</v>
      </c>
      <c r="AB592" t="s">
        <v>1557</v>
      </c>
      <c r="AC592" t="s">
        <v>1893</v>
      </c>
      <c r="AD592" t="s">
        <v>1080</v>
      </c>
      <c r="AE592" t="s">
        <v>491</v>
      </c>
      <c r="AF592" t="s">
        <v>2032</v>
      </c>
      <c r="AG592" t="s">
        <v>2033</v>
      </c>
      <c r="AH592" s="34" t="s">
        <v>4250</v>
      </c>
      <c r="AI592" s="32" t="s">
        <v>4250</v>
      </c>
    </row>
    <row r="593" spans="1:35" x14ac:dyDescent="0.25">
      <c r="A593" t="s">
        <v>338</v>
      </c>
      <c r="B593" s="14">
        <v>43225</v>
      </c>
      <c r="C593" s="13">
        <v>10</v>
      </c>
      <c r="D593" s="13">
        <v>10105</v>
      </c>
      <c r="E593" t="s">
        <v>2891</v>
      </c>
      <c r="F593" s="13" t="s">
        <v>288</v>
      </c>
      <c r="G593" t="s">
        <v>2933</v>
      </c>
      <c r="H593" s="13">
        <v>65</v>
      </c>
      <c r="I593" t="s">
        <v>27</v>
      </c>
      <c r="J593" t="s">
        <v>489</v>
      </c>
      <c r="K593" t="s">
        <v>2934</v>
      </c>
      <c r="L593" t="s">
        <v>31</v>
      </c>
      <c r="M593" t="s">
        <v>95</v>
      </c>
      <c r="N593" t="s">
        <v>129</v>
      </c>
      <c r="O593" t="s">
        <v>3086</v>
      </c>
      <c r="P593" s="13">
        <v>67</v>
      </c>
      <c r="Q593" t="s">
        <v>27</v>
      </c>
      <c r="R593" t="s">
        <v>3087</v>
      </c>
      <c r="S593" t="s">
        <v>77</v>
      </c>
      <c r="T593" t="s">
        <v>31</v>
      </c>
      <c r="U593" t="s">
        <v>3088</v>
      </c>
      <c r="V593" t="s">
        <v>497</v>
      </c>
      <c r="W593" t="s">
        <v>31</v>
      </c>
      <c r="X593" t="s">
        <v>97</v>
      </c>
      <c r="Y593" t="s">
        <v>489</v>
      </c>
      <c r="Z593" t="s">
        <v>34</v>
      </c>
      <c r="AA593" s="13">
        <v>43195</v>
      </c>
      <c r="AB593" t="s">
        <v>81</v>
      </c>
      <c r="AC593" t="s">
        <v>2377</v>
      </c>
      <c r="AD593" t="s">
        <v>491</v>
      </c>
      <c r="AE593" t="s">
        <v>491</v>
      </c>
      <c r="AF593" t="s">
        <v>3089</v>
      </c>
      <c r="AG593" t="s">
        <v>3090</v>
      </c>
      <c r="AH593" s="34" t="s">
        <v>4250</v>
      </c>
      <c r="AI593" s="32" t="s">
        <v>710</v>
      </c>
    </row>
    <row r="594" spans="1:35" ht="13.8" x14ac:dyDescent="0.3">
      <c r="A594" t="s">
        <v>338</v>
      </c>
      <c r="B594" s="14">
        <v>40602</v>
      </c>
      <c r="C594" s="13">
        <v>13</v>
      </c>
      <c r="D594" s="13">
        <v>13106</v>
      </c>
      <c r="E594" s="6" t="s">
        <v>1088</v>
      </c>
      <c r="F594" t="s">
        <v>66</v>
      </c>
      <c r="G594" t="s">
        <v>777</v>
      </c>
      <c r="H594" s="13">
        <v>67</v>
      </c>
      <c r="I594" t="s">
        <v>489</v>
      </c>
      <c r="J594" t="s">
        <v>3667</v>
      </c>
      <c r="K594" t="s">
        <v>624</v>
      </c>
      <c r="L594" t="s">
        <v>491</v>
      </c>
      <c r="M594" t="s">
        <v>1242</v>
      </c>
      <c r="N594" t="s">
        <v>4257</v>
      </c>
      <c r="O594" t="s">
        <v>841</v>
      </c>
      <c r="P594" s="13">
        <v>68</v>
      </c>
      <c r="Q594" t="s">
        <v>489</v>
      </c>
      <c r="R594" t="s">
        <v>489</v>
      </c>
      <c r="T594" t="s">
        <v>490</v>
      </c>
      <c r="U594" t="s">
        <v>893</v>
      </c>
      <c r="V594" t="s">
        <v>497</v>
      </c>
      <c r="W594" t="s">
        <v>490</v>
      </c>
      <c r="X594" t="s">
        <v>33</v>
      </c>
      <c r="Y594" t="s">
        <v>489</v>
      </c>
      <c r="Z594" t="s">
        <v>491</v>
      </c>
      <c r="AA594" s="13" t="s">
        <v>491</v>
      </c>
      <c r="AB594" t="s">
        <v>489</v>
      </c>
      <c r="AC594" t="s">
        <v>491</v>
      </c>
      <c r="AD594" t="s">
        <v>491</v>
      </c>
      <c r="AE594" t="s">
        <v>491</v>
      </c>
      <c r="AF594" t="s">
        <v>4160</v>
      </c>
      <c r="AG594" t="s">
        <v>4160</v>
      </c>
      <c r="AH594" s="34" t="s">
        <v>4250</v>
      </c>
      <c r="AI594" s="32" t="s">
        <v>4250</v>
      </c>
    </row>
    <row r="595" spans="1:35" x14ac:dyDescent="0.25">
      <c r="A595" t="s">
        <v>338</v>
      </c>
      <c r="B595" s="14">
        <v>40353</v>
      </c>
      <c r="C595" s="13">
        <v>6</v>
      </c>
      <c r="D595" s="13">
        <v>6101</v>
      </c>
      <c r="E595" s="5" t="s">
        <v>517</v>
      </c>
      <c r="F595" s="5" t="s">
        <v>39</v>
      </c>
      <c r="G595" t="s">
        <v>563</v>
      </c>
      <c r="H595" s="13">
        <v>59</v>
      </c>
      <c r="I595" t="s">
        <v>489</v>
      </c>
      <c r="J595" t="s">
        <v>3667</v>
      </c>
      <c r="K595" t="s">
        <v>620</v>
      </c>
      <c r="L595" t="s">
        <v>491</v>
      </c>
      <c r="M595" t="s">
        <v>4256</v>
      </c>
      <c r="N595" t="s">
        <v>4258</v>
      </c>
      <c r="O595" t="s">
        <v>658</v>
      </c>
      <c r="P595" s="13">
        <v>35</v>
      </c>
      <c r="Q595" t="s">
        <v>489</v>
      </c>
      <c r="R595" t="s">
        <v>489</v>
      </c>
      <c r="S595" t="s">
        <v>490</v>
      </c>
      <c r="T595" t="s">
        <v>490</v>
      </c>
      <c r="U595" t="s">
        <v>731</v>
      </c>
      <c r="V595" t="s">
        <v>497</v>
      </c>
      <c r="W595" t="s">
        <v>490</v>
      </c>
      <c r="X595" t="s">
        <v>54</v>
      </c>
      <c r="Y595" t="s">
        <v>489</v>
      </c>
      <c r="Z595" t="s">
        <v>491</v>
      </c>
      <c r="AA595" s="13" t="s">
        <v>491</v>
      </c>
      <c r="AB595" t="s">
        <v>489</v>
      </c>
      <c r="AC595" t="s">
        <v>491</v>
      </c>
      <c r="AD595" t="s">
        <v>491</v>
      </c>
      <c r="AE595" t="s">
        <v>491</v>
      </c>
      <c r="AF595" t="s">
        <v>4160</v>
      </c>
      <c r="AG595" t="s">
        <v>4160</v>
      </c>
      <c r="AH595" s="34" t="s">
        <v>4250</v>
      </c>
      <c r="AI595" s="32" t="s">
        <v>710</v>
      </c>
    </row>
    <row r="596" spans="1:35" x14ac:dyDescent="0.25">
      <c r="A596" t="s">
        <v>338</v>
      </c>
      <c r="B596" s="14">
        <v>41637</v>
      </c>
      <c r="C596" s="13">
        <v>7</v>
      </c>
      <c r="D596" s="13">
        <v>7408</v>
      </c>
      <c r="E596" s="13" t="s">
        <v>1100</v>
      </c>
      <c r="F596" s="13" t="s">
        <v>48</v>
      </c>
      <c r="G596" t="s">
        <v>1153</v>
      </c>
      <c r="H596" s="13">
        <v>35</v>
      </c>
      <c r="I596" t="s">
        <v>489</v>
      </c>
      <c r="J596" s="15" t="s">
        <v>3667</v>
      </c>
      <c r="K596" t="s">
        <v>618</v>
      </c>
      <c r="L596" s="15" t="s">
        <v>491</v>
      </c>
      <c r="M596" t="s">
        <v>28</v>
      </c>
      <c r="N596" t="s">
        <v>1186</v>
      </c>
      <c r="O596" t="s">
        <v>1235</v>
      </c>
      <c r="P596" s="13">
        <v>53</v>
      </c>
      <c r="Q596" t="s">
        <v>489</v>
      </c>
      <c r="R596" t="s">
        <v>489</v>
      </c>
      <c r="S596" s="15" t="s">
        <v>490</v>
      </c>
      <c r="T596" t="s">
        <v>490</v>
      </c>
      <c r="U596" t="s">
        <v>1284</v>
      </c>
      <c r="V596" t="s">
        <v>497</v>
      </c>
      <c r="W596" t="s">
        <v>490</v>
      </c>
      <c r="X596" s="15" t="s">
        <v>489</v>
      </c>
      <c r="Y596" t="s">
        <v>489</v>
      </c>
      <c r="Z596" t="s">
        <v>4288</v>
      </c>
      <c r="AA596" s="13" t="s">
        <v>491</v>
      </c>
      <c r="AB596" t="s">
        <v>489</v>
      </c>
      <c r="AC596" s="15" t="s">
        <v>491</v>
      </c>
      <c r="AE596" t="s">
        <v>491</v>
      </c>
      <c r="AF596" t="s">
        <v>4160</v>
      </c>
      <c r="AG596" t="s">
        <v>4160</v>
      </c>
      <c r="AH596" s="34" t="s">
        <v>4250</v>
      </c>
      <c r="AI596" s="32" t="s">
        <v>4250</v>
      </c>
    </row>
    <row r="597" spans="1:35" x14ac:dyDescent="0.25">
      <c r="A597" t="s">
        <v>338</v>
      </c>
      <c r="B597" s="14">
        <v>42750</v>
      </c>
      <c r="C597" s="13">
        <v>10</v>
      </c>
      <c r="D597" s="13">
        <v>10101</v>
      </c>
      <c r="E597" t="s">
        <v>3718</v>
      </c>
      <c r="F597" t="s">
        <v>288</v>
      </c>
      <c r="G597" t="s">
        <v>2439</v>
      </c>
      <c r="H597" s="13">
        <v>69</v>
      </c>
      <c r="I597" t="s">
        <v>27</v>
      </c>
      <c r="J597" t="s">
        <v>489</v>
      </c>
      <c r="K597" t="s">
        <v>2440</v>
      </c>
      <c r="L597" t="s">
        <v>31</v>
      </c>
      <c r="M597" t="s">
        <v>50</v>
      </c>
      <c r="N597" t="s">
        <v>1456</v>
      </c>
      <c r="O597" t="s">
        <v>2599</v>
      </c>
      <c r="P597" s="13">
        <v>44</v>
      </c>
      <c r="Q597" t="s">
        <v>27</v>
      </c>
      <c r="R597" t="s">
        <v>1516</v>
      </c>
      <c r="S597" t="s">
        <v>31</v>
      </c>
      <c r="T597" t="s">
        <v>31</v>
      </c>
      <c r="U597" t="s">
        <v>2600</v>
      </c>
      <c r="V597" t="s">
        <v>1918</v>
      </c>
      <c r="W597" t="s">
        <v>31</v>
      </c>
      <c r="X597" t="s">
        <v>54</v>
      </c>
      <c r="Y597" t="s">
        <v>31</v>
      </c>
      <c r="Z597" t="s">
        <v>1556</v>
      </c>
      <c r="AA597" s="13">
        <v>43445</v>
      </c>
      <c r="AB597" t="s">
        <v>1557</v>
      </c>
      <c r="AC597" t="s">
        <v>1893</v>
      </c>
      <c r="AD597" t="s">
        <v>1236</v>
      </c>
      <c r="AE597" t="s">
        <v>491</v>
      </c>
      <c r="AF597" t="s">
        <v>2601</v>
      </c>
      <c r="AG597" t="s">
        <v>2602</v>
      </c>
      <c r="AH597" s="34" t="s">
        <v>4250</v>
      </c>
      <c r="AI597" s="32" t="s">
        <v>710</v>
      </c>
    </row>
    <row r="598" spans="1:35" x14ac:dyDescent="0.25">
      <c r="A598" t="s">
        <v>338</v>
      </c>
      <c r="B598" s="14">
        <v>40466</v>
      </c>
      <c r="C598" s="13">
        <v>12</v>
      </c>
      <c r="D598" s="13">
        <v>12101</v>
      </c>
      <c r="E598" t="s">
        <v>116</v>
      </c>
      <c r="F598" t="s">
        <v>117</v>
      </c>
      <c r="G598" s="5" t="s">
        <v>581</v>
      </c>
      <c r="H598" s="13">
        <v>33</v>
      </c>
      <c r="I598" t="s">
        <v>611</v>
      </c>
      <c r="J598" t="s">
        <v>4247</v>
      </c>
      <c r="K598" t="s">
        <v>612</v>
      </c>
      <c r="L598" t="s">
        <v>491</v>
      </c>
      <c r="M598" t="s">
        <v>183</v>
      </c>
      <c r="N598" t="s">
        <v>4257</v>
      </c>
      <c r="O598" t="s">
        <v>676</v>
      </c>
      <c r="P598" s="13"/>
      <c r="Q598" t="s">
        <v>489</v>
      </c>
      <c r="R598" t="s">
        <v>489</v>
      </c>
      <c r="S598" t="s">
        <v>490</v>
      </c>
      <c r="T598" t="s">
        <v>490</v>
      </c>
      <c r="U598" t="s">
        <v>738</v>
      </c>
      <c r="V598" t="s">
        <v>497</v>
      </c>
      <c r="W598" t="s">
        <v>490</v>
      </c>
      <c r="X598" t="s">
        <v>489</v>
      </c>
      <c r="Y598" t="s">
        <v>489</v>
      </c>
      <c r="Z598" t="s">
        <v>491</v>
      </c>
      <c r="AA598" s="13" t="s">
        <v>491</v>
      </c>
      <c r="AB598" t="s">
        <v>489</v>
      </c>
      <c r="AC598" t="s">
        <v>491</v>
      </c>
      <c r="AD598" t="s">
        <v>491</v>
      </c>
      <c r="AE598" t="s">
        <v>491</v>
      </c>
      <c r="AF598" t="s">
        <v>4160</v>
      </c>
      <c r="AG598" t="s">
        <v>4160</v>
      </c>
      <c r="AH598" s="34" t="s">
        <v>4250</v>
      </c>
      <c r="AI598" s="32" t="s">
        <v>710</v>
      </c>
    </row>
    <row r="599" spans="1:35" x14ac:dyDescent="0.25">
      <c r="A599" t="s">
        <v>338</v>
      </c>
      <c r="B599" s="14">
        <v>43125</v>
      </c>
      <c r="C599" s="13">
        <v>10</v>
      </c>
      <c r="D599" s="13">
        <v>10101</v>
      </c>
      <c r="E599" t="s">
        <v>3718</v>
      </c>
      <c r="F599" t="s">
        <v>288</v>
      </c>
      <c r="G599" t="s">
        <v>2912</v>
      </c>
      <c r="H599" s="13">
        <v>1</v>
      </c>
      <c r="I599" t="s">
        <v>27</v>
      </c>
      <c r="J599" t="s">
        <v>489</v>
      </c>
      <c r="K599" t="s">
        <v>2913</v>
      </c>
      <c r="L599" t="s">
        <v>77</v>
      </c>
      <c r="M599" t="s">
        <v>298</v>
      </c>
      <c r="N599" t="s">
        <v>1456</v>
      </c>
      <c r="O599" t="s">
        <v>3051</v>
      </c>
      <c r="P599" s="13">
        <v>26</v>
      </c>
      <c r="Q599" t="s">
        <v>27</v>
      </c>
      <c r="R599" t="s">
        <v>489</v>
      </c>
      <c r="S599" t="s">
        <v>31</v>
      </c>
      <c r="T599" t="s">
        <v>31</v>
      </c>
      <c r="U599" t="s">
        <v>497</v>
      </c>
      <c r="V599" t="s">
        <v>1528</v>
      </c>
      <c r="W599" t="s">
        <v>31</v>
      </c>
      <c r="X599" t="s">
        <v>54</v>
      </c>
      <c r="Y599" t="s">
        <v>3052</v>
      </c>
      <c r="Z599" t="s">
        <v>1556</v>
      </c>
      <c r="AA599" s="13">
        <v>43764</v>
      </c>
      <c r="AB599" t="s">
        <v>1557</v>
      </c>
      <c r="AC599" t="s">
        <v>1893</v>
      </c>
      <c r="AD599" t="s">
        <v>1615</v>
      </c>
      <c r="AE599" t="s">
        <v>491</v>
      </c>
      <c r="AF599" t="s">
        <v>4222</v>
      </c>
      <c r="AG599" t="s">
        <v>3053</v>
      </c>
      <c r="AH599" s="34" t="s">
        <v>4250</v>
      </c>
      <c r="AI599" s="32" t="s">
        <v>710</v>
      </c>
    </row>
    <row r="600" spans="1:35" x14ac:dyDescent="0.25">
      <c r="A600" t="s">
        <v>338</v>
      </c>
      <c r="B600" s="14">
        <v>43262</v>
      </c>
      <c r="C600" s="13">
        <v>8</v>
      </c>
      <c r="D600" s="13">
        <v>8101</v>
      </c>
      <c r="E600" t="s">
        <v>762</v>
      </c>
      <c r="F600" s="2" t="s">
        <v>346</v>
      </c>
      <c r="G600" t="s">
        <v>2955</v>
      </c>
      <c r="H600" s="13">
        <v>29</v>
      </c>
      <c r="I600" t="s">
        <v>27</v>
      </c>
      <c r="J600" t="s">
        <v>2956</v>
      </c>
      <c r="K600" t="s">
        <v>2957</v>
      </c>
      <c r="L600" t="s">
        <v>31</v>
      </c>
      <c r="M600" t="s">
        <v>4127</v>
      </c>
      <c r="N600" t="s">
        <v>129</v>
      </c>
      <c r="O600" t="s">
        <v>3125</v>
      </c>
      <c r="P600" s="13">
        <v>68</v>
      </c>
      <c r="Q600" t="s">
        <v>27</v>
      </c>
      <c r="R600" t="s">
        <v>489</v>
      </c>
      <c r="S600" t="s">
        <v>77</v>
      </c>
      <c r="T600" t="s">
        <v>31</v>
      </c>
      <c r="U600" t="s">
        <v>3126</v>
      </c>
      <c r="V600" t="s">
        <v>1530</v>
      </c>
      <c r="W600" t="s">
        <v>77</v>
      </c>
      <c r="X600" t="s">
        <v>33</v>
      </c>
      <c r="Y600" t="s">
        <v>489</v>
      </c>
      <c r="Z600" t="s">
        <v>145</v>
      </c>
      <c r="AA600" s="13">
        <v>43262</v>
      </c>
      <c r="AB600" t="s">
        <v>81</v>
      </c>
      <c r="AC600" t="s">
        <v>491</v>
      </c>
      <c r="AD600" t="s">
        <v>491</v>
      </c>
      <c r="AE600" t="s">
        <v>491</v>
      </c>
      <c r="AF600" t="s">
        <v>3127</v>
      </c>
      <c r="AG600" t="s">
        <v>3128</v>
      </c>
      <c r="AH600" s="34" t="s">
        <v>4250</v>
      </c>
      <c r="AI600" s="32" t="s">
        <v>4250</v>
      </c>
    </row>
    <row r="601" spans="1:35" x14ac:dyDescent="0.25">
      <c r="A601" s="15" t="s">
        <v>338</v>
      </c>
      <c r="B601" s="14">
        <v>44244</v>
      </c>
      <c r="C601" s="13">
        <v>8</v>
      </c>
      <c r="D601" s="13">
        <v>8102</v>
      </c>
      <c r="E601" s="13" t="s">
        <v>179</v>
      </c>
      <c r="F601" s="15" t="s">
        <v>346</v>
      </c>
      <c r="G601" t="s">
        <v>3633</v>
      </c>
      <c r="H601" s="13">
        <v>19</v>
      </c>
      <c r="I601" t="s">
        <v>27</v>
      </c>
      <c r="J601" t="s">
        <v>489</v>
      </c>
      <c r="K601" t="s">
        <v>3634</v>
      </c>
      <c r="L601" t="s">
        <v>31</v>
      </c>
      <c r="M601" t="s">
        <v>95</v>
      </c>
      <c r="N601" t="s">
        <v>2227</v>
      </c>
      <c r="O601" t="s">
        <v>3659</v>
      </c>
      <c r="P601" s="13">
        <v>16</v>
      </c>
      <c r="Q601" t="s">
        <v>27</v>
      </c>
      <c r="R601" t="s">
        <v>489</v>
      </c>
      <c r="S601" t="s">
        <v>31</v>
      </c>
      <c r="T601" t="s">
        <v>490</v>
      </c>
      <c r="U601" t="s">
        <v>497</v>
      </c>
      <c r="V601" t="s">
        <v>497</v>
      </c>
      <c r="W601" t="s">
        <v>31</v>
      </c>
      <c r="X601" t="s">
        <v>489</v>
      </c>
      <c r="Y601" t="s">
        <v>489</v>
      </c>
      <c r="Z601" t="s">
        <v>34</v>
      </c>
      <c r="AA601" s="13" t="s">
        <v>491</v>
      </c>
      <c r="AB601" t="s">
        <v>35</v>
      </c>
      <c r="AC601" t="s">
        <v>491</v>
      </c>
      <c r="AD601" t="s">
        <v>491</v>
      </c>
      <c r="AE601" t="s">
        <v>491</v>
      </c>
      <c r="AF601" t="s">
        <v>3660</v>
      </c>
      <c r="AG601" t="s">
        <v>3661</v>
      </c>
      <c r="AH601" s="34" t="s">
        <v>4250</v>
      </c>
      <c r="AI601" s="32" t="s">
        <v>710</v>
      </c>
    </row>
    <row r="602" spans="1:35" x14ac:dyDescent="0.25">
      <c r="A602" t="s">
        <v>338</v>
      </c>
      <c r="B602" s="14">
        <v>42027</v>
      </c>
      <c r="C602" s="13">
        <v>3</v>
      </c>
      <c r="D602" s="13">
        <v>3101</v>
      </c>
      <c r="E602" t="s">
        <v>754</v>
      </c>
      <c r="F602" t="s">
        <v>141</v>
      </c>
      <c r="G602" t="s">
        <v>1713</v>
      </c>
      <c r="H602" s="13">
        <v>21</v>
      </c>
      <c r="I602" t="s">
        <v>27</v>
      </c>
      <c r="J602" t="s">
        <v>489</v>
      </c>
      <c r="K602" t="s">
        <v>1714</v>
      </c>
      <c r="L602" t="s">
        <v>31</v>
      </c>
      <c r="M602" t="s">
        <v>173</v>
      </c>
      <c r="N602" t="s">
        <v>129</v>
      </c>
      <c r="O602" t="s">
        <v>1846</v>
      </c>
      <c r="P602" s="13">
        <v>26</v>
      </c>
      <c r="Q602" t="s">
        <v>27</v>
      </c>
      <c r="R602" t="s">
        <v>1847</v>
      </c>
      <c r="S602" t="s">
        <v>31</v>
      </c>
      <c r="T602" t="s">
        <v>77</v>
      </c>
      <c r="U602" t="s">
        <v>497</v>
      </c>
      <c r="V602" t="s">
        <v>1530</v>
      </c>
      <c r="W602" t="s">
        <v>77</v>
      </c>
      <c r="X602" t="s">
        <v>33</v>
      </c>
      <c r="Y602" t="s">
        <v>31</v>
      </c>
      <c r="Z602" t="s">
        <v>1556</v>
      </c>
      <c r="AA602" s="13">
        <v>42821</v>
      </c>
      <c r="AB602" t="s">
        <v>1557</v>
      </c>
      <c r="AC602" t="s">
        <v>1848</v>
      </c>
      <c r="AD602" t="s">
        <v>751</v>
      </c>
      <c r="AE602" t="s">
        <v>491</v>
      </c>
      <c r="AF602" t="s">
        <v>1963</v>
      </c>
      <c r="AG602" t="s">
        <v>1964</v>
      </c>
      <c r="AH602" s="34" t="s">
        <v>4250</v>
      </c>
      <c r="AI602" s="32" t="s">
        <v>4250</v>
      </c>
    </row>
    <row r="603" spans="1:35" x14ac:dyDescent="0.25">
      <c r="A603" s="26" t="s">
        <v>338</v>
      </c>
      <c r="B603" s="25">
        <v>44315</v>
      </c>
      <c r="C603" s="24">
        <v>13</v>
      </c>
      <c r="D603" s="24">
        <v>13129</v>
      </c>
      <c r="E603" s="26" t="s">
        <v>927</v>
      </c>
      <c r="F603" s="26" t="s">
        <v>66</v>
      </c>
      <c r="G603" s="24" t="s">
        <v>4361</v>
      </c>
      <c r="H603" s="42">
        <v>34</v>
      </c>
      <c r="I603" s="24" t="s">
        <v>2946</v>
      </c>
      <c r="J603" s="26" t="s">
        <v>489</v>
      </c>
      <c r="K603" s="24" t="s">
        <v>4380</v>
      </c>
      <c r="L603" s="26" t="s">
        <v>491</v>
      </c>
      <c r="M603" s="24" t="s">
        <v>4292</v>
      </c>
      <c r="N603" s="24" t="s">
        <v>129</v>
      </c>
      <c r="O603" s="24" t="s">
        <v>4381</v>
      </c>
      <c r="P603" s="42">
        <v>34</v>
      </c>
      <c r="Q603" s="24" t="s">
        <v>4382</v>
      </c>
      <c r="R603" s="26" t="s">
        <v>489</v>
      </c>
      <c r="S603" s="24" t="s">
        <v>31</v>
      </c>
      <c r="T603" s="26" t="s">
        <v>490</v>
      </c>
      <c r="U603" s="26" t="s">
        <v>497</v>
      </c>
      <c r="V603" s="26" t="s">
        <v>497</v>
      </c>
      <c r="W603" s="24" t="s">
        <v>708</v>
      </c>
      <c r="X603" s="24" t="s">
        <v>129</v>
      </c>
      <c r="Y603" s="24" t="s">
        <v>80</v>
      </c>
      <c r="Z603" s="24" t="s">
        <v>34</v>
      </c>
      <c r="AA603" s="25">
        <v>44315</v>
      </c>
      <c r="AB603" s="24" t="s">
        <v>184</v>
      </c>
      <c r="AC603" s="26" t="s">
        <v>491</v>
      </c>
      <c r="AD603" s="26" t="s">
        <v>491</v>
      </c>
      <c r="AE603" s="26" t="s">
        <v>491</v>
      </c>
      <c r="AF603" s="24" t="s">
        <v>4383</v>
      </c>
      <c r="AG603" s="24" t="s">
        <v>4384</v>
      </c>
      <c r="AH603" s="34" t="s">
        <v>4250</v>
      </c>
      <c r="AI603" s="32" t="s">
        <v>4250</v>
      </c>
    </row>
    <row r="604" spans="1:35" x14ac:dyDescent="0.25">
      <c r="A604" t="s">
        <v>338</v>
      </c>
      <c r="B604" s="14">
        <v>42142</v>
      </c>
      <c r="C604" s="13">
        <v>13</v>
      </c>
      <c r="D604" s="13">
        <v>13119</v>
      </c>
      <c r="E604" t="s">
        <v>65</v>
      </c>
      <c r="F604" t="s">
        <v>66</v>
      </c>
      <c r="G604" t="s">
        <v>1748</v>
      </c>
      <c r="H604" s="13">
        <v>38</v>
      </c>
      <c r="I604" t="s">
        <v>27</v>
      </c>
      <c r="J604" t="s">
        <v>1749</v>
      </c>
      <c r="K604" t="s">
        <v>1750</v>
      </c>
      <c r="L604" t="s">
        <v>31</v>
      </c>
      <c r="M604" t="s">
        <v>4127</v>
      </c>
      <c r="N604" t="s">
        <v>129</v>
      </c>
      <c r="O604" t="s">
        <v>1877</v>
      </c>
      <c r="P604" s="13">
        <v>42</v>
      </c>
      <c r="Q604" t="s">
        <v>27</v>
      </c>
      <c r="R604" t="s">
        <v>1878</v>
      </c>
      <c r="S604" t="s">
        <v>31</v>
      </c>
      <c r="T604" t="s">
        <v>31</v>
      </c>
      <c r="U604" t="s">
        <v>1879</v>
      </c>
      <c r="V604" t="s">
        <v>1530</v>
      </c>
      <c r="W604" t="s">
        <v>77</v>
      </c>
      <c r="X604" t="s">
        <v>33</v>
      </c>
      <c r="Y604" t="s">
        <v>1880</v>
      </c>
      <c r="Z604" t="s">
        <v>1556</v>
      </c>
      <c r="AA604" s="13">
        <v>43004</v>
      </c>
      <c r="AB604" t="s">
        <v>1557</v>
      </c>
      <c r="AC604" t="s">
        <v>1881</v>
      </c>
      <c r="AD604" t="s">
        <v>1236</v>
      </c>
      <c r="AE604" t="s">
        <v>491</v>
      </c>
      <c r="AF604" t="s">
        <v>1995</v>
      </c>
      <c r="AG604" t="s">
        <v>1996</v>
      </c>
      <c r="AH604" s="34" t="s">
        <v>4250</v>
      </c>
      <c r="AI604" s="32" t="s">
        <v>4250</v>
      </c>
    </row>
    <row r="605" spans="1:35" x14ac:dyDescent="0.25">
      <c r="A605" t="s">
        <v>338</v>
      </c>
      <c r="B605" s="14">
        <v>40428</v>
      </c>
      <c r="C605" s="13">
        <v>7</v>
      </c>
      <c r="D605" s="13">
        <v>7305</v>
      </c>
      <c r="E605" s="5" t="s">
        <v>522</v>
      </c>
      <c r="F605" s="5" t="s">
        <v>48</v>
      </c>
      <c r="G605" t="s">
        <v>573</v>
      </c>
      <c r="H605" s="13">
        <v>50</v>
      </c>
      <c r="I605" t="s">
        <v>489</v>
      </c>
      <c r="J605" t="s">
        <v>604</v>
      </c>
      <c r="K605" t="s">
        <v>4249</v>
      </c>
      <c r="L605" t="s">
        <v>491</v>
      </c>
      <c r="M605" s="15" t="s">
        <v>4335</v>
      </c>
      <c r="N605" t="s">
        <v>4257</v>
      </c>
      <c r="O605" t="s">
        <v>668</v>
      </c>
      <c r="P605" s="13">
        <v>55</v>
      </c>
      <c r="Q605" t="s">
        <v>489</v>
      </c>
      <c r="R605" t="s">
        <v>703</v>
      </c>
      <c r="S605" t="s">
        <v>4250</v>
      </c>
      <c r="T605" s="13" t="s">
        <v>490</v>
      </c>
      <c r="U605" t="s">
        <v>497</v>
      </c>
      <c r="V605" t="s">
        <v>497</v>
      </c>
      <c r="W605" t="s">
        <v>490</v>
      </c>
      <c r="X605" t="s">
        <v>54</v>
      </c>
      <c r="Y605" t="s">
        <v>489</v>
      </c>
      <c r="Z605" t="s">
        <v>491</v>
      </c>
      <c r="AA605" s="13" t="s">
        <v>491</v>
      </c>
      <c r="AB605" t="s">
        <v>489</v>
      </c>
      <c r="AC605" t="s">
        <v>491</v>
      </c>
      <c r="AD605" t="s">
        <v>491</v>
      </c>
      <c r="AE605" t="s">
        <v>491</v>
      </c>
      <c r="AF605" t="s">
        <v>4160</v>
      </c>
      <c r="AG605" t="s">
        <v>4160</v>
      </c>
      <c r="AH605" s="34" t="s">
        <v>4250</v>
      </c>
      <c r="AI605" s="32" t="s">
        <v>4250</v>
      </c>
    </row>
    <row r="606" spans="1:35" x14ac:dyDescent="0.25">
      <c r="A606" t="s">
        <v>338</v>
      </c>
      <c r="B606" s="14">
        <v>42198</v>
      </c>
      <c r="C606" s="13">
        <v>5</v>
      </c>
      <c r="D606" s="13">
        <v>5802</v>
      </c>
      <c r="E606" t="s">
        <v>1704</v>
      </c>
      <c r="F606" t="s">
        <v>85</v>
      </c>
      <c r="G606" t="s">
        <v>1784</v>
      </c>
      <c r="H606" s="13">
        <v>37</v>
      </c>
      <c r="I606" t="s">
        <v>27</v>
      </c>
      <c r="J606" t="s">
        <v>1374</v>
      </c>
      <c r="K606" t="s">
        <v>1785</v>
      </c>
      <c r="L606" t="s">
        <v>31</v>
      </c>
      <c r="M606" t="s">
        <v>173</v>
      </c>
      <c r="N606" t="s">
        <v>129</v>
      </c>
      <c r="O606" t="s">
        <v>1907</v>
      </c>
      <c r="P606" s="13">
        <v>42</v>
      </c>
      <c r="Q606" t="s">
        <v>27</v>
      </c>
      <c r="R606" t="s">
        <v>1908</v>
      </c>
      <c r="S606" t="s">
        <v>31</v>
      </c>
      <c r="T606" t="s">
        <v>77</v>
      </c>
      <c r="U606" t="s">
        <v>497</v>
      </c>
      <c r="V606" t="s">
        <v>31</v>
      </c>
      <c r="W606" t="s">
        <v>77</v>
      </c>
      <c r="X606" t="s">
        <v>33</v>
      </c>
      <c r="Y606" t="s">
        <v>1906</v>
      </c>
      <c r="Z606" t="s">
        <v>1556</v>
      </c>
      <c r="AA606" s="13">
        <v>42485</v>
      </c>
      <c r="AB606" t="s">
        <v>1557</v>
      </c>
      <c r="AC606" t="s">
        <v>1909</v>
      </c>
      <c r="AD606" t="s">
        <v>751</v>
      </c>
      <c r="AE606" t="s">
        <v>491</v>
      </c>
      <c r="AF606" t="s">
        <v>2020</v>
      </c>
      <c r="AG606" t="s">
        <v>2021</v>
      </c>
      <c r="AH606" s="34" t="s">
        <v>4250</v>
      </c>
      <c r="AI606" s="32" t="s">
        <v>4250</v>
      </c>
    </row>
    <row r="607" spans="1:35" x14ac:dyDescent="0.25">
      <c r="A607" t="s">
        <v>338</v>
      </c>
      <c r="B607" s="14">
        <v>42801</v>
      </c>
      <c r="C607" s="13">
        <v>5</v>
      </c>
      <c r="D607" s="13">
        <v>5701</v>
      </c>
      <c r="E607" t="s">
        <v>3779</v>
      </c>
      <c r="F607" t="s">
        <v>85</v>
      </c>
      <c r="G607" t="s">
        <v>2461</v>
      </c>
      <c r="H607" s="13">
        <v>22</v>
      </c>
      <c r="I607" t="s">
        <v>27</v>
      </c>
      <c r="J607" t="s">
        <v>2462</v>
      </c>
      <c r="K607" t="s">
        <v>2463</v>
      </c>
      <c r="L607" t="s">
        <v>2464</v>
      </c>
      <c r="M607" t="s">
        <v>256</v>
      </c>
      <c r="N607" t="s">
        <v>2227</v>
      </c>
      <c r="O607" t="s">
        <v>2646</v>
      </c>
      <c r="P607" s="13">
        <v>21</v>
      </c>
      <c r="Q607" t="s">
        <v>27</v>
      </c>
      <c r="R607" t="s">
        <v>4142</v>
      </c>
      <c r="S607" t="s">
        <v>31</v>
      </c>
      <c r="T607" t="s">
        <v>77</v>
      </c>
      <c r="U607" t="s">
        <v>2647</v>
      </c>
      <c r="V607" t="s">
        <v>31</v>
      </c>
      <c r="W607" t="s">
        <v>31</v>
      </c>
      <c r="X607" t="s">
        <v>97</v>
      </c>
      <c r="Y607" t="s">
        <v>31</v>
      </c>
      <c r="Z607" t="s">
        <v>34</v>
      </c>
      <c r="AA607" s="13">
        <v>43543</v>
      </c>
      <c r="AB607" t="s">
        <v>62</v>
      </c>
      <c r="AC607" t="s">
        <v>2648</v>
      </c>
      <c r="AD607" t="s">
        <v>491</v>
      </c>
      <c r="AE607" t="s">
        <v>491</v>
      </c>
      <c r="AF607" t="s">
        <v>2649</v>
      </c>
      <c r="AG607" t="s">
        <v>2650</v>
      </c>
      <c r="AH607" s="34" t="s">
        <v>4250</v>
      </c>
      <c r="AI607" s="32" t="s">
        <v>710</v>
      </c>
    </row>
    <row r="608" spans="1:35" x14ac:dyDescent="0.25">
      <c r="A608" t="s">
        <v>338</v>
      </c>
      <c r="B608" s="14">
        <v>43707</v>
      </c>
      <c r="C608" s="13">
        <v>13</v>
      </c>
      <c r="D608" s="13">
        <v>13111</v>
      </c>
      <c r="E608" t="s">
        <v>1703</v>
      </c>
      <c r="F608" t="s">
        <v>66</v>
      </c>
      <c r="G608" t="s">
        <v>3356</v>
      </c>
      <c r="H608" s="13">
        <v>31</v>
      </c>
      <c r="I608" t="s">
        <v>27</v>
      </c>
      <c r="J608" t="s">
        <v>3357</v>
      </c>
      <c r="K608" t="s">
        <v>3358</v>
      </c>
      <c r="L608" t="s">
        <v>491</v>
      </c>
      <c r="M608" t="s">
        <v>28</v>
      </c>
      <c r="N608" t="s">
        <v>129</v>
      </c>
      <c r="O608" t="s">
        <v>3168</v>
      </c>
      <c r="P608" s="13"/>
      <c r="Q608" t="s">
        <v>489</v>
      </c>
      <c r="R608" t="s">
        <v>489</v>
      </c>
      <c r="S608" t="s">
        <v>31</v>
      </c>
      <c r="T608" t="s">
        <v>490</v>
      </c>
      <c r="U608" t="s">
        <v>3544</v>
      </c>
      <c r="V608" t="s">
        <v>497</v>
      </c>
      <c r="W608" t="s">
        <v>77</v>
      </c>
      <c r="X608" t="s">
        <v>33</v>
      </c>
      <c r="Y608" t="s">
        <v>489</v>
      </c>
      <c r="Z608" t="s">
        <v>34</v>
      </c>
      <c r="AA608" s="13" t="s">
        <v>491</v>
      </c>
      <c r="AB608" t="s">
        <v>184</v>
      </c>
      <c r="AC608" t="s">
        <v>491</v>
      </c>
      <c r="AD608" t="s">
        <v>491</v>
      </c>
      <c r="AE608" t="s">
        <v>491</v>
      </c>
      <c r="AF608" t="s">
        <v>3545</v>
      </c>
      <c r="AG608" t="s">
        <v>3546</v>
      </c>
      <c r="AH608" s="34" t="s">
        <v>4250</v>
      </c>
      <c r="AI608" s="32" t="s">
        <v>4250</v>
      </c>
    </row>
    <row r="609" spans="1:35" x14ac:dyDescent="0.25">
      <c r="A609" t="s">
        <v>338</v>
      </c>
      <c r="B609" s="14">
        <v>40880</v>
      </c>
      <c r="C609" s="13">
        <v>7</v>
      </c>
      <c r="D609" s="13">
        <v>7101</v>
      </c>
      <c r="E609" t="s">
        <v>428</v>
      </c>
      <c r="F609" t="s">
        <v>48</v>
      </c>
      <c r="G609" t="s">
        <v>813</v>
      </c>
      <c r="H609" s="13">
        <v>16</v>
      </c>
      <c r="I609" t="s">
        <v>489</v>
      </c>
      <c r="J609" t="s">
        <v>3667</v>
      </c>
      <c r="K609" t="s">
        <v>612</v>
      </c>
      <c r="L609" t="s">
        <v>491</v>
      </c>
      <c r="M609" s="15" t="s">
        <v>4334</v>
      </c>
      <c r="N609" t="s">
        <v>4257</v>
      </c>
      <c r="O609" t="s">
        <v>876</v>
      </c>
      <c r="P609" s="13">
        <v>26</v>
      </c>
      <c r="Q609" t="s">
        <v>489</v>
      </c>
      <c r="R609" t="s">
        <v>489</v>
      </c>
      <c r="T609" t="s">
        <v>490</v>
      </c>
      <c r="U609" t="s">
        <v>912</v>
      </c>
      <c r="V609" t="s">
        <v>497</v>
      </c>
      <c r="W609" t="s">
        <v>490</v>
      </c>
      <c r="X609" t="s">
        <v>33</v>
      </c>
      <c r="Y609" t="s">
        <v>489</v>
      </c>
      <c r="Z609" t="s">
        <v>491</v>
      </c>
      <c r="AA609" s="13" t="s">
        <v>491</v>
      </c>
      <c r="AB609" t="s">
        <v>489</v>
      </c>
      <c r="AC609" t="s">
        <v>491</v>
      </c>
      <c r="AD609" t="s">
        <v>924</v>
      </c>
      <c r="AE609" t="s">
        <v>491</v>
      </c>
      <c r="AF609" t="s">
        <v>4160</v>
      </c>
      <c r="AG609" t="s">
        <v>4160</v>
      </c>
      <c r="AH609" s="34" t="s">
        <v>4250</v>
      </c>
      <c r="AI609" s="32" t="s">
        <v>4250</v>
      </c>
    </row>
    <row r="610" spans="1:35" x14ac:dyDescent="0.25">
      <c r="A610" t="s">
        <v>338</v>
      </c>
      <c r="B610" s="14">
        <v>40513</v>
      </c>
      <c r="C610" s="13">
        <v>14</v>
      </c>
      <c r="D610" s="13">
        <v>14108</v>
      </c>
      <c r="E610" s="5" t="s">
        <v>516</v>
      </c>
      <c r="F610" s="5" t="s">
        <v>25</v>
      </c>
      <c r="G610" t="s">
        <v>588</v>
      </c>
      <c r="H610" s="13">
        <v>31</v>
      </c>
      <c r="I610" t="s">
        <v>489</v>
      </c>
      <c r="J610" t="s">
        <v>4248</v>
      </c>
      <c r="K610" t="s">
        <v>626</v>
      </c>
      <c r="L610" t="s">
        <v>491</v>
      </c>
      <c r="M610" t="s">
        <v>4251</v>
      </c>
      <c r="N610" t="s">
        <v>4257</v>
      </c>
      <c r="O610" t="s">
        <v>683</v>
      </c>
      <c r="P610" s="13">
        <v>58</v>
      </c>
      <c r="Q610" t="s">
        <v>489</v>
      </c>
      <c r="R610" t="s">
        <v>4263</v>
      </c>
      <c r="S610" t="s">
        <v>490</v>
      </c>
      <c r="T610" t="s">
        <v>490</v>
      </c>
      <c r="U610" t="s">
        <v>497</v>
      </c>
      <c r="V610" t="s">
        <v>497</v>
      </c>
      <c r="W610" t="s">
        <v>490</v>
      </c>
      <c r="X610" t="s">
        <v>54</v>
      </c>
      <c r="Y610" t="s">
        <v>489</v>
      </c>
      <c r="Z610" t="s">
        <v>491</v>
      </c>
      <c r="AA610" s="13" t="s">
        <v>491</v>
      </c>
      <c r="AB610" t="s">
        <v>489</v>
      </c>
      <c r="AC610" t="s">
        <v>491</v>
      </c>
      <c r="AD610" t="s">
        <v>491</v>
      </c>
      <c r="AE610" t="s">
        <v>491</v>
      </c>
      <c r="AF610" t="s">
        <v>4160</v>
      </c>
      <c r="AG610" t="s">
        <v>4160</v>
      </c>
      <c r="AH610" s="34" t="s">
        <v>4250</v>
      </c>
      <c r="AI610" s="32" t="s">
        <v>4250</v>
      </c>
    </row>
    <row r="611" spans="1:35" x14ac:dyDescent="0.25">
      <c r="A611" t="s">
        <v>338</v>
      </c>
      <c r="B611" s="14">
        <v>41906</v>
      </c>
      <c r="C611" s="13" t="s">
        <v>4290</v>
      </c>
      <c r="D611" s="13">
        <v>13124</v>
      </c>
      <c r="E611" s="13" t="s">
        <v>506</v>
      </c>
      <c r="F611" s="13" t="s">
        <v>66</v>
      </c>
      <c r="G611" t="s">
        <v>3898</v>
      </c>
      <c r="H611" s="13">
        <v>39</v>
      </c>
      <c r="I611" t="s">
        <v>27</v>
      </c>
      <c r="J611" t="s">
        <v>1374</v>
      </c>
      <c r="K611" t="s">
        <v>1440</v>
      </c>
      <c r="L611" t="s">
        <v>31</v>
      </c>
      <c r="M611" t="s">
        <v>4292</v>
      </c>
      <c r="N611" t="s">
        <v>129</v>
      </c>
      <c r="O611" t="s">
        <v>1499</v>
      </c>
      <c r="P611" s="13">
        <v>37</v>
      </c>
      <c r="Q611" t="s">
        <v>27</v>
      </c>
      <c r="R611" s="15" t="s">
        <v>489</v>
      </c>
      <c r="S611" t="s">
        <v>708</v>
      </c>
      <c r="T611" t="s">
        <v>31</v>
      </c>
      <c r="U611" s="15" t="s">
        <v>497</v>
      </c>
      <c r="V611" s="15" t="s">
        <v>497</v>
      </c>
      <c r="W611" t="s">
        <v>708</v>
      </c>
      <c r="X611" t="s">
        <v>33</v>
      </c>
      <c r="Y611" t="s">
        <v>97</v>
      </c>
      <c r="Z611" t="s">
        <v>145</v>
      </c>
      <c r="AA611" s="13">
        <v>41906</v>
      </c>
      <c r="AB611" t="s">
        <v>81</v>
      </c>
      <c r="AC611" s="15" t="s">
        <v>491</v>
      </c>
      <c r="AD611" s="15" t="s">
        <v>491</v>
      </c>
      <c r="AE611" s="15" t="s">
        <v>491</v>
      </c>
      <c r="AF611" t="s">
        <v>1666</v>
      </c>
      <c r="AG611" t="s">
        <v>1667</v>
      </c>
      <c r="AH611" s="34" t="s">
        <v>4250</v>
      </c>
      <c r="AI611" s="32" t="s">
        <v>4250</v>
      </c>
    </row>
    <row r="612" spans="1:35" x14ac:dyDescent="0.25">
      <c r="A612" t="s">
        <v>338</v>
      </c>
      <c r="B612" s="14">
        <v>40832</v>
      </c>
      <c r="C612" s="13">
        <v>7</v>
      </c>
      <c r="D612" s="13">
        <v>7301</v>
      </c>
      <c r="E612" t="s">
        <v>397</v>
      </c>
      <c r="F612" t="s">
        <v>48</v>
      </c>
      <c r="G612" t="s">
        <v>804</v>
      </c>
      <c r="H612" s="13">
        <v>48</v>
      </c>
      <c r="I612" t="s">
        <v>489</v>
      </c>
      <c r="J612" t="s">
        <v>4268</v>
      </c>
      <c r="K612" t="s">
        <v>823</v>
      </c>
      <c r="L612" t="s">
        <v>491</v>
      </c>
      <c r="M612" s="15" t="s">
        <v>4335</v>
      </c>
      <c r="N612" t="s">
        <v>4257</v>
      </c>
      <c r="O612" t="s">
        <v>867</v>
      </c>
      <c r="P612" s="13">
        <v>48</v>
      </c>
      <c r="Q612" t="s">
        <v>489</v>
      </c>
      <c r="R612" t="s">
        <v>4272</v>
      </c>
      <c r="S612" t="s">
        <v>4250</v>
      </c>
      <c r="T612" t="s">
        <v>490</v>
      </c>
      <c r="U612" t="s">
        <v>497</v>
      </c>
      <c r="V612" t="s">
        <v>497</v>
      </c>
      <c r="W612" t="s">
        <v>490</v>
      </c>
      <c r="X612" t="s">
        <v>33</v>
      </c>
      <c r="Y612" t="s">
        <v>489</v>
      </c>
      <c r="Z612" t="s">
        <v>491</v>
      </c>
      <c r="AA612" s="13" t="s">
        <v>491</v>
      </c>
      <c r="AB612" t="s">
        <v>489</v>
      </c>
      <c r="AC612" t="s">
        <v>491</v>
      </c>
      <c r="AD612" t="s">
        <v>491</v>
      </c>
      <c r="AE612" t="s">
        <v>491</v>
      </c>
      <c r="AF612" t="s">
        <v>4160</v>
      </c>
      <c r="AG612" t="s">
        <v>4160</v>
      </c>
      <c r="AH612" s="34" t="s">
        <v>4250</v>
      </c>
      <c r="AI612" s="32" t="s">
        <v>4250</v>
      </c>
    </row>
    <row r="613" spans="1:35" x14ac:dyDescent="0.25">
      <c r="A613" t="s">
        <v>338</v>
      </c>
      <c r="B613" s="14">
        <v>42041</v>
      </c>
      <c r="C613" s="13">
        <v>6</v>
      </c>
      <c r="D613" s="13">
        <v>6101</v>
      </c>
      <c r="E613" s="5" t="s">
        <v>517</v>
      </c>
      <c r="F613" s="5" t="s">
        <v>39</v>
      </c>
      <c r="G613" t="s">
        <v>1720</v>
      </c>
      <c r="H613" s="13">
        <v>48</v>
      </c>
      <c r="I613" t="s">
        <v>27</v>
      </c>
      <c r="J613" t="s">
        <v>4137</v>
      </c>
      <c r="K613" t="s">
        <v>1721</v>
      </c>
      <c r="L613" t="s">
        <v>31</v>
      </c>
      <c r="M613" t="s">
        <v>126</v>
      </c>
      <c r="N613" t="s">
        <v>129</v>
      </c>
      <c r="O613" t="s">
        <v>1855</v>
      </c>
      <c r="P613" s="13">
        <v>51</v>
      </c>
      <c r="Q613" t="s">
        <v>27</v>
      </c>
      <c r="R613" t="s">
        <v>489</v>
      </c>
      <c r="S613" t="s">
        <v>77</v>
      </c>
      <c r="T613" t="s">
        <v>31</v>
      </c>
      <c r="U613" t="s">
        <v>497</v>
      </c>
      <c r="V613" t="s">
        <v>31</v>
      </c>
      <c r="W613" t="s">
        <v>77</v>
      </c>
      <c r="X613" t="s">
        <v>33</v>
      </c>
      <c r="Y613" t="s">
        <v>31</v>
      </c>
      <c r="Z613" t="s">
        <v>145</v>
      </c>
      <c r="AA613" s="13">
        <v>42041</v>
      </c>
      <c r="AB613" t="s">
        <v>81</v>
      </c>
      <c r="AC613" t="s">
        <v>491</v>
      </c>
      <c r="AD613" t="s">
        <v>491</v>
      </c>
      <c r="AE613" t="s">
        <v>491</v>
      </c>
      <c r="AF613" t="s">
        <v>1970</v>
      </c>
      <c r="AG613" t="s">
        <v>1971</v>
      </c>
      <c r="AH613" s="34" t="s">
        <v>4250</v>
      </c>
      <c r="AI613" s="32" t="s">
        <v>4250</v>
      </c>
    </row>
    <row r="614" spans="1:35" x14ac:dyDescent="0.25">
      <c r="A614" t="s">
        <v>338</v>
      </c>
      <c r="B614" s="14">
        <v>43043</v>
      </c>
      <c r="C614" s="13">
        <v>13</v>
      </c>
      <c r="D614" s="13">
        <v>13101</v>
      </c>
      <c r="E614" t="s">
        <v>240</v>
      </c>
      <c r="F614" t="s">
        <v>66</v>
      </c>
      <c r="G614" t="s">
        <v>2580</v>
      </c>
      <c r="H614" s="13">
        <v>26</v>
      </c>
      <c r="I614" t="s">
        <v>242</v>
      </c>
      <c r="J614" t="s">
        <v>489</v>
      </c>
      <c r="K614" t="s">
        <v>2581</v>
      </c>
      <c r="L614" t="s">
        <v>31</v>
      </c>
      <c r="M614" t="s">
        <v>28</v>
      </c>
      <c r="N614" t="s">
        <v>129</v>
      </c>
      <c r="O614" t="s">
        <v>2856</v>
      </c>
      <c r="P614" s="13">
        <v>31</v>
      </c>
      <c r="Q614" t="s">
        <v>242</v>
      </c>
      <c r="R614" t="s">
        <v>489</v>
      </c>
      <c r="S614" t="s">
        <v>31</v>
      </c>
      <c r="T614" t="s">
        <v>31</v>
      </c>
      <c r="U614" t="s">
        <v>497</v>
      </c>
      <c r="V614" t="s">
        <v>31</v>
      </c>
      <c r="W614" t="s">
        <v>77</v>
      </c>
      <c r="X614" t="s">
        <v>33</v>
      </c>
      <c r="Y614" t="s">
        <v>31</v>
      </c>
      <c r="Z614" t="s">
        <v>34</v>
      </c>
      <c r="AA614" s="13">
        <v>43044</v>
      </c>
      <c r="AB614" t="s">
        <v>62</v>
      </c>
      <c r="AC614" t="s">
        <v>2779</v>
      </c>
      <c r="AD614" t="s">
        <v>491</v>
      </c>
      <c r="AE614" t="s">
        <v>491</v>
      </c>
      <c r="AF614" t="s">
        <v>2857</v>
      </c>
      <c r="AG614" t="s">
        <v>2858</v>
      </c>
      <c r="AH614" s="34" t="s">
        <v>4250</v>
      </c>
      <c r="AI614" s="32" t="s">
        <v>4250</v>
      </c>
    </row>
    <row r="615" spans="1:35" x14ac:dyDescent="0.25">
      <c r="A615" t="s">
        <v>338</v>
      </c>
      <c r="B615" s="14">
        <v>43483</v>
      </c>
      <c r="C615" s="13">
        <v>3</v>
      </c>
      <c r="D615" s="13">
        <v>3101</v>
      </c>
      <c r="E615" t="s">
        <v>754</v>
      </c>
      <c r="F615" t="s">
        <v>141</v>
      </c>
      <c r="G615" t="s">
        <v>3273</v>
      </c>
      <c r="H615" s="13">
        <v>50</v>
      </c>
      <c r="I615" t="s">
        <v>27</v>
      </c>
      <c r="J615" t="s">
        <v>2956</v>
      </c>
      <c r="K615" t="s">
        <v>3274</v>
      </c>
      <c r="L615" t="s">
        <v>3275</v>
      </c>
      <c r="M615" t="s">
        <v>183</v>
      </c>
      <c r="N615" t="s">
        <v>2223</v>
      </c>
      <c r="O615" t="s">
        <v>3415</v>
      </c>
      <c r="P615" s="13">
        <v>42</v>
      </c>
      <c r="Q615" t="s">
        <v>27</v>
      </c>
      <c r="R615" t="s">
        <v>3416</v>
      </c>
      <c r="S615" t="s">
        <v>31</v>
      </c>
      <c r="T615" t="s">
        <v>490</v>
      </c>
      <c r="U615" t="s">
        <v>3417</v>
      </c>
      <c r="V615" t="s">
        <v>497</v>
      </c>
      <c r="W615" t="s">
        <v>31</v>
      </c>
      <c r="X615" t="s">
        <v>1286</v>
      </c>
      <c r="Y615" t="s">
        <v>89</v>
      </c>
      <c r="Z615" t="s">
        <v>34</v>
      </c>
      <c r="AA615" s="13" t="s">
        <v>491</v>
      </c>
      <c r="AB615" t="s">
        <v>55</v>
      </c>
      <c r="AC615" t="s">
        <v>491</v>
      </c>
      <c r="AD615" t="s">
        <v>491</v>
      </c>
      <c r="AE615" t="s">
        <v>491</v>
      </c>
      <c r="AF615" t="s">
        <v>3418</v>
      </c>
      <c r="AG615" t="s">
        <v>3419</v>
      </c>
      <c r="AH615" s="34" t="s">
        <v>4250</v>
      </c>
      <c r="AI615" s="32" t="s">
        <v>710</v>
      </c>
    </row>
    <row r="616" spans="1:35" x14ac:dyDescent="0.25">
      <c r="A616" t="s">
        <v>338</v>
      </c>
      <c r="B616" s="14">
        <v>40517</v>
      </c>
      <c r="C616" s="13">
        <v>4</v>
      </c>
      <c r="D616" s="13">
        <v>4106</v>
      </c>
      <c r="E616" t="s">
        <v>282</v>
      </c>
      <c r="F616" t="s">
        <v>170</v>
      </c>
      <c r="G616" t="s">
        <v>589</v>
      </c>
      <c r="H616" s="13">
        <v>26</v>
      </c>
      <c r="I616" t="s">
        <v>489</v>
      </c>
      <c r="J616" t="s">
        <v>3667</v>
      </c>
      <c r="K616" t="s">
        <v>612</v>
      </c>
      <c r="L616" t="s">
        <v>491</v>
      </c>
      <c r="M616" s="15" t="s">
        <v>4327</v>
      </c>
      <c r="N616" t="s">
        <v>4257</v>
      </c>
      <c r="O616" t="s">
        <v>684</v>
      </c>
      <c r="P616" s="13">
        <v>35</v>
      </c>
      <c r="Q616" t="s">
        <v>489</v>
      </c>
      <c r="R616" t="s">
        <v>489</v>
      </c>
      <c r="S616" t="s">
        <v>4250</v>
      </c>
      <c r="T616" t="s">
        <v>490</v>
      </c>
      <c r="U616" t="s">
        <v>497</v>
      </c>
      <c r="V616" t="s">
        <v>497</v>
      </c>
      <c r="W616" t="s">
        <v>490</v>
      </c>
      <c r="X616" t="s">
        <v>80</v>
      </c>
      <c r="Y616" t="s">
        <v>489</v>
      </c>
      <c r="Z616" t="s">
        <v>491</v>
      </c>
      <c r="AA616" s="13" t="s">
        <v>491</v>
      </c>
      <c r="AB616" t="s">
        <v>489</v>
      </c>
      <c r="AC616" t="s">
        <v>491</v>
      </c>
      <c r="AD616" t="s">
        <v>491</v>
      </c>
      <c r="AE616" t="s">
        <v>491</v>
      </c>
      <c r="AF616" t="s">
        <v>4160</v>
      </c>
      <c r="AG616" t="s">
        <v>4160</v>
      </c>
      <c r="AH616" s="34" t="s">
        <v>4250</v>
      </c>
      <c r="AI616" s="32" t="s">
        <v>4250</v>
      </c>
    </row>
    <row r="617" spans="1:35" x14ac:dyDescent="0.25">
      <c r="A617" t="s">
        <v>338</v>
      </c>
      <c r="B617" s="14">
        <v>40853</v>
      </c>
      <c r="C617" s="13">
        <v>5</v>
      </c>
      <c r="D617" s="13">
        <v>5701</v>
      </c>
      <c r="E617" t="s">
        <v>3779</v>
      </c>
      <c r="F617" t="s">
        <v>85</v>
      </c>
      <c r="G617" t="s">
        <v>808</v>
      </c>
      <c r="H617" s="13">
        <v>21</v>
      </c>
      <c r="I617" t="s">
        <v>489</v>
      </c>
      <c r="J617" t="s">
        <v>3667</v>
      </c>
      <c r="K617" t="s">
        <v>625</v>
      </c>
      <c r="L617" t="s">
        <v>491</v>
      </c>
      <c r="M617" t="s">
        <v>4327</v>
      </c>
      <c r="N617" t="s">
        <v>4257</v>
      </c>
      <c r="O617" t="s">
        <v>871</v>
      </c>
      <c r="P617" s="13">
        <v>19</v>
      </c>
      <c r="Q617" t="s">
        <v>489</v>
      </c>
      <c r="R617" t="s">
        <v>489</v>
      </c>
      <c r="T617" t="s">
        <v>490</v>
      </c>
      <c r="U617" t="s">
        <v>497</v>
      </c>
      <c r="V617" t="s">
        <v>497</v>
      </c>
      <c r="W617" t="s">
        <v>490</v>
      </c>
      <c r="X617" t="s">
        <v>33</v>
      </c>
      <c r="Y617" t="s">
        <v>489</v>
      </c>
      <c r="Z617" t="s">
        <v>491</v>
      </c>
      <c r="AA617" s="13" t="s">
        <v>491</v>
      </c>
      <c r="AB617" t="s">
        <v>489</v>
      </c>
      <c r="AC617" t="s">
        <v>491</v>
      </c>
      <c r="AD617" t="s">
        <v>922</v>
      </c>
      <c r="AE617" t="s">
        <v>491</v>
      </c>
      <c r="AF617" t="s">
        <v>4160</v>
      </c>
      <c r="AG617" t="s">
        <v>4160</v>
      </c>
      <c r="AH617" s="34" t="s">
        <v>4250</v>
      </c>
      <c r="AI617" s="32" t="s">
        <v>4250</v>
      </c>
    </row>
    <row r="618" spans="1:35" x14ac:dyDescent="0.25">
      <c r="A618" t="s">
        <v>338</v>
      </c>
      <c r="B618" s="14">
        <v>43890</v>
      </c>
      <c r="C618" s="37">
        <v>1</v>
      </c>
      <c r="D618" s="37">
        <v>1107</v>
      </c>
      <c r="E618" t="s">
        <v>99</v>
      </c>
      <c r="F618" s="13" t="s">
        <v>100</v>
      </c>
      <c r="G618" t="s">
        <v>101</v>
      </c>
      <c r="H618" s="38">
        <v>20</v>
      </c>
      <c r="I618" t="s">
        <v>27</v>
      </c>
      <c r="J618" t="s">
        <v>489</v>
      </c>
      <c r="K618" t="s">
        <v>102</v>
      </c>
      <c r="L618" t="s">
        <v>491</v>
      </c>
      <c r="M618" t="s">
        <v>173</v>
      </c>
      <c r="N618" t="s">
        <v>29</v>
      </c>
      <c r="O618" t="s">
        <v>4162</v>
      </c>
      <c r="P618" s="38">
        <v>17</v>
      </c>
      <c r="Q618" t="s">
        <v>27</v>
      </c>
      <c r="R618" t="s">
        <v>489</v>
      </c>
      <c r="S618" t="s">
        <v>31</v>
      </c>
      <c r="T618" s="13" t="s">
        <v>31</v>
      </c>
      <c r="U618" t="s">
        <v>103</v>
      </c>
      <c r="V618" t="s">
        <v>497</v>
      </c>
      <c r="W618" t="s">
        <v>31</v>
      </c>
      <c r="X618" t="s">
        <v>104</v>
      </c>
      <c r="Y618" t="s">
        <v>489</v>
      </c>
      <c r="Z618" t="s">
        <v>34</v>
      </c>
      <c r="AA618" s="38" t="s">
        <v>491</v>
      </c>
      <c r="AB618" t="s">
        <v>105</v>
      </c>
      <c r="AC618" t="s">
        <v>491</v>
      </c>
      <c r="AD618" t="s">
        <v>491</v>
      </c>
      <c r="AE618" t="s">
        <v>491</v>
      </c>
      <c r="AF618" t="s">
        <v>106</v>
      </c>
      <c r="AG618" t="s">
        <v>107</v>
      </c>
      <c r="AH618" s="34" t="s">
        <v>4250</v>
      </c>
      <c r="AI618" s="32" t="s">
        <v>710</v>
      </c>
    </row>
    <row r="619" spans="1:35" x14ac:dyDescent="0.25">
      <c r="A619" t="s">
        <v>338</v>
      </c>
      <c r="B619" s="14">
        <v>42151</v>
      </c>
      <c r="C619" s="13">
        <v>10</v>
      </c>
      <c r="D619" s="13">
        <v>10109</v>
      </c>
      <c r="E619" t="s">
        <v>1082</v>
      </c>
      <c r="F619" t="s">
        <v>288</v>
      </c>
      <c r="G619" t="s">
        <v>1765</v>
      </c>
      <c r="H619" s="13">
        <v>14</v>
      </c>
      <c r="I619" t="s">
        <v>27</v>
      </c>
      <c r="J619" t="s">
        <v>1373</v>
      </c>
      <c r="K619" t="s">
        <v>1766</v>
      </c>
      <c r="L619" t="s">
        <v>31</v>
      </c>
      <c r="M619" t="s">
        <v>173</v>
      </c>
      <c r="N619" t="s">
        <v>129</v>
      </c>
      <c r="O619" t="s">
        <v>1890</v>
      </c>
      <c r="P619" s="13">
        <v>16</v>
      </c>
      <c r="Q619" t="s">
        <v>27</v>
      </c>
      <c r="R619" t="s">
        <v>489</v>
      </c>
      <c r="S619" t="s">
        <v>31</v>
      </c>
      <c r="T619" t="s">
        <v>31</v>
      </c>
      <c r="U619" t="s">
        <v>1891</v>
      </c>
      <c r="V619" t="s">
        <v>31</v>
      </c>
      <c r="W619" t="s">
        <v>77</v>
      </c>
      <c r="X619" t="s">
        <v>97</v>
      </c>
      <c r="Y619" t="s">
        <v>31</v>
      </c>
      <c r="Z619" t="s">
        <v>1556</v>
      </c>
      <c r="AA619" s="13">
        <v>42394</v>
      </c>
      <c r="AB619" t="s">
        <v>1892</v>
      </c>
      <c r="AC619" t="s">
        <v>1893</v>
      </c>
      <c r="AD619" t="s">
        <v>2003</v>
      </c>
      <c r="AE619" t="s">
        <v>491</v>
      </c>
      <c r="AF619" t="s">
        <v>2004</v>
      </c>
      <c r="AG619" t="s">
        <v>2005</v>
      </c>
      <c r="AH619" s="34" t="s">
        <v>4250</v>
      </c>
      <c r="AI619" s="32" t="s">
        <v>4250</v>
      </c>
    </row>
    <row r="620" spans="1:35" x14ac:dyDescent="0.25">
      <c r="A620" t="s">
        <v>338</v>
      </c>
      <c r="B620" s="16">
        <v>44136</v>
      </c>
      <c r="C620" s="13">
        <v>14</v>
      </c>
      <c r="D620" s="13">
        <v>14101</v>
      </c>
      <c r="E620" t="s">
        <v>24</v>
      </c>
      <c r="F620" t="s">
        <v>25</v>
      </c>
      <c r="G620" t="s">
        <v>4183</v>
      </c>
      <c r="H620" s="13">
        <v>24</v>
      </c>
      <c r="I620" t="s">
        <v>27</v>
      </c>
      <c r="J620" t="s">
        <v>489</v>
      </c>
      <c r="K620" t="s">
        <v>418</v>
      </c>
      <c r="L620" t="s">
        <v>491</v>
      </c>
      <c r="M620" t="s">
        <v>28</v>
      </c>
      <c r="N620" t="s">
        <v>29</v>
      </c>
      <c r="O620" t="s">
        <v>419</v>
      </c>
      <c r="P620" s="13">
        <v>33</v>
      </c>
      <c r="Q620" t="s">
        <v>27</v>
      </c>
      <c r="R620" t="s">
        <v>489</v>
      </c>
      <c r="S620" t="s">
        <v>43</v>
      </c>
      <c r="T620" t="s">
        <v>77</v>
      </c>
      <c r="U620" t="s">
        <v>497</v>
      </c>
      <c r="V620" t="s">
        <v>497</v>
      </c>
      <c r="W620" t="s">
        <v>490</v>
      </c>
      <c r="X620" t="s">
        <v>129</v>
      </c>
      <c r="Y620" t="s">
        <v>489</v>
      </c>
      <c r="Z620" t="s">
        <v>35</v>
      </c>
      <c r="AA620" s="13" t="s">
        <v>491</v>
      </c>
      <c r="AB620" t="s">
        <v>489</v>
      </c>
      <c r="AC620" t="s">
        <v>491</v>
      </c>
      <c r="AD620" t="s">
        <v>491</v>
      </c>
      <c r="AE620" t="s">
        <v>491</v>
      </c>
      <c r="AF620" t="s">
        <v>420</v>
      </c>
      <c r="AG620" t="s">
        <v>421</v>
      </c>
      <c r="AH620" s="34" t="s">
        <v>4250</v>
      </c>
      <c r="AI620" s="32" t="s">
        <v>710</v>
      </c>
    </row>
    <row r="621" spans="1:35" x14ac:dyDescent="0.25">
      <c r="A621" t="s">
        <v>338</v>
      </c>
      <c r="B621" s="14">
        <v>43381</v>
      </c>
      <c r="C621" s="13">
        <v>14</v>
      </c>
      <c r="D621" s="13">
        <v>14107</v>
      </c>
      <c r="E621" t="s">
        <v>1305</v>
      </c>
      <c r="F621" t="s">
        <v>25</v>
      </c>
      <c r="G621" t="s">
        <v>2995</v>
      </c>
      <c r="H621" s="13"/>
      <c r="I621" t="s">
        <v>27</v>
      </c>
      <c r="J621" t="s">
        <v>489</v>
      </c>
      <c r="K621" t="s">
        <v>2996</v>
      </c>
      <c r="L621" t="s">
        <v>77</v>
      </c>
      <c r="M621" t="s">
        <v>256</v>
      </c>
      <c r="N621" t="s">
        <v>1457</v>
      </c>
      <c r="O621" t="s">
        <v>3168</v>
      </c>
      <c r="P621" s="13">
        <v>48</v>
      </c>
      <c r="Q621" t="s">
        <v>27</v>
      </c>
      <c r="R621" t="s">
        <v>489</v>
      </c>
      <c r="S621" t="s">
        <v>31</v>
      </c>
      <c r="T621" t="s">
        <v>77</v>
      </c>
      <c r="U621" t="s">
        <v>497</v>
      </c>
      <c r="V621" t="s">
        <v>497</v>
      </c>
      <c r="W621" t="s">
        <v>31</v>
      </c>
      <c r="X621" t="s">
        <v>749</v>
      </c>
      <c r="Y621" t="s">
        <v>489</v>
      </c>
      <c r="Z621" t="s">
        <v>34</v>
      </c>
      <c r="AA621" s="13">
        <v>43382</v>
      </c>
      <c r="AB621" t="s">
        <v>62</v>
      </c>
      <c r="AC621" t="s">
        <v>3191</v>
      </c>
      <c r="AD621" t="s">
        <v>491</v>
      </c>
      <c r="AE621" t="s">
        <v>491</v>
      </c>
      <c r="AF621" t="s">
        <v>3192</v>
      </c>
      <c r="AG621" t="s">
        <v>3193</v>
      </c>
      <c r="AH621" s="34" t="s">
        <v>4250</v>
      </c>
      <c r="AI621" s="32" t="s">
        <v>710</v>
      </c>
    </row>
    <row r="622" spans="1:35" x14ac:dyDescent="0.25">
      <c r="A622" t="s">
        <v>338</v>
      </c>
      <c r="B622" s="14">
        <v>40518</v>
      </c>
      <c r="C622" s="13">
        <v>16</v>
      </c>
      <c r="D622" s="13">
        <v>16201</v>
      </c>
      <c r="E622" s="5" t="s">
        <v>355</v>
      </c>
      <c r="F622" s="5" t="s">
        <v>356</v>
      </c>
      <c r="G622" t="s">
        <v>590</v>
      </c>
      <c r="H622" s="13">
        <v>40</v>
      </c>
      <c r="I622" t="s">
        <v>489</v>
      </c>
      <c r="J622" t="s">
        <v>3667</v>
      </c>
      <c r="K622" t="s">
        <v>4249</v>
      </c>
      <c r="L622" t="s">
        <v>491</v>
      </c>
      <c r="M622" t="s">
        <v>1242</v>
      </c>
      <c r="N622" t="s">
        <v>4257</v>
      </c>
      <c r="O622" t="s">
        <v>685</v>
      </c>
      <c r="P622" s="13">
        <v>39</v>
      </c>
      <c r="Q622" t="s">
        <v>489</v>
      </c>
      <c r="R622" t="s">
        <v>489</v>
      </c>
      <c r="S622" t="s">
        <v>4250</v>
      </c>
      <c r="T622" t="s">
        <v>490</v>
      </c>
      <c r="U622" t="s">
        <v>743</v>
      </c>
      <c r="V622" t="s">
        <v>497</v>
      </c>
      <c r="W622" t="s">
        <v>490</v>
      </c>
      <c r="X622" t="s">
        <v>54</v>
      </c>
      <c r="Y622" t="s">
        <v>489</v>
      </c>
      <c r="Z622" t="s">
        <v>491</v>
      </c>
      <c r="AA622" s="13" t="s">
        <v>491</v>
      </c>
      <c r="AB622" t="s">
        <v>489</v>
      </c>
      <c r="AC622" t="s">
        <v>491</v>
      </c>
      <c r="AD622" t="s">
        <v>491</v>
      </c>
      <c r="AE622" t="s">
        <v>491</v>
      </c>
      <c r="AF622" t="s">
        <v>4160</v>
      </c>
      <c r="AG622" t="s">
        <v>4160</v>
      </c>
      <c r="AH622" s="34" t="s">
        <v>4250</v>
      </c>
      <c r="AI622" s="32" t="s">
        <v>4250</v>
      </c>
    </row>
    <row r="623" spans="1:35" x14ac:dyDescent="0.25">
      <c r="A623" t="s">
        <v>338</v>
      </c>
      <c r="B623" s="14">
        <v>40957</v>
      </c>
      <c r="C623" s="13">
        <v>13</v>
      </c>
      <c r="D623" s="13">
        <v>13101</v>
      </c>
      <c r="E623" t="s">
        <v>240</v>
      </c>
      <c r="F623" t="s">
        <v>66</v>
      </c>
      <c r="G623" t="s">
        <v>946</v>
      </c>
      <c r="H623" s="13">
        <v>82</v>
      </c>
      <c r="I623" t="s">
        <v>489</v>
      </c>
      <c r="J623" t="s">
        <v>3667</v>
      </c>
      <c r="K623" s="15" t="s">
        <v>823</v>
      </c>
      <c r="L623" t="s">
        <v>491</v>
      </c>
      <c r="M623" t="s">
        <v>1242</v>
      </c>
      <c r="N623" t="s">
        <v>4257</v>
      </c>
      <c r="O623" t="s">
        <v>995</v>
      </c>
      <c r="P623" s="13">
        <v>84</v>
      </c>
      <c r="Q623" t="s">
        <v>489</v>
      </c>
      <c r="R623" t="s">
        <v>489</v>
      </c>
      <c r="S623" t="s">
        <v>4250</v>
      </c>
      <c r="T623" t="s">
        <v>490</v>
      </c>
      <c r="U623" t="s">
        <v>497</v>
      </c>
      <c r="V623" t="s">
        <v>497</v>
      </c>
      <c r="W623" t="s">
        <v>4250</v>
      </c>
      <c r="X623" t="s">
        <v>33</v>
      </c>
      <c r="Y623" t="s">
        <v>489</v>
      </c>
      <c r="Z623" t="s">
        <v>491</v>
      </c>
      <c r="AA623" s="13" t="s">
        <v>491</v>
      </c>
      <c r="AB623" t="s">
        <v>489</v>
      </c>
      <c r="AC623" t="s">
        <v>491</v>
      </c>
      <c r="AD623" t="s">
        <v>491</v>
      </c>
      <c r="AE623" t="s">
        <v>491</v>
      </c>
      <c r="AF623" t="s">
        <v>4160</v>
      </c>
      <c r="AG623" t="s">
        <v>4160</v>
      </c>
      <c r="AH623" s="34" t="s">
        <v>4250</v>
      </c>
      <c r="AI623" s="32" t="s">
        <v>4250</v>
      </c>
    </row>
    <row r="624" spans="1:35" x14ac:dyDescent="0.25">
      <c r="A624" t="s">
        <v>338</v>
      </c>
      <c r="B624" s="14">
        <v>43688</v>
      </c>
      <c r="C624" s="13">
        <v>4</v>
      </c>
      <c r="D624" s="13">
        <v>4301</v>
      </c>
      <c r="E624" t="s">
        <v>3255</v>
      </c>
      <c r="F624" t="s">
        <v>170</v>
      </c>
      <c r="G624" t="s">
        <v>3345</v>
      </c>
      <c r="H624" s="13">
        <v>21</v>
      </c>
      <c r="I624" t="s">
        <v>27</v>
      </c>
      <c r="J624" t="s">
        <v>489</v>
      </c>
      <c r="K624" t="s">
        <v>3346</v>
      </c>
      <c r="L624" t="s">
        <v>491</v>
      </c>
      <c r="M624" t="s">
        <v>28</v>
      </c>
      <c r="N624" t="s">
        <v>129</v>
      </c>
      <c r="O624" t="s">
        <v>3528</v>
      </c>
      <c r="P624" s="13">
        <v>43</v>
      </c>
      <c r="Q624" t="s">
        <v>27</v>
      </c>
      <c r="R624" t="s">
        <v>489</v>
      </c>
      <c r="S624" t="s">
        <v>31</v>
      </c>
      <c r="T624" t="s">
        <v>490</v>
      </c>
      <c r="U624" t="s">
        <v>497</v>
      </c>
      <c r="V624" t="s">
        <v>497</v>
      </c>
      <c r="W624" t="s">
        <v>77</v>
      </c>
      <c r="X624" t="s">
        <v>33</v>
      </c>
      <c r="Y624" t="s">
        <v>489</v>
      </c>
      <c r="Z624" t="s">
        <v>34</v>
      </c>
      <c r="AA624" s="13" t="s">
        <v>491</v>
      </c>
      <c r="AB624" t="s">
        <v>35</v>
      </c>
      <c r="AC624" t="s">
        <v>491</v>
      </c>
      <c r="AD624" t="s">
        <v>491</v>
      </c>
      <c r="AE624" t="s">
        <v>491</v>
      </c>
      <c r="AF624" t="s">
        <v>3529</v>
      </c>
      <c r="AG624" t="s">
        <v>3530</v>
      </c>
      <c r="AH624" s="34" t="s">
        <v>4250</v>
      </c>
      <c r="AI624" s="32" t="s">
        <v>710</v>
      </c>
    </row>
    <row r="625" spans="1:35" x14ac:dyDescent="0.25">
      <c r="A625" t="s">
        <v>338</v>
      </c>
      <c r="B625" s="14">
        <v>43843</v>
      </c>
      <c r="C625" s="37">
        <v>7</v>
      </c>
      <c r="D625" s="37">
        <v>7404</v>
      </c>
      <c r="E625" t="s">
        <v>47</v>
      </c>
      <c r="F625" t="s">
        <v>48</v>
      </c>
      <c r="G625" t="s">
        <v>49</v>
      </c>
      <c r="H625" s="38">
        <v>59</v>
      </c>
      <c r="I625" t="s">
        <v>27</v>
      </c>
      <c r="J625" t="s">
        <v>489</v>
      </c>
      <c r="K625" t="s">
        <v>4161</v>
      </c>
      <c r="L625" t="s">
        <v>491</v>
      </c>
      <c r="M625" t="s">
        <v>50</v>
      </c>
      <c r="N625" t="s">
        <v>51</v>
      </c>
      <c r="O625" t="s">
        <v>52</v>
      </c>
      <c r="P625" s="38">
        <v>31</v>
      </c>
      <c r="Q625" t="s">
        <v>27</v>
      </c>
      <c r="R625" t="s">
        <v>489</v>
      </c>
      <c r="S625" t="s">
        <v>31</v>
      </c>
      <c r="T625" t="s">
        <v>490</v>
      </c>
      <c r="U625" t="s">
        <v>53</v>
      </c>
      <c r="V625" t="s">
        <v>497</v>
      </c>
      <c r="W625" t="s">
        <v>31</v>
      </c>
      <c r="X625" t="s">
        <v>54</v>
      </c>
      <c r="Y625" t="s">
        <v>489</v>
      </c>
      <c r="Z625" t="s">
        <v>34</v>
      </c>
      <c r="AA625" s="38" t="s">
        <v>491</v>
      </c>
      <c r="AB625" t="s">
        <v>55</v>
      </c>
      <c r="AC625" t="s">
        <v>491</v>
      </c>
      <c r="AD625" t="s">
        <v>491</v>
      </c>
      <c r="AE625" t="s">
        <v>491</v>
      </c>
      <c r="AF625" t="s">
        <v>56</v>
      </c>
      <c r="AG625" t="s">
        <v>57</v>
      </c>
      <c r="AH625" s="34" t="s">
        <v>4250</v>
      </c>
      <c r="AI625" s="32" t="s">
        <v>710</v>
      </c>
    </row>
    <row r="626" spans="1:35" ht="13.8" x14ac:dyDescent="0.3">
      <c r="A626" s="26" t="s">
        <v>338</v>
      </c>
      <c r="B626" s="25">
        <v>44299</v>
      </c>
      <c r="C626" s="24">
        <v>13</v>
      </c>
      <c r="D626" s="24">
        <v>13401</v>
      </c>
      <c r="E626" s="29" t="s">
        <v>3738</v>
      </c>
      <c r="F626" s="26" t="s">
        <v>66</v>
      </c>
      <c r="G626" s="24" t="s">
        <v>4369</v>
      </c>
      <c r="H626" s="42">
        <v>3</v>
      </c>
      <c r="I626" s="24" t="s">
        <v>27</v>
      </c>
      <c r="J626" s="26" t="s">
        <v>489</v>
      </c>
      <c r="K626" s="26" t="s">
        <v>4394</v>
      </c>
      <c r="L626" s="24" t="s">
        <v>31</v>
      </c>
      <c r="M626" s="24" t="s">
        <v>298</v>
      </c>
      <c r="N626" s="24" t="s">
        <v>4366</v>
      </c>
      <c r="O626" s="24" t="s">
        <v>4367</v>
      </c>
      <c r="P626" s="42">
        <v>41</v>
      </c>
      <c r="Q626" s="24" t="s">
        <v>27</v>
      </c>
      <c r="R626" s="26" t="s">
        <v>489</v>
      </c>
      <c r="S626" s="24" t="s">
        <v>708</v>
      </c>
      <c r="T626" s="26" t="s">
        <v>490</v>
      </c>
      <c r="U626" s="24" t="s">
        <v>4368</v>
      </c>
      <c r="V626" s="26" t="s">
        <v>497</v>
      </c>
      <c r="W626" s="24" t="s">
        <v>31</v>
      </c>
      <c r="X626" s="26" t="s">
        <v>489</v>
      </c>
      <c r="Y626" s="26" t="s">
        <v>489</v>
      </c>
      <c r="Z626" s="26" t="s">
        <v>491</v>
      </c>
      <c r="AA626" s="26" t="s">
        <v>491</v>
      </c>
      <c r="AB626" s="26" t="s">
        <v>489</v>
      </c>
      <c r="AC626" s="26" t="s">
        <v>491</v>
      </c>
      <c r="AD626" s="26" t="s">
        <v>491</v>
      </c>
      <c r="AE626" s="26" t="s">
        <v>491</v>
      </c>
      <c r="AF626" s="26" t="s">
        <v>3667</v>
      </c>
      <c r="AG626" s="24"/>
      <c r="AH626" s="34" t="s">
        <v>4250</v>
      </c>
      <c r="AI626" s="32" t="s">
        <v>710</v>
      </c>
    </row>
    <row r="627" spans="1:35" x14ac:dyDescent="0.25">
      <c r="A627" t="s">
        <v>338</v>
      </c>
      <c r="B627" s="14">
        <v>40964</v>
      </c>
      <c r="C627" s="13">
        <v>2</v>
      </c>
      <c r="D627" s="13">
        <v>2301</v>
      </c>
      <c r="E627" s="13" t="s">
        <v>932</v>
      </c>
      <c r="F627" s="13" t="s">
        <v>361</v>
      </c>
      <c r="G627" t="s">
        <v>950</v>
      </c>
      <c r="H627" s="13">
        <v>8</v>
      </c>
      <c r="I627" t="s">
        <v>489</v>
      </c>
      <c r="J627" t="s">
        <v>3667</v>
      </c>
      <c r="K627" s="15" t="s">
        <v>613</v>
      </c>
      <c r="L627" t="s">
        <v>4250</v>
      </c>
      <c r="M627" t="s">
        <v>1029</v>
      </c>
      <c r="N627" t="s">
        <v>4258</v>
      </c>
      <c r="O627" t="s">
        <v>999</v>
      </c>
      <c r="P627" s="13">
        <v>34</v>
      </c>
      <c r="Q627" t="s">
        <v>489</v>
      </c>
      <c r="R627" t="s">
        <v>489</v>
      </c>
      <c r="S627" t="s">
        <v>490</v>
      </c>
      <c r="T627" t="s">
        <v>490</v>
      </c>
      <c r="U627" t="s">
        <v>1047</v>
      </c>
      <c r="V627" t="s">
        <v>497</v>
      </c>
      <c r="W627" t="s">
        <v>710</v>
      </c>
      <c r="X627" t="s">
        <v>489</v>
      </c>
      <c r="Y627" t="s">
        <v>489</v>
      </c>
      <c r="Z627" t="s">
        <v>491</v>
      </c>
      <c r="AA627" s="13" t="s">
        <v>491</v>
      </c>
      <c r="AB627" t="s">
        <v>489</v>
      </c>
      <c r="AC627" t="s">
        <v>491</v>
      </c>
      <c r="AD627" t="s">
        <v>491</v>
      </c>
      <c r="AE627" t="s">
        <v>491</v>
      </c>
      <c r="AF627" t="s">
        <v>4160</v>
      </c>
      <c r="AG627" t="s">
        <v>4160</v>
      </c>
      <c r="AH627" s="34" t="s">
        <v>4250</v>
      </c>
      <c r="AI627" s="32" t="s">
        <v>710</v>
      </c>
    </row>
    <row r="628" spans="1:35" x14ac:dyDescent="0.25">
      <c r="A628" t="s">
        <v>338</v>
      </c>
      <c r="B628" s="14">
        <v>40217</v>
      </c>
      <c r="C628" s="13">
        <v>13</v>
      </c>
      <c r="D628" s="13">
        <v>13602</v>
      </c>
      <c r="E628" s="5" t="s">
        <v>525</v>
      </c>
      <c r="F628" s="5" t="s">
        <v>66</v>
      </c>
      <c r="G628" s="5" t="s">
        <v>541</v>
      </c>
      <c r="H628" s="13">
        <v>20</v>
      </c>
      <c r="I628" t="s">
        <v>489</v>
      </c>
      <c r="J628" t="s">
        <v>3667</v>
      </c>
      <c r="K628" t="s">
        <v>614</v>
      </c>
      <c r="L628" t="s">
        <v>491</v>
      </c>
      <c r="M628" t="s">
        <v>1242</v>
      </c>
      <c r="N628" t="s">
        <v>4257</v>
      </c>
      <c r="O628" t="s">
        <v>639</v>
      </c>
      <c r="P628" s="13">
        <v>28</v>
      </c>
      <c r="Q628" t="s">
        <v>489</v>
      </c>
      <c r="R628" t="s">
        <v>489</v>
      </c>
      <c r="S628" t="s">
        <v>490</v>
      </c>
      <c r="T628" t="s">
        <v>490</v>
      </c>
      <c r="U628" t="s">
        <v>497</v>
      </c>
      <c r="V628" t="s">
        <v>497</v>
      </c>
      <c r="W628" t="s">
        <v>490</v>
      </c>
      <c r="X628" t="s">
        <v>54</v>
      </c>
      <c r="Y628" t="s">
        <v>489</v>
      </c>
      <c r="Z628" t="s">
        <v>491</v>
      </c>
      <c r="AA628" s="13" t="s">
        <v>491</v>
      </c>
      <c r="AB628" t="s">
        <v>489</v>
      </c>
      <c r="AC628" t="s">
        <v>491</v>
      </c>
      <c r="AD628" t="s">
        <v>491</v>
      </c>
      <c r="AE628" t="s">
        <v>491</v>
      </c>
      <c r="AF628" t="s">
        <v>4160</v>
      </c>
      <c r="AG628" t="s">
        <v>4160</v>
      </c>
      <c r="AH628" s="34" t="s">
        <v>4250</v>
      </c>
      <c r="AI628" s="32" t="s">
        <v>4250</v>
      </c>
    </row>
    <row r="629" spans="1:35" x14ac:dyDescent="0.25">
      <c r="A629" t="s">
        <v>338</v>
      </c>
      <c r="B629" s="14">
        <v>40467</v>
      </c>
      <c r="C629" s="13">
        <v>5</v>
      </c>
      <c r="D629" s="13">
        <v>5101</v>
      </c>
      <c r="E629" s="13" t="s">
        <v>85</v>
      </c>
      <c r="F629" s="13" t="s">
        <v>85</v>
      </c>
      <c r="G629" t="s">
        <v>579</v>
      </c>
      <c r="H629" s="13">
        <v>27</v>
      </c>
      <c r="I629" t="s">
        <v>489</v>
      </c>
      <c r="J629" t="s">
        <v>3667</v>
      </c>
      <c r="K629" t="s">
        <v>4249</v>
      </c>
      <c r="L629" t="s">
        <v>491</v>
      </c>
      <c r="M629" t="s">
        <v>183</v>
      </c>
      <c r="N629" t="s">
        <v>630</v>
      </c>
      <c r="O629" t="s">
        <v>674</v>
      </c>
      <c r="P629" s="13">
        <v>23</v>
      </c>
      <c r="Q629" t="s">
        <v>489</v>
      </c>
      <c r="R629" t="s">
        <v>489</v>
      </c>
      <c r="S629" t="s">
        <v>4250</v>
      </c>
      <c r="T629" t="s">
        <v>490</v>
      </c>
      <c r="U629" t="s">
        <v>497</v>
      </c>
      <c r="V629" t="s">
        <v>497</v>
      </c>
      <c r="W629" t="s">
        <v>490</v>
      </c>
      <c r="X629" t="s">
        <v>80</v>
      </c>
      <c r="Y629" t="s">
        <v>489</v>
      </c>
      <c r="Z629" t="s">
        <v>491</v>
      </c>
      <c r="AA629" s="13" t="s">
        <v>491</v>
      </c>
      <c r="AB629" t="s">
        <v>489</v>
      </c>
      <c r="AC629" t="s">
        <v>491</v>
      </c>
      <c r="AD629" t="s">
        <v>491</v>
      </c>
      <c r="AE629" t="s">
        <v>491</v>
      </c>
      <c r="AF629" t="s">
        <v>4160</v>
      </c>
      <c r="AG629" t="s">
        <v>4160</v>
      </c>
      <c r="AH629" s="34" t="s">
        <v>4250</v>
      </c>
      <c r="AI629" s="32" t="s">
        <v>4250</v>
      </c>
    </row>
    <row r="630" spans="1:35" x14ac:dyDescent="0.25">
      <c r="A630" t="s">
        <v>338</v>
      </c>
      <c r="B630" s="14">
        <v>40520</v>
      </c>
      <c r="C630" s="13">
        <v>10</v>
      </c>
      <c r="D630" s="13">
        <v>10101</v>
      </c>
      <c r="E630" t="s">
        <v>3718</v>
      </c>
      <c r="F630" t="s">
        <v>288</v>
      </c>
      <c r="G630" s="5" t="s">
        <v>591</v>
      </c>
      <c r="H630" s="13">
        <v>23</v>
      </c>
      <c r="I630" t="s">
        <v>489</v>
      </c>
      <c r="J630" t="s">
        <v>608</v>
      </c>
      <c r="K630" t="s">
        <v>612</v>
      </c>
      <c r="L630" t="s">
        <v>491</v>
      </c>
      <c r="M630" t="s">
        <v>4253</v>
      </c>
      <c r="N630" t="s">
        <v>4257</v>
      </c>
      <c r="O630" t="s">
        <v>686</v>
      </c>
      <c r="P630" s="13">
        <v>19</v>
      </c>
      <c r="Q630" t="s">
        <v>489</v>
      </c>
      <c r="R630" t="s">
        <v>489</v>
      </c>
      <c r="S630" t="s">
        <v>490</v>
      </c>
      <c r="T630" t="s">
        <v>490</v>
      </c>
      <c r="U630" t="s">
        <v>744</v>
      </c>
      <c r="V630" t="s">
        <v>497</v>
      </c>
      <c r="W630" t="s">
        <v>490</v>
      </c>
      <c r="X630" t="s">
        <v>425</v>
      </c>
      <c r="Y630" t="s">
        <v>489</v>
      </c>
      <c r="Z630" t="s">
        <v>491</v>
      </c>
      <c r="AA630" s="13" t="s">
        <v>491</v>
      </c>
      <c r="AB630" t="s">
        <v>489</v>
      </c>
      <c r="AC630" t="s">
        <v>491</v>
      </c>
      <c r="AD630" t="s">
        <v>491</v>
      </c>
      <c r="AE630" t="s">
        <v>491</v>
      </c>
      <c r="AF630" t="s">
        <v>4160</v>
      </c>
      <c r="AG630" t="s">
        <v>4160</v>
      </c>
      <c r="AH630" s="34" t="s">
        <v>4250</v>
      </c>
      <c r="AI630" s="32" t="s">
        <v>4250</v>
      </c>
    </row>
    <row r="631" spans="1:35" x14ac:dyDescent="0.25">
      <c r="A631" s="24" t="s">
        <v>338</v>
      </c>
      <c r="B631" s="25">
        <v>44285</v>
      </c>
      <c r="C631" s="24">
        <v>5</v>
      </c>
      <c r="D631" s="24">
        <v>5701</v>
      </c>
      <c r="E631" s="24" t="s">
        <v>3779</v>
      </c>
      <c r="F631" s="24" t="s">
        <v>85</v>
      </c>
      <c r="G631" s="24" t="s">
        <v>4343</v>
      </c>
      <c r="H631" s="45">
        <v>22</v>
      </c>
      <c r="I631" s="26" t="s">
        <v>27</v>
      </c>
      <c r="J631" s="26" t="s">
        <v>489</v>
      </c>
      <c r="K631" s="26" t="s">
        <v>4346</v>
      </c>
      <c r="L631" s="26" t="s">
        <v>491</v>
      </c>
      <c r="M631" s="24" t="s">
        <v>4292</v>
      </c>
      <c r="N631" s="24" t="s">
        <v>29</v>
      </c>
      <c r="O631" s="24" t="s">
        <v>4347</v>
      </c>
      <c r="P631" s="45">
        <v>42</v>
      </c>
      <c r="Q631" s="24" t="s">
        <v>27</v>
      </c>
      <c r="R631" s="26" t="s">
        <v>489</v>
      </c>
      <c r="S631" s="24" t="s">
        <v>31</v>
      </c>
      <c r="T631" s="24" t="s">
        <v>708</v>
      </c>
      <c r="U631" s="26" t="s">
        <v>497</v>
      </c>
      <c r="V631" s="26" t="s">
        <v>497</v>
      </c>
      <c r="W631" s="24" t="s">
        <v>708</v>
      </c>
      <c r="X631" s="24" t="s">
        <v>129</v>
      </c>
      <c r="Y631" s="26" t="s">
        <v>489</v>
      </c>
      <c r="Z631" s="24" t="s">
        <v>34</v>
      </c>
      <c r="AA631" s="25">
        <v>44286</v>
      </c>
      <c r="AB631" s="24" t="s">
        <v>55</v>
      </c>
      <c r="AC631" s="24" t="s">
        <v>4348</v>
      </c>
      <c r="AD631" s="26" t="s">
        <v>491</v>
      </c>
      <c r="AE631" s="26" t="s">
        <v>491</v>
      </c>
      <c r="AF631" s="24" t="s">
        <v>4349</v>
      </c>
      <c r="AG631" s="24"/>
      <c r="AH631" s="34" t="s">
        <v>4250</v>
      </c>
      <c r="AI631" s="32" t="s">
        <v>4250</v>
      </c>
    </row>
    <row r="632" spans="1:35" x14ac:dyDescent="0.25">
      <c r="A632" t="s">
        <v>338</v>
      </c>
      <c r="B632" s="14">
        <v>42520</v>
      </c>
      <c r="C632" s="13">
        <v>13</v>
      </c>
      <c r="D632" s="13">
        <v>13101</v>
      </c>
      <c r="E632" t="s">
        <v>240</v>
      </c>
      <c r="F632" t="s">
        <v>66</v>
      </c>
      <c r="G632" t="s">
        <v>2128</v>
      </c>
      <c r="H632" s="13">
        <v>18</v>
      </c>
      <c r="I632" t="s">
        <v>27</v>
      </c>
      <c r="J632" t="s">
        <v>489</v>
      </c>
      <c r="K632" t="s">
        <v>2129</v>
      </c>
      <c r="L632" t="s">
        <v>491</v>
      </c>
      <c r="M632" t="s">
        <v>173</v>
      </c>
      <c r="N632" s="15" t="s">
        <v>3667</v>
      </c>
      <c r="O632" t="s">
        <v>2226</v>
      </c>
      <c r="P632" s="13">
        <v>20</v>
      </c>
      <c r="Q632" t="s">
        <v>489</v>
      </c>
      <c r="R632" t="s">
        <v>489</v>
      </c>
      <c r="S632" t="s">
        <v>490</v>
      </c>
      <c r="T632" t="s">
        <v>490</v>
      </c>
      <c r="U632" t="s">
        <v>497</v>
      </c>
      <c r="V632" t="s">
        <v>497</v>
      </c>
      <c r="W632" t="s">
        <v>77</v>
      </c>
      <c r="X632" t="s">
        <v>489</v>
      </c>
      <c r="Y632" t="s">
        <v>489</v>
      </c>
      <c r="Z632" t="s">
        <v>491</v>
      </c>
      <c r="AA632" s="13" t="s">
        <v>491</v>
      </c>
      <c r="AB632" t="s">
        <v>489</v>
      </c>
      <c r="AC632" t="s">
        <v>491</v>
      </c>
      <c r="AD632" t="s">
        <v>491</v>
      </c>
      <c r="AE632" t="s">
        <v>491</v>
      </c>
      <c r="AF632" t="s">
        <v>2336</v>
      </c>
      <c r="AG632" t="s">
        <v>4160</v>
      </c>
      <c r="AH632" s="34" t="s">
        <v>4250</v>
      </c>
      <c r="AI632" s="32" t="s">
        <v>4250</v>
      </c>
    </row>
    <row r="633" spans="1:35" ht="13.8" x14ac:dyDescent="0.3">
      <c r="A633" t="s">
        <v>338</v>
      </c>
      <c r="B633" s="14">
        <v>41424</v>
      </c>
      <c r="C633" s="13">
        <v>2</v>
      </c>
      <c r="D633" s="13">
        <v>2101</v>
      </c>
      <c r="E633" t="s">
        <v>361</v>
      </c>
      <c r="F633" s="6" t="s">
        <v>361</v>
      </c>
      <c r="G633" t="s">
        <v>1128</v>
      </c>
      <c r="H633" s="13">
        <v>31</v>
      </c>
      <c r="I633" t="s">
        <v>489</v>
      </c>
      <c r="J633" s="15" t="s">
        <v>3667</v>
      </c>
      <c r="K633" t="s">
        <v>1174</v>
      </c>
      <c r="L633" s="15" t="s">
        <v>491</v>
      </c>
      <c r="M633" s="15" t="s">
        <v>491</v>
      </c>
      <c r="N633" s="15" t="s">
        <v>3667</v>
      </c>
      <c r="O633" t="s">
        <v>184</v>
      </c>
      <c r="P633" s="13"/>
      <c r="Q633" t="s">
        <v>489</v>
      </c>
      <c r="R633" t="s">
        <v>489</v>
      </c>
      <c r="S633" s="15" t="s">
        <v>490</v>
      </c>
      <c r="T633" t="s">
        <v>490</v>
      </c>
      <c r="U633" t="s">
        <v>1265</v>
      </c>
      <c r="V633" t="s">
        <v>497</v>
      </c>
      <c r="W633" t="s">
        <v>31</v>
      </c>
      <c r="X633" s="15" t="s">
        <v>489</v>
      </c>
      <c r="Y633" t="s">
        <v>489</v>
      </c>
      <c r="Z633" s="15" t="s">
        <v>491</v>
      </c>
      <c r="AA633" s="13" t="s">
        <v>491</v>
      </c>
      <c r="AB633" t="s">
        <v>489</v>
      </c>
      <c r="AC633" s="15" t="s">
        <v>491</v>
      </c>
      <c r="AE633" t="s">
        <v>491</v>
      </c>
      <c r="AF633" t="s">
        <v>4160</v>
      </c>
      <c r="AG633" t="s">
        <v>4160</v>
      </c>
      <c r="AH633" s="34" t="s">
        <v>4250</v>
      </c>
      <c r="AI633" s="32" t="s">
        <v>710</v>
      </c>
    </row>
    <row r="634" spans="1:35" x14ac:dyDescent="0.25">
      <c r="A634" t="s">
        <v>338</v>
      </c>
      <c r="B634" s="14">
        <v>40959</v>
      </c>
      <c r="C634" s="13">
        <v>13</v>
      </c>
      <c r="D634" s="13">
        <v>13125</v>
      </c>
      <c r="E634" s="13" t="s">
        <v>3716</v>
      </c>
      <c r="F634" s="13" t="s">
        <v>66</v>
      </c>
      <c r="G634" t="s">
        <v>947</v>
      </c>
      <c r="H634" s="13">
        <v>19</v>
      </c>
      <c r="I634" t="s">
        <v>489</v>
      </c>
      <c r="J634" t="s">
        <v>983</v>
      </c>
      <c r="K634" t="s">
        <v>612</v>
      </c>
      <c r="L634" t="s">
        <v>491</v>
      </c>
      <c r="M634" s="15" t="s">
        <v>4334</v>
      </c>
      <c r="N634" t="s">
        <v>4257</v>
      </c>
      <c r="O634" t="s">
        <v>996</v>
      </c>
      <c r="P634" s="13">
        <v>19</v>
      </c>
      <c r="Q634" t="s">
        <v>489</v>
      </c>
      <c r="R634" t="s">
        <v>489</v>
      </c>
      <c r="S634" t="s">
        <v>490</v>
      </c>
      <c r="T634" t="s">
        <v>490</v>
      </c>
      <c r="U634" t="s">
        <v>1044</v>
      </c>
      <c r="V634" t="s">
        <v>497</v>
      </c>
      <c r="W634" t="s">
        <v>4250</v>
      </c>
      <c r="X634" t="s">
        <v>425</v>
      </c>
      <c r="Y634" t="s">
        <v>489</v>
      </c>
      <c r="Z634" t="s">
        <v>491</v>
      </c>
      <c r="AA634" s="13" t="s">
        <v>491</v>
      </c>
      <c r="AB634" t="s">
        <v>489</v>
      </c>
      <c r="AC634" t="s">
        <v>491</v>
      </c>
      <c r="AD634" t="s">
        <v>491</v>
      </c>
      <c r="AE634" t="s">
        <v>491</v>
      </c>
      <c r="AF634" t="s">
        <v>4160</v>
      </c>
      <c r="AG634" t="s">
        <v>4160</v>
      </c>
      <c r="AH634" s="34" t="s">
        <v>4250</v>
      </c>
      <c r="AI634" s="32" t="s">
        <v>4250</v>
      </c>
    </row>
    <row r="635" spans="1:35" ht="13.8" x14ac:dyDescent="0.3">
      <c r="A635" t="s">
        <v>338</v>
      </c>
      <c r="B635" s="14">
        <v>41117</v>
      </c>
      <c r="C635" s="13">
        <v>2</v>
      </c>
      <c r="D635" s="13">
        <v>2101</v>
      </c>
      <c r="E635" t="s">
        <v>361</v>
      </c>
      <c r="F635" s="6" t="s">
        <v>361</v>
      </c>
      <c r="G635" t="s">
        <v>968</v>
      </c>
      <c r="H635" s="13">
        <v>14</v>
      </c>
      <c r="I635" t="s">
        <v>489</v>
      </c>
      <c r="J635" t="s">
        <v>3667</v>
      </c>
      <c r="K635" s="15" t="s">
        <v>4241</v>
      </c>
      <c r="L635" t="s">
        <v>491</v>
      </c>
      <c r="M635" t="s">
        <v>233</v>
      </c>
      <c r="N635" t="s">
        <v>4258</v>
      </c>
      <c r="O635" t="s">
        <v>1015</v>
      </c>
      <c r="P635" s="13">
        <v>43</v>
      </c>
      <c r="Q635" t="s">
        <v>489</v>
      </c>
      <c r="R635" t="s">
        <v>489</v>
      </c>
      <c r="S635" t="s">
        <v>490</v>
      </c>
      <c r="T635" t="s">
        <v>490</v>
      </c>
      <c r="U635" t="s">
        <v>497</v>
      </c>
      <c r="V635" t="s">
        <v>497</v>
      </c>
      <c r="W635" t="s">
        <v>490</v>
      </c>
      <c r="X635" t="s">
        <v>80</v>
      </c>
      <c r="Y635" t="s">
        <v>489</v>
      </c>
      <c r="Z635" t="s">
        <v>491</v>
      </c>
      <c r="AA635" s="13" t="s">
        <v>491</v>
      </c>
      <c r="AB635" t="s">
        <v>489</v>
      </c>
      <c r="AC635" t="s">
        <v>491</v>
      </c>
      <c r="AD635" t="s">
        <v>491</v>
      </c>
      <c r="AE635" t="s">
        <v>491</v>
      </c>
      <c r="AF635" t="s">
        <v>4160</v>
      </c>
      <c r="AG635" t="s">
        <v>4160</v>
      </c>
      <c r="AH635" s="34" t="s">
        <v>4250</v>
      </c>
      <c r="AI635" s="32" t="s">
        <v>710</v>
      </c>
    </row>
    <row r="636" spans="1:35" x14ac:dyDescent="0.25">
      <c r="A636" t="s">
        <v>338</v>
      </c>
      <c r="B636" s="14">
        <v>41817</v>
      </c>
      <c r="C636" s="13">
        <v>13</v>
      </c>
      <c r="D636" s="13">
        <v>13107</v>
      </c>
      <c r="E636" t="s">
        <v>1312</v>
      </c>
      <c r="F636" t="s">
        <v>66</v>
      </c>
      <c r="G636" t="s">
        <v>1344</v>
      </c>
      <c r="H636" s="13">
        <v>41</v>
      </c>
      <c r="I636" t="s">
        <v>27</v>
      </c>
      <c r="J636" t="s">
        <v>1386</v>
      </c>
      <c r="K636" t="s">
        <v>1425</v>
      </c>
      <c r="L636" t="s">
        <v>31</v>
      </c>
      <c r="M636" t="s">
        <v>28</v>
      </c>
      <c r="N636" s="13" t="s">
        <v>129</v>
      </c>
      <c r="O636" t="s">
        <v>1485</v>
      </c>
      <c r="P636" s="13">
        <v>55</v>
      </c>
      <c r="Q636" t="s">
        <v>27</v>
      </c>
      <c r="R636" t="s">
        <v>1520</v>
      </c>
      <c r="S636" t="s">
        <v>31</v>
      </c>
      <c r="T636" t="s">
        <v>77</v>
      </c>
      <c r="U636" t="s">
        <v>497</v>
      </c>
      <c r="V636" t="s">
        <v>31</v>
      </c>
      <c r="W636" t="s">
        <v>77</v>
      </c>
      <c r="X636" t="s">
        <v>33</v>
      </c>
      <c r="Y636" t="s">
        <v>31</v>
      </c>
      <c r="Z636" t="s">
        <v>1556</v>
      </c>
      <c r="AA636" s="13">
        <v>42725</v>
      </c>
      <c r="AB636" t="s">
        <v>1557</v>
      </c>
      <c r="AC636" t="s">
        <v>1632</v>
      </c>
      <c r="AD636" t="s">
        <v>750</v>
      </c>
      <c r="AE636" t="s">
        <v>491</v>
      </c>
      <c r="AF636" t="s">
        <v>4160</v>
      </c>
      <c r="AG636" t="s">
        <v>1633</v>
      </c>
      <c r="AH636" s="34" t="s">
        <v>4250</v>
      </c>
      <c r="AI636" s="32" t="s">
        <v>4250</v>
      </c>
    </row>
    <row r="637" spans="1:35" x14ac:dyDescent="0.25">
      <c r="A637" t="s">
        <v>338</v>
      </c>
      <c r="B637" s="14">
        <v>42975</v>
      </c>
      <c r="C637" s="13">
        <v>5</v>
      </c>
      <c r="D637" s="13">
        <v>5109</v>
      </c>
      <c r="E637" t="s">
        <v>3689</v>
      </c>
      <c r="F637" t="s">
        <v>85</v>
      </c>
      <c r="G637" t="s">
        <v>2546</v>
      </c>
      <c r="H637" s="13">
        <v>27</v>
      </c>
      <c r="I637" t="s">
        <v>27</v>
      </c>
      <c r="J637" t="s">
        <v>1740</v>
      </c>
      <c r="K637" t="s">
        <v>2547</v>
      </c>
      <c r="L637" t="s">
        <v>31</v>
      </c>
      <c r="M637" t="s">
        <v>4128</v>
      </c>
      <c r="N637" t="s">
        <v>129</v>
      </c>
      <c r="O637" t="s">
        <v>2799</v>
      </c>
      <c r="P637" s="13">
        <v>21</v>
      </c>
      <c r="Q637" t="s">
        <v>27</v>
      </c>
      <c r="R637" t="s">
        <v>489</v>
      </c>
      <c r="S637" t="s">
        <v>31</v>
      </c>
      <c r="T637" t="s">
        <v>31</v>
      </c>
      <c r="U637" t="s">
        <v>2800</v>
      </c>
      <c r="V637" t="s">
        <v>1528</v>
      </c>
      <c r="W637" t="s">
        <v>31</v>
      </c>
      <c r="X637" t="s">
        <v>2370</v>
      </c>
      <c r="Y637" t="s">
        <v>4156</v>
      </c>
      <c r="Z637" t="s">
        <v>34</v>
      </c>
      <c r="AA637" s="13">
        <v>42937</v>
      </c>
      <c r="AB637" t="s">
        <v>1557</v>
      </c>
      <c r="AC637" t="s">
        <v>2801</v>
      </c>
      <c r="AD637" t="s">
        <v>491</v>
      </c>
      <c r="AE637" t="s">
        <v>491</v>
      </c>
      <c r="AF637" t="s">
        <v>2802</v>
      </c>
      <c r="AG637" t="s">
        <v>2803</v>
      </c>
      <c r="AH637" s="34" t="s">
        <v>4250</v>
      </c>
      <c r="AI637" s="32" t="s">
        <v>710</v>
      </c>
    </row>
    <row r="638" spans="1:35" x14ac:dyDescent="0.25">
      <c r="A638" t="s">
        <v>338</v>
      </c>
      <c r="B638" s="14">
        <v>41955</v>
      </c>
      <c r="C638" s="13">
        <v>2</v>
      </c>
      <c r="D638" s="13">
        <v>2201</v>
      </c>
      <c r="E638" t="s">
        <v>360</v>
      </c>
      <c r="F638" t="s">
        <v>361</v>
      </c>
      <c r="G638" t="s">
        <v>1365</v>
      </c>
      <c r="H638" s="13">
        <v>27</v>
      </c>
      <c r="I638" t="s">
        <v>27</v>
      </c>
      <c r="J638" t="s">
        <v>489</v>
      </c>
      <c r="K638" t="s">
        <v>1447</v>
      </c>
      <c r="L638" t="s">
        <v>31</v>
      </c>
      <c r="M638" t="s">
        <v>173</v>
      </c>
      <c r="N638" t="s">
        <v>129</v>
      </c>
      <c r="O638" t="s">
        <v>1506</v>
      </c>
      <c r="P638" s="13">
        <v>49</v>
      </c>
      <c r="Q638" t="s">
        <v>27</v>
      </c>
      <c r="R638" t="s">
        <v>489</v>
      </c>
      <c r="S638" t="s">
        <v>77</v>
      </c>
      <c r="T638" t="s">
        <v>31</v>
      </c>
      <c r="U638" t="s">
        <v>497</v>
      </c>
      <c r="V638" t="s">
        <v>1530</v>
      </c>
      <c r="W638" t="s">
        <v>77</v>
      </c>
      <c r="X638" t="s">
        <v>33</v>
      </c>
      <c r="Y638" t="s">
        <v>31</v>
      </c>
      <c r="Z638" t="s">
        <v>145</v>
      </c>
      <c r="AA638" s="13">
        <v>41960</v>
      </c>
      <c r="AB638" t="s">
        <v>81</v>
      </c>
      <c r="AC638" t="s">
        <v>491</v>
      </c>
      <c r="AD638" t="s">
        <v>491</v>
      </c>
      <c r="AE638" t="s">
        <v>491</v>
      </c>
      <c r="AF638" t="s">
        <v>1686</v>
      </c>
      <c r="AG638" t="s">
        <v>1687</v>
      </c>
      <c r="AH638" s="34" t="s">
        <v>4250</v>
      </c>
      <c r="AI638" s="32" t="s">
        <v>4250</v>
      </c>
    </row>
    <row r="639" spans="1:35" x14ac:dyDescent="0.25">
      <c r="A639" t="s">
        <v>338</v>
      </c>
      <c r="B639" s="14">
        <v>42516</v>
      </c>
      <c r="C639" s="13">
        <v>13</v>
      </c>
      <c r="D639" s="13">
        <v>13404</v>
      </c>
      <c r="E639" t="s">
        <v>1700</v>
      </c>
      <c r="F639" t="s">
        <v>66</v>
      </c>
      <c r="G639" t="s">
        <v>2126</v>
      </c>
      <c r="H639" s="13">
        <v>45</v>
      </c>
      <c r="I639" t="s">
        <v>27</v>
      </c>
      <c r="J639" t="s">
        <v>489</v>
      </c>
      <c r="K639" t="s">
        <v>2127</v>
      </c>
      <c r="L639" t="s">
        <v>31</v>
      </c>
      <c r="M639" t="s">
        <v>28</v>
      </c>
      <c r="N639" t="s">
        <v>129</v>
      </c>
      <c r="O639" t="s">
        <v>2225</v>
      </c>
      <c r="P639" s="13">
        <v>35</v>
      </c>
      <c r="Q639" t="s">
        <v>27</v>
      </c>
      <c r="R639" t="s">
        <v>489</v>
      </c>
      <c r="S639" t="s">
        <v>77</v>
      </c>
      <c r="T639" t="s">
        <v>31</v>
      </c>
      <c r="U639" t="s">
        <v>2333</v>
      </c>
      <c r="V639" t="s">
        <v>1543</v>
      </c>
      <c r="W639" t="s">
        <v>77</v>
      </c>
      <c r="X639" t="s">
        <v>33</v>
      </c>
      <c r="Y639" t="s">
        <v>31</v>
      </c>
      <c r="Z639" t="s">
        <v>145</v>
      </c>
      <c r="AA639" s="13">
        <v>42516</v>
      </c>
      <c r="AB639" t="s">
        <v>81</v>
      </c>
      <c r="AC639" t="s">
        <v>491</v>
      </c>
      <c r="AD639" t="s">
        <v>491</v>
      </c>
      <c r="AE639" t="s">
        <v>491</v>
      </c>
      <c r="AF639" t="s">
        <v>2334</v>
      </c>
      <c r="AG639" t="s">
        <v>2335</v>
      </c>
      <c r="AH639" s="34" t="s">
        <v>4250</v>
      </c>
      <c r="AI639" s="32" t="s">
        <v>4250</v>
      </c>
    </row>
    <row r="640" spans="1:35" x14ac:dyDescent="0.25">
      <c r="A640" t="s">
        <v>338</v>
      </c>
      <c r="B640" s="14">
        <v>42161</v>
      </c>
      <c r="C640" s="13">
        <v>13</v>
      </c>
      <c r="D640" s="13">
        <v>13115</v>
      </c>
      <c r="E640" t="s">
        <v>931</v>
      </c>
      <c r="F640" t="s">
        <v>66</v>
      </c>
      <c r="G640" t="s">
        <v>1769</v>
      </c>
      <c r="H640" s="13">
        <v>51</v>
      </c>
      <c r="I640" t="s">
        <v>27</v>
      </c>
      <c r="J640" t="s">
        <v>1154</v>
      </c>
      <c r="K640" t="s">
        <v>1770</v>
      </c>
      <c r="L640" t="s">
        <v>31</v>
      </c>
      <c r="M640" t="s">
        <v>173</v>
      </c>
      <c r="N640" t="s">
        <v>129</v>
      </c>
      <c r="O640" t="s">
        <v>1895</v>
      </c>
      <c r="P640" s="13">
        <v>32</v>
      </c>
      <c r="Q640" t="s">
        <v>27</v>
      </c>
      <c r="R640" t="s">
        <v>489</v>
      </c>
      <c r="S640" t="s">
        <v>490</v>
      </c>
      <c r="T640" t="s">
        <v>490</v>
      </c>
      <c r="U640" t="s">
        <v>497</v>
      </c>
      <c r="V640" t="s">
        <v>1543</v>
      </c>
      <c r="W640" t="s">
        <v>77</v>
      </c>
      <c r="X640" t="s">
        <v>33</v>
      </c>
      <c r="Y640" t="s">
        <v>31</v>
      </c>
      <c r="Z640" t="s">
        <v>491</v>
      </c>
      <c r="AA640" s="13" t="s">
        <v>491</v>
      </c>
      <c r="AB640" t="s">
        <v>489</v>
      </c>
      <c r="AC640" t="s">
        <v>491</v>
      </c>
      <c r="AD640" t="s">
        <v>491</v>
      </c>
      <c r="AE640" t="s">
        <v>491</v>
      </c>
      <c r="AF640" t="s">
        <v>2008</v>
      </c>
      <c r="AG640" t="s">
        <v>2009</v>
      </c>
      <c r="AH640" s="34" t="s">
        <v>4250</v>
      </c>
      <c r="AI640" s="32" t="s">
        <v>4250</v>
      </c>
    </row>
    <row r="641" spans="1:35" x14ac:dyDescent="0.25">
      <c r="A641" t="s">
        <v>338</v>
      </c>
      <c r="B641" s="14">
        <v>41043</v>
      </c>
      <c r="C641" s="13">
        <v>6</v>
      </c>
      <c r="D641" s="13">
        <v>6107</v>
      </c>
      <c r="E641" t="s">
        <v>2893</v>
      </c>
      <c r="F641" t="s">
        <v>39</v>
      </c>
      <c r="G641" t="s">
        <v>958</v>
      </c>
      <c r="H641" s="13">
        <v>40</v>
      </c>
      <c r="I641" t="s">
        <v>489</v>
      </c>
      <c r="J641" t="s">
        <v>3667</v>
      </c>
      <c r="K641" s="15" t="s">
        <v>823</v>
      </c>
      <c r="L641" t="s">
        <v>491</v>
      </c>
      <c r="M641" t="s">
        <v>1242</v>
      </c>
      <c r="N641" t="s">
        <v>4257</v>
      </c>
      <c r="O641" t="s">
        <v>1006</v>
      </c>
      <c r="P641" s="13">
        <v>59</v>
      </c>
      <c r="Q641" t="s">
        <v>489</v>
      </c>
      <c r="R641" t="s">
        <v>489</v>
      </c>
      <c r="S641" t="s">
        <v>4250</v>
      </c>
      <c r="T641" t="s">
        <v>490</v>
      </c>
      <c r="U641" t="s">
        <v>1054</v>
      </c>
      <c r="V641" t="s">
        <v>497</v>
      </c>
      <c r="W641" t="s">
        <v>4250</v>
      </c>
      <c r="X641" t="s">
        <v>33</v>
      </c>
      <c r="Y641" t="s">
        <v>489</v>
      </c>
      <c r="Z641" t="s">
        <v>491</v>
      </c>
      <c r="AA641" s="13" t="s">
        <v>491</v>
      </c>
      <c r="AB641" t="s">
        <v>489</v>
      </c>
      <c r="AC641" t="s">
        <v>491</v>
      </c>
      <c r="AD641" t="s">
        <v>491</v>
      </c>
      <c r="AE641" t="s">
        <v>491</v>
      </c>
      <c r="AF641" t="s">
        <v>4160</v>
      </c>
      <c r="AG641" t="s">
        <v>4160</v>
      </c>
      <c r="AH641" s="34" t="s">
        <v>4250</v>
      </c>
      <c r="AI641" s="32" t="s">
        <v>4250</v>
      </c>
    </row>
    <row r="642" spans="1:35" x14ac:dyDescent="0.25">
      <c r="A642" t="s">
        <v>338</v>
      </c>
      <c r="B642" s="14">
        <v>41820</v>
      </c>
      <c r="C642" s="13">
        <v>16</v>
      </c>
      <c r="D642" s="13">
        <v>16302</v>
      </c>
      <c r="E642" s="13" t="s">
        <v>1313</v>
      </c>
      <c r="F642" s="13" t="s">
        <v>356</v>
      </c>
      <c r="G642" t="s">
        <v>1346</v>
      </c>
      <c r="H642" s="13">
        <v>43</v>
      </c>
      <c r="I642" t="s">
        <v>27</v>
      </c>
      <c r="J642" t="s">
        <v>1387</v>
      </c>
      <c r="K642" t="s">
        <v>1427</v>
      </c>
      <c r="L642" t="s">
        <v>31</v>
      </c>
      <c r="M642" t="s">
        <v>28</v>
      </c>
      <c r="N642" t="s">
        <v>129</v>
      </c>
      <c r="O642" t="s">
        <v>1487</v>
      </c>
      <c r="P642" s="13">
        <v>39</v>
      </c>
      <c r="Q642" t="s">
        <v>27</v>
      </c>
      <c r="R642" t="s">
        <v>489</v>
      </c>
      <c r="S642" t="s">
        <v>31</v>
      </c>
      <c r="T642" t="s">
        <v>77</v>
      </c>
      <c r="U642" t="s">
        <v>497</v>
      </c>
      <c r="V642" t="s">
        <v>31</v>
      </c>
      <c r="W642" t="s">
        <v>77</v>
      </c>
      <c r="X642" t="s">
        <v>33</v>
      </c>
      <c r="Y642" t="s">
        <v>31</v>
      </c>
      <c r="Z642" t="s">
        <v>1556</v>
      </c>
      <c r="AA642" s="13">
        <v>42493</v>
      </c>
      <c r="AB642" t="s">
        <v>1557</v>
      </c>
      <c r="AC642" t="s">
        <v>1638</v>
      </c>
      <c r="AD642" t="s">
        <v>1080</v>
      </c>
      <c r="AE642" t="s">
        <v>491</v>
      </c>
      <c r="AF642" t="s">
        <v>1639</v>
      </c>
      <c r="AG642" t="s">
        <v>1640</v>
      </c>
      <c r="AH642" s="34" t="s">
        <v>4250</v>
      </c>
      <c r="AI642" s="32" t="s">
        <v>4250</v>
      </c>
    </row>
    <row r="643" spans="1:35" x14ac:dyDescent="0.25">
      <c r="A643" t="s">
        <v>338</v>
      </c>
      <c r="B643" s="1">
        <v>43065</v>
      </c>
      <c r="C643" s="13">
        <v>13</v>
      </c>
      <c r="D643" s="13">
        <v>13118</v>
      </c>
      <c r="E643" s="5" t="s">
        <v>519</v>
      </c>
      <c r="F643" s="5" t="s">
        <v>66</v>
      </c>
      <c r="G643" t="s">
        <v>2590</v>
      </c>
      <c r="H643" s="13">
        <v>49</v>
      </c>
      <c r="I643" t="s">
        <v>27</v>
      </c>
      <c r="J643" t="s">
        <v>1379</v>
      </c>
      <c r="K643" t="s">
        <v>2591</v>
      </c>
      <c r="L643" t="s">
        <v>31</v>
      </c>
      <c r="M643" t="s">
        <v>28</v>
      </c>
      <c r="N643" t="s">
        <v>129</v>
      </c>
      <c r="O643" t="s">
        <v>2873</v>
      </c>
      <c r="P643" s="13">
        <v>47</v>
      </c>
      <c r="Q643" t="s">
        <v>27</v>
      </c>
      <c r="R643" t="s">
        <v>489</v>
      </c>
      <c r="S643" t="s">
        <v>31</v>
      </c>
      <c r="T643" t="s">
        <v>31</v>
      </c>
      <c r="U643" t="s">
        <v>497</v>
      </c>
      <c r="V643" t="s">
        <v>1543</v>
      </c>
      <c r="W643" t="s">
        <v>77</v>
      </c>
      <c r="X643" t="s">
        <v>33</v>
      </c>
      <c r="Y643" t="s">
        <v>31</v>
      </c>
      <c r="Z643" t="s">
        <v>34</v>
      </c>
      <c r="AA643" s="13" t="s">
        <v>491</v>
      </c>
      <c r="AB643" t="s">
        <v>444</v>
      </c>
      <c r="AC643" t="s">
        <v>2874</v>
      </c>
      <c r="AD643" t="s">
        <v>491</v>
      </c>
      <c r="AE643" t="s">
        <v>491</v>
      </c>
      <c r="AF643" t="s">
        <v>2875</v>
      </c>
      <c r="AG643" t="s">
        <v>2876</v>
      </c>
      <c r="AH643" s="34" t="s">
        <v>4250</v>
      </c>
      <c r="AI643" s="32" t="s">
        <v>4250</v>
      </c>
    </row>
    <row r="644" spans="1:35" x14ac:dyDescent="0.25">
      <c r="A644" t="s">
        <v>338</v>
      </c>
      <c r="B644" s="16">
        <v>44136</v>
      </c>
      <c r="C644" s="13">
        <v>7</v>
      </c>
      <c r="D644" s="13">
        <v>7201</v>
      </c>
      <c r="E644" t="s">
        <v>422</v>
      </c>
      <c r="F644" t="s">
        <v>48</v>
      </c>
      <c r="G644" t="s">
        <v>4184</v>
      </c>
      <c r="H644" s="13">
        <v>36</v>
      </c>
      <c r="I644" t="s">
        <v>27</v>
      </c>
      <c r="J644" t="s">
        <v>489</v>
      </c>
      <c r="K644" t="s">
        <v>423</v>
      </c>
      <c r="L644" t="s">
        <v>491</v>
      </c>
      <c r="M644" t="s">
        <v>1031</v>
      </c>
      <c r="N644" t="s">
        <v>51</v>
      </c>
      <c r="O644" t="s">
        <v>4185</v>
      </c>
      <c r="P644" s="13">
        <v>31</v>
      </c>
      <c r="Q644" t="s">
        <v>489</v>
      </c>
      <c r="R644" t="s">
        <v>489</v>
      </c>
      <c r="S644" t="s">
        <v>31</v>
      </c>
      <c r="T644" t="s">
        <v>490</v>
      </c>
      <c r="U644" t="s">
        <v>497</v>
      </c>
      <c r="V644" t="s">
        <v>424</v>
      </c>
      <c r="W644" t="s">
        <v>490</v>
      </c>
      <c r="X644" t="s">
        <v>425</v>
      </c>
      <c r="Y644" t="s">
        <v>489</v>
      </c>
      <c r="Z644" t="s">
        <v>62</v>
      </c>
      <c r="AA644" s="13" t="s">
        <v>491</v>
      </c>
      <c r="AB644" t="s">
        <v>55</v>
      </c>
      <c r="AC644" t="s">
        <v>491</v>
      </c>
      <c r="AD644" t="s">
        <v>491</v>
      </c>
      <c r="AE644" t="s">
        <v>491</v>
      </c>
      <c r="AF644" t="s">
        <v>426</v>
      </c>
      <c r="AG644" t="s">
        <v>427</v>
      </c>
      <c r="AH644" s="34" t="s">
        <v>4250</v>
      </c>
      <c r="AI644" s="32" t="s">
        <v>710</v>
      </c>
    </row>
    <row r="645" spans="1:35" s="13" customFormat="1" ht="13.8" x14ac:dyDescent="0.3">
      <c r="A645" s="13" t="s">
        <v>338</v>
      </c>
      <c r="B645" s="14">
        <v>43581</v>
      </c>
      <c r="C645" s="13">
        <v>2</v>
      </c>
      <c r="D645" s="13">
        <v>2101</v>
      </c>
      <c r="E645" s="13" t="s">
        <v>361</v>
      </c>
      <c r="F645" s="6" t="s">
        <v>361</v>
      </c>
      <c r="G645" s="13" t="s">
        <v>3302</v>
      </c>
      <c r="H645" s="13">
        <v>35</v>
      </c>
      <c r="I645" s="13" t="s">
        <v>3303</v>
      </c>
      <c r="J645" s="13" t="s">
        <v>489</v>
      </c>
      <c r="K645" s="13" t="s">
        <v>3304</v>
      </c>
      <c r="L645" s="13" t="s">
        <v>491</v>
      </c>
      <c r="M645" s="13" t="s">
        <v>126</v>
      </c>
      <c r="N645" s="13" t="s">
        <v>129</v>
      </c>
      <c r="O645" s="13" t="s">
        <v>3462</v>
      </c>
      <c r="P645" s="13">
        <v>58</v>
      </c>
      <c r="Q645" s="13" t="s">
        <v>3303</v>
      </c>
      <c r="R645" s="13" t="s">
        <v>489</v>
      </c>
      <c r="S645" s="13" t="s">
        <v>31</v>
      </c>
      <c r="T645" s="15" t="s">
        <v>490</v>
      </c>
      <c r="U645" s="13" t="s">
        <v>3463</v>
      </c>
      <c r="V645" s="13" t="s">
        <v>497</v>
      </c>
      <c r="W645" s="13" t="s">
        <v>77</v>
      </c>
      <c r="X645" s="13" t="s">
        <v>33</v>
      </c>
      <c r="Y645" s="13" t="s">
        <v>489</v>
      </c>
      <c r="Z645" s="13" t="s">
        <v>34</v>
      </c>
      <c r="AA645" s="13" t="s">
        <v>491</v>
      </c>
      <c r="AB645" s="13" t="s">
        <v>55</v>
      </c>
      <c r="AC645" s="13" t="s">
        <v>491</v>
      </c>
      <c r="AD645" s="13" t="s">
        <v>491</v>
      </c>
      <c r="AE645" s="13" t="s">
        <v>491</v>
      </c>
      <c r="AF645" s="13" t="s">
        <v>3464</v>
      </c>
      <c r="AG645" s="13" t="s">
        <v>3465</v>
      </c>
      <c r="AH645" s="34" t="s">
        <v>4250</v>
      </c>
      <c r="AI645" s="32" t="s">
        <v>4250</v>
      </c>
    </row>
    <row r="646" spans="1:35" x14ac:dyDescent="0.25">
      <c r="A646" t="s">
        <v>294</v>
      </c>
      <c r="B646" s="16">
        <v>44135</v>
      </c>
      <c r="C646" s="13">
        <v>14</v>
      </c>
      <c r="D646" s="13">
        <v>14101</v>
      </c>
      <c r="E646" t="s">
        <v>24</v>
      </c>
      <c r="F646" t="s">
        <v>25</v>
      </c>
      <c r="G646" t="s">
        <v>4205</v>
      </c>
      <c r="H646" s="13">
        <v>25</v>
      </c>
      <c r="I646" t="s">
        <v>27</v>
      </c>
      <c r="J646" t="s">
        <v>489</v>
      </c>
      <c r="K646" t="s">
        <v>470</v>
      </c>
      <c r="L646" t="s">
        <v>77</v>
      </c>
      <c r="M646" t="s">
        <v>183</v>
      </c>
      <c r="N646" t="s">
        <v>4206</v>
      </c>
      <c r="O646" t="s">
        <v>4207</v>
      </c>
      <c r="P646" s="13">
        <v>58</v>
      </c>
      <c r="Q646" t="s">
        <v>27</v>
      </c>
      <c r="R646" t="s">
        <v>489</v>
      </c>
      <c r="S646" t="s">
        <v>31</v>
      </c>
      <c r="T646" t="s">
        <v>490</v>
      </c>
      <c r="U646" t="s">
        <v>497</v>
      </c>
      <c r="V646" t="s">
        <v>497</v>
      </c>
      <c r="W646" t="s">
        <v>490</v>
      </c>
      <c r="X646" t="s">
        <v>1286</v>
      </c>
      <c r="Y646" t="s">
        <v>489</v>
      </c>
      <c r="Z646" t="s">
        <v>55</v>
      </c>
      <c r="AA646" s="13" t="s">
        <v>491</v>
      </c>
      <c r="AB646" t="s">
        <v>55</v>
      </c>
      <c r="AC646" t="s">
        <v>491</v>
      </c>
      <c r="AD646" t="s">
        <v>491</v>
      </c>
      <c r="AE646" t="s">
        <v>491</v>
      </c>
      <c r="AF646" t="s">
        <v>471</v>
      </c>
      <c r="AG646" t="s">
        <v>472</v>
      </c>
      <c r="AH646" s="34" t="s">
        <v>4250</v>
      </c>
      <c r="AI646" s="32" t="s">
        <v>710</v>
      </c>
    </row>
    <row r="647" spans="1:35" x14ac:dyDescent="0.25">
      <c r="A647" t="s">
        <v>338</v>
      </c>
      <c r="B647" s="1">
        <v>40566</v>
      </c>
      <c r="C647" s="13">
        <v>4</v>
      </c>
      <c r="D647" s="13">
        <v>4201</v>
      </c>
      <c r="E647" t="s">
        <v>752</v>
      </c>
      <c r="F647" t="s">
        <v>170</v>
      </c>
      <c r="G647" t="s">
        <v>770</v>
      </c>
      <c r="H647" s="13">
        <v>26</v>
      </c>
      <c r="I647" t="s">
        <v>489</v>
      </c>
      <c r="J647" t="s">
        <v>3667</v>
      </c>
      <c r="K647" t="s">
        <v>823</v>
      </c>
      <c r="L647" t="s">
        <v>491</v>
      </c>
      <c r="M647" t="s">
        <v>4270</v>
      </c>
      <c r="N647" t="s">
        <v>4257</v>
      </c>
      <c r="O647" t="s">
        <v>835</v>
      </c>
      <c r="P647" s="13">
        <v>40</v>
      </c>
      <c r="Q647" t="s">
        <v>489</v>
      </c>
      <c r="R647" t="s">
        <v>489</v>
      </c>
      <c r="S647" t="s">
        <v>4250</v>
      </c>
      <c r="T647" t="s">
        <v>490</v>
      </c>
      <c r="U647" t="s">
        <v>889</v>
      </c>
      <c r="V647" t="s">
        <v>497</v>
      </c>
      <c r="W647" t="s">
        <v>490</v>
      </c>
      <c r="X647" t="s">
        <v>33</v>
      </c>
      <c r="Y647" t="s">
        <v>489</v>
      </c>
      <c r="Z647" t="s">
        <v>491</v>
      </c>
      <c r="AA647" s="13" t="s">
        <v>491</v>
      </c>
      <c r="AB647" t="s">
        <v>489</v>
      </c>
      <c r="AC647" t="s">
        <v>491</v>
      </c>
      <c r="AD647" t="s">
        <v>491</v>
      </c>
      <c r="AE647" t="s">
        <v>491</v>
      </c>
      <c r="AF647" t="s">
        <v>4160</v>
      </c>
      <c r="AG647" t="s">
        <v>4160</v>
      </c>
      <c r="AH647" s="34" t="s">
        <v>4250</v>
      </c>
      <c r="AI647" s="32" t="s">
        <v>4250</v>
      </c>
    </row>
    <row r="648" spans="1:35" x14ac:dyDescent="0.25">
      <c r="A648" s="13" t="s">
        <v>338</v>
      </c>
      <c r="B648" s="1">
        <v>43943</v>
      </c>
      <c r="C648" s="36">
        <v>13</v>
      </c>
      <c r="D648" s="36">
        <v>13301</v>
      </c>
      <c r="E648" t="s">
        <v>132</v>
      </c>
      <c r="F648" t="s">
        <v>66</v>
      </c>
      <c r="G648" t="s">
        <v>155</v>
      </c>
      <c r="H648" s="39">
        <v>38</v>
      </c>
      <c r="I648" t="s">
        <v>27</v>
      </c>
      <c r="J648" t="s">
        <v>489</v>
      </c>
      <c r="K648" t="s">
        <v>156</v>
      </c>
      <c r="L648" t="s">
        <v>491</v>
      </c>
      <c r="M648" t="s">
        <v>4128</v>
      </c>
      <c r="N648" t="s">
        <v>29</v>
      </c>
      <c r="O648" t="s">
        <v>157</v>
      </c>
      <c r="P648" s="39"/>
      <c r="Q648" t="s">
        <v>27</v>
      </c>
      <c r="R648" t="s">
        <v>489</v>
      </c>
      <c r="S648" t="s">
        <v>77</v>
      </c>
      <c r="T648" t="s">
        <v>490</v>
      </c>
      <c r="U648" t="s">
        <v>158</v>
      </c>
      <c r="V648" t="s">
        <v>497</v>
      </c>
      <c r="W648" t="s">
        <v>77</v>
      </c>
      <c r="X648" t="s">
        <v>129</v>
      </c>
      <c r="Y648" t="s">
        <v>489</v>
      </c>
      <c r="Z648" t="s">
        <v>145</v>
      </c>
      <c r="AA648" s="49">
        <v>43943</v>
      </c>
      <c r="AB648" t="s">
        <v>81</v>
      </c>
      <c r="AC648" t="s">
        <v>491</v>
      </c>
      <c r="AD648" t="s">
        <v>491</v>
      </c>
      <c r="AE648" t="s">
        <v>491</v>
      </c>
      <c r="AF648" t="s">
        <v>159</v>
      </c>
      <c r="AG648" t="s">
        <v>160</v>
      </c>
      <c r="AH648" s="34" t="s">
        <v>4250</v>
      </c>
      <c r="AI648" s="32" t="s">
        <v>4250</v>
      </c>
    </row>
    <row r="649" spans="1:35" x14ac:dyDescent="0.25">
      <c r="A649" s="13" t="s">
        <v>338</v>
      </c>
      <c r="B649" s="1">
        <v>41669</v>
      </c>
      <c r="C649" s="13">
        <v>7</v>
      </c>
      <c r="D649" s="13">
        <v>7101</v>
      </c>
      <c r="E649" t="s">
        <v>428</v>
      </c>
      <c r="F649" t="s">
        <v>48</v>
      </c>
      <c r="G649" t="s">
        <v>4433</v>
      </c>
      <c r="H649" s="13">
        <v>0</v>
      </c>
      <c r="I649" t="s">
        <v>27</v>
      </c>
      <c r="J649" t="s">
        <v>489</v>
      </c>
      <c r="K649" t="s">
        <v>1403</v>
      </c>
      <c r="L649" t="s">
        <v>31</v>
      </c>
      <c r="M649" t="s">
        <v>298</v>
      </c>
      <c r="N649" t="s">
        <v>1456</v>
      </c>
      <c r="O649" t="s">
        <v>1463</v>
      </c>
      <c r="P649" s="13">
        <v>61</v>
      </c>
      <c r="Q649" t="s">
        <v>27</v>
      </c>
      <c r="R649" t="s">
        <v>489</v>
      </c>
      <c r="S649" t="s">
        <v>77</v>
      </c>
      <c r="T649" t="s">
        <v>31</v>
      </c>
      <c r="U649" t="s">
        <v>497</v>
      </c>
      <c r="V649" t="s">
        <v>31</v>
      </c>
      <c r="W649" t="s">
        <v>31</v>
      </c>
      <c r="X649" t="s">
        <v>54</v>
      </c>
      <c r="Y649" t="s">
        <v>31</v>
      </c>
      <c r="Z649" t="s">
        <v>145</v>
      </c>
      <c r="AA649" s="13">
        <v>41669</v>
      </c>
      <c r="AB649" t="s">
        <v>81</v>
      </c>
      <c r="AC649" t="s">
        <v>491</v>
      </c>
      <c r="AD649" t="s">
        <v>491</v>
      </c>
      <c r="AE649" t="s">
        <v>491</v>
      </c>
      <c r="AF649" t="s">
        <v>1573</v>
      </c>
      <c r="AG649" t="s">
        <v>1574</v>
      </c>
      <c r="AH649" s="34" t="s">
        <v>4250</v>
      </c>
      <c r="AI649" s="32" t="s">
        <v>710</v>
      </c>
    </row>
    <row r="650" spans="1:35" x14ac:dyDescent="0.25">
      <c r="A650" s="13" t="s">
        <v>338</v>
      </c>
      <c r="B650" s="1">
        <v>43572</v>
      </c>
      <c r="C650" s="13">
        <v>13</v>
      </c>
      <c r="D650" s="13">
        <v>13103</v>
      </c>
      <c r="E650" t="s">
        <v>757</v>
      </c>
      <c r="F650" t="s">
        <v>66</v>
      </c>
      <c r="G650" t="s">
        <v>3296</v>
      </c>
      <c r="H650" s="13">
        <v>46</v>
      </c>
      <c r="I650" t="s">
        <v>27</v>
      </c>
      <c r="J650" t="s">
        <v>489</v>
      </c>
      <c r="K650" t="s">
        <v>3297</v>
      </c>
      <c r="L650" t="s">
        <v>491</v>
      </c>
      <c r="M650" t="s">
        <v>28</v>
      </c>
      <c r="N650" t="s">
        <v>129</v>
      </c>
      <c r="O650" t="s">
        <v>3453</v>
      </c>
      <c r="P650" s="13">
        <v>35</v>
      </c>
      <c r="Q650" t="s">
        <v>27</v>
      </c>
      <c r="R650" t="s">
        <v>489</v>
      </c>
      <c r="S650" t="s">
        <v>31</v>
      </c>
      <c r="T650" t="s">
        <v>490</v>
      </c>
      <c r="U650" t="s">
        <v>3454</v>
      </c>
      <c r="V650" t="s">
        <v>31</v>
      </c>
      <c r="W650" t="s">
        <v>77</v>
      </c>
      <c r="X650" t="s">
        <v>33</v>
      </c>
      <c r="Y650" t="s">
        <v>489</v>
      </c>
      <c r="Z650" t="s">
        <v>34</v>
      </c>
      <c r="AA650" s="13" t="s">
        <v>491</v>
      </c>
      <c r="AB650" t="s">
        <v>35</v>
      </c>
      <c r="AC650" t="s">
        <v>491</v>
      </c>
      <c r="AD650" t="s">
        <v>491</v>
      </c>
      <c r="AE650" t="s">
        <v>491</v>
      </c>
      <c r="AF650" t="s">
        <v>3455</v>
      </c>
      <c r="AG650" t="s">
        <v>3456</v>
      </c>
      <c r="AH650" s="34" t="s">
        <v>4250</v>
      </c>
      <c r="AI650" s="32" t="s">
        <v>4250</v>
      </c>
    </row>
    <row r="651" spans="1:35" x14ac:dyDescent="0.25">
      <c r="A651" s="2" t="s">
        <v>338</v>
      </c>
      <c r="B651" s="1">
        <v>43814</v>
      </c>
      <c r="C651" s="13">
        <v>13</v>
      </c>
      <c r="D651" s="13">
        <v>13401</v>
      </c>
      <c r="E651" t="s">
        <v>3738</v>
      </c>
      <c r="F651" t="s">
        <v>66</v>
      </c>
      <c r="G651" t="s">
        <v>4306</v>
      </c>
      <c r="H651" s="13">
        <v>18</v>
      </c>
      <c r="I651" t="s">
        <v>27</v>
      </c>
      <c r="J651" t="s">
        <v>4307</v>
      </c>
      <c r="K651" t="s">
        <v>4308</v>
      </c>
      <c r="L651" s="15" t="s">
        <v>491</v>
      </c>
      <c r="M651" s="15" t="s">
        <v>629</v>
      </c>
      <c r="N651" t="s">
        <v>1457</v>
      </c>
      <c r="O651" t="s">
        <v>4309</v>
      </c>
      <c r="P651" s="13"/>
      <c r="Q651" t="s">
        <v>27</v>
      </c>
      <c r="R651" s="15" t="s">
        <v>489</v>
      </c>
      <c r="S651" t="s">
        <v>31</v>
      </c>
      <c r="T651" s="15" t="s">
        <v>490</v>
      </c>
      <c r="U651" s="15" t="s">
        <v>497</v>
      </c>
      <c r="V651" s="15" t="s">
        <v>497</v>
      </c>
      <c r="W651" t="s">
        <v>31</v>
      </c>
      <c r="X651" t="s">
        <v>1286</v>
      </c>
      <c r="Y651" t="s">
        <v>4310</v>
      </c>
      <c r="Z651" t="s">
        <v>4311</v>
      </c>
      <c r="AA651" s="13">
        <v>44201</v>
      </c>
      <c r="AB651" t="s">
        <v>62</v>
      </c>
      <c r="AC651" s="15" t="s">
        <v>491</v>
      </c>
      <c r="AD651" s="15" t="s">
        <v>491</v>
      </c>
      <c r="AE651" s="15" t="s">
        <v>491</v>
      </c>
      <c r="AF651" t="s">
        <v>4312</v>
      </c>
      <c r="AG651" t="s">
        <v>4313</v>
      </c>
      <c r="AH651" s="34" t="s">
        <v>4250</v>
      </c>
      <c r="AI651" s="32" t="s">
        <v>710</v>
      </c>
    </row>
    <row r="652" spans="1:35" x14ac:dyDescent="0.25">
      <c r="A652" s="13" t="s">
        <v>338</v>
      </c>
      <c r="B652" s="1">
        <v>43149</v>
      </c>
      <c r="C652" s="13">
        <v>14</v>
      </c>
      <c r="D652" s="13">
        <v>14107</v>
      </c>
      <c r="E652" t="s">
        <v>1305</v>
      </c>
      <c r="F652" t="s">
        <v>25</v>
      </c>
      <c r="G652" s="15" t="s">
        <v>2921</v>
      </c>
      <c r="H652" s="13">
        <v>30</v>
      </c>
      <c r="I652" t="s">
        <v>27</v>
      </c>
      <c r="J652" t="s">
        <v>1392</v>
      </c>
      <c r="K652" t="s">
        <v>2922</v>
      </c>
      <c r="L652" t="s">
        <v>31</v>
      </c>
      <c r="M652" t="s">
        <v>28</v>
      </c>
      <c r="N652" t="s">
        <v>129</v>
      </c>
      <c r="O652" t="s">
        <v>3066</v>
      </c>
      <c r="P652" s="13">
        <v>37</v>
      </c>
      <c r="Q652" t="s">
        <v>27</v>
      </c>
      <c r="R652" t="s">
        <v>1842</v>
      </c>
      <c r="S652" t="s">
        <v>31</v>
      </c>
      <c r="T652" t="s">
        <v>77</v>
      </c>
      <c r="U652" t="s">
        <v>3067</v>
      </c>
      <c r="V652" t="s">
        <v>497</v>
      </c>
      <c r="W652" t="s">
        <v>77</v>
      </c>
      <c r="X652" t="s">
        <v>33</v>
      </c>
      <c r="Y652" t="s">
        <v>489</v>
      </c>
      <c r="Z652" t="s">
        <v>1556</v>
      </c>
      <c r="AA652" s="13">
        <v>43316</v>
      </c>
      <c r="AB652" t="s">
        <v>1557</v>
      </c>
      <c r="AC652" t="s">
        <v>1671</v>
      </c>
      <c r="AD652" t="s">
        <v>1236</v>
      </c>
      <c r="AE652" t="s">
        <v>491</v>
      </c>
      <c r="AF652" t="s">
        <v>3068</v>
      </c>
      <c r="AG652" t="s">
        <v>3069</v>
      </c>
      <c r="AH652" s="34" t="s">
        <v>4250</v>
      </c>
      <c r="AI652" s="32" t="s">
        <v>4250</v>
      </c>
    </row>
    <row r="653" spans="1:35" ht="13.8" x14ac:dyDescent="0.3">
      <c r="A653" s="13" t="s">
        <v>338</v>
      </c>
      <c r="B653" s="1">
        <v>42816</v>
      </c>
      <c r="C653" s="13">
        <v>2</v>
      </c>
      <c r="D653" s="13">
        <v>2101</v>
      </c>
      <c r="E653" s="13" t="s">
        <v>361</v>
      </c>
      <c r="F653" s="6" t="s">
        <v>361</v>
      </c>
      <c r="G653" t="s">
        <v>2473</v>
      </c>
      <c r="H653" s="13">
        <v>32</v>
      </c>
      <c r="I653" t="s">
        <v>27</v>
      </c>
      <c r="J653" t="s">
        <v>2474</v>
      </c>
      <c r="K653" t="s">
        <v>2475</v>
      </c>
      <c r="L653" t="s">
        <v>31</v>
      </c>
      <c r="M653" t="s">
        <v>126</v>
      </c>
      <c r="N653" t="s">
        <v>129</v>
      </c>
      <c r="O653" t="s">
        <v>2668</v>
      </c>
      <c r="P653" s="13">
        <v>41</v>
      </c>
      <c r="Q653" t="s">
        <v>27</v>
      </c>
      <c r="R653" t="s">
        <v>2669</v>
      </c>
      <c r="S653" t="s">
        <v>31</v>
      </c>
      <c r="T653" t="s">
        <v>31</v>
      </c>
      <c r="U653" t="s">
        <v>2670</v>
      </c>
      <c r="V653" t="s">
        <v>1543</v>
      </c>
      <c r="W653" t="s">
        <v>31</v>
      </c>
      <c r="X653" t="s">
        <v>2370</v>
      </c>
      <c r="Y653" t="s">
        <v>31</v>
      </c>
      <c r="Z653" t="s">
        <v>34</v>
      </c>
      <c r="AA653" s="13">
        <v>43340</v>
      </c>
      <c r="AB653" t="s">
        <v>444</v>
      </c>
      <c r="AC653" t="s">
        <v>2671</v>
      </c>
      <c r="AD653" t="s">
        <v>491</v>
      </c>
      <c r="AE653" t="s">
        <v>491</v>
      </c>
      <c r="AF653" t="s">
        <v>2672</v>
      </c>
      <c r="AG653" t="s">
        <v>2673</v>
      </c>
      <c r="AH653" s="34" t="s">
        <v>4250</v>
      </c>
      <c r="AI653" s="32" t="s">
        <v>710</v>
      </c>
    </row>
    <row r="654" spans="1:35" x14ac:dyDescent="0.25">
      <c r="A654" s="13" t="s">
        <v>338</v>
      </c>
      <c r="B654" s="1">
        <v>40960</v>
      </c>
      <c r="C654" s="13">
        <v>5</v>
      </c>
      <c r="D654" s="13">
        <v>5101</v>
      </c>
      <c r="E654" t="s">
        <v>85</v>
      </c>
      <c r="F654" t="s">
        <v>85</v>
      </c>
      <c r="G654" t="s">
        <v>948</v>
      </c>
      <c r="H654" s="13">
        <v>38</v>
      </c>
      <c r="I654" t="s">
        <v>489</v>
      </c>
      <c r="J654" t="s">
        <v>3667</v>
      </c>
      <c r="K654" s="15" t="s">
        <v>612</v>
      </c>
      <c r="L654" t="s">
        <v>491</v>
      </c>
      <c r="M654" t="s">
        <v>28</v>
      </c>
      <c r="N654" t="s">
        <v>4257</v>
      </c>
      <c r="O654" t="s">
        <v>997</v>
      </c>
      <c r="P654" s="13">
        <v>41</v>
      </c>
      <c r="Q654" t="s">
        <v>489</v>
      </c>
      <c r="R654" t="s">
        <v>489</v>
      </c>
      <c r="S654" t="s">
        <v>490</v>
      </c>
      <c r="T654" t="s">
        <v>490</v>
      </c>
      <c r="U654" t="s">
        <v>1045</v>
      </c>
      <c r="V654" t="s">
        <v>497</v>
      </c>
      <c r="W654" t="s">
        <v>4250</v>
      </c>
      <c r="X654" t="s">
        <v>33</v>
      </c>
      <c r="Y654" t="s">
        <v>489</v>
      </c>
      <c r="Z654" t="s">
        <v>491</v>
      </c>
      <c r="AA654" s="13" t="s">
        <v>491</v>
      </c>
      <c r="AB654" t="s">
        <v>489</v>
      </c>
      <c r="AC654" t="s">
        <v>491</v>
      </c>
      <c r="AD654" t="s">
        <v>1073</v>
      </c>
      <c r="AE654" t="s">
        <v>491</v>
      </c>
      <c r="AF654" t="s">
        <v>4160</v>
      </c>
      <c r="AG654" t="s">
        <v>4160</v>
      </c>
      <c r="AH654" s="34" t="s">
        <v>4250</v>
      </c>
      <c r="AI654" s="32" t="s">
        <v>4250</v>
      </c>
    </row>
    <row r="655" spans="1:35" x14ac:dyDescent="0.25">
      <c r="A655" s="13" t="s">
        <v>338</v>
      </c>
      <c r="B655" s="1">
        <v>41085</v>
      </c>
      <c r="C655" s="13">
        <v>16</v>
      </c>
      <c r="D655" s="13">
        <v>16203</v>
      </c>
      <c r="E655" t="s">
        <v>934</v>
      </c>
      <c r="F655" t="s">
        <v>356</v>
      </c>
      <c r="G655" t="s">
        <v>964</v>
      </c>
      <c r="H655" s="13">
        <v>22</v>
      </c>
      <c r="I655" t="s">
        <v>489</v>
      </c>
      <c r="J655" t="s">
        <v>3667</v>
      </c>
      <c r="K655" s="15" t="s">
        <v>612</v>
      </c>
      <c r="L655" t="s">
        <v>491</v>
      </c>
      <c r="M655" t="s">
        <v>28</v>
      </c>
      <c r="N655" t="s">
        <v>4257</v>
      </c>
      <c r="O655" t="s">
        <v>1012</v>
      </c>
      <c r="P655" s="13">
        <v>58</v>
      </c>
      <c r="Q655" t="s">
        <v>489</v>
      </c>
      <c r="R655" t="s">
        <v>1036</v>
      </c>
      <c r="S655" t="s">
        <v>490</v>
      </c>
      <c r="T655" t="s">
        <v>490</v>
      </c>
      <c r="U655" t="s">
        <v>497</v>
      </c>
      <c r="V655" t="s">
        <v>497</v>
      </c>
      <c r="W655" t="s">
        <v>4250</v>
      </c>
      <c r="X655" t="s">
        <v>33</v>
      </c>
      <c r="Y655" t="s">
        <v>489</v>
      </c>
      <c r="Z655" t="s">
        <v>491</v>
      </c>
      <c r="AA655" s="13" t="s">
        <v>491</v>
      </c>
      <c r="AB655" t="s">
        <v>489</v>
      </c>
      <c r="AC655" t="s">
        <v>491</v>
      </c>
      <c r="AD655" t="s">
        <v>491</v>
      </c>
      <c r="AE655" t="s">
        <v>491</v>
      </c>
      <c r="AF655" t="s">
        <v>4160</v>
      </c>
      <c r="AG655" t="s">
        <v>4160</v>
      </c>
      <c r="AH655" s="34" t="s">
        <v>4250</v>
      </c>
      <c r="AI655" s="32" t="s">
        <v>4250</v>
      </c>
    </row>
    <row r="656" spans="1:35" x14ac:dyDescent="0.25">
      <c r="A656" s="13" t="s">
        <v>338</v>
      </c>
      <c r="B656" s="1">
        <v>42957</v>
      </c>
      <c r="C656" s="13">
        <v>13</v>
      </c>
      <c r="D656" s="13">
        <v>13101</v>
      </c>
      <c r="E656" t="s">
        <v>240</v>
      </c>
      <c r="F656" s="13" t="s">
        <v>66</v>
      </c>
      <c r="G656" t="s">
        <v>2535</v>
      </c>
      <c r="H656" s="13">
        <v>32</v>
      </c>
      <c r="I656" t="s">
        <v>27</v>
      </c>
      <c r="J656" t="s">
        <v>489</v>
      </c>
      <c r="K656" t="s">
        <v>2536</v>
      </c>
      <c r="L656" t="s">
        <v>31</v>
      </c>
      <c r="M656" t="s">
        <v>28</v>
      </c>
      <c r="N656" t="s">
        <v>129</v>
      </c>
      <c r="O656" t="s">
        <v>2778</v>
      </c>
      <c r="P656" s="13">
        <v>19</v>
      </c>
      <c r="Q656" t="s">
        <v>27</v>
      </c>
      <c r="R656" t="s">
        <v>489</v>
      </c>
      <c r="S656" t="s">
        <v>31</v>
      </c>
      <c r="T656" t="s">
        <v>31</v>
      </c>
      <c r="U656" t="s">
        <v>497</v>
      </c>
      <c r="V656" t="s">
        <v>31</v>
      </c>
      <c r="W656" t="s">
        <v>77</v>
      </c>
      <c r="X656" t="s">
        <v>33</v>
      </c>
      <c r="Y656" t="s">
        <v>31</v>
      </c>
      <c r="Z656" t="s">
        <v>34</v>
      </c>
      <c r="AA656" s="13">
        <v>42957</v>
      </c>
      <c r="AB656" t="s">
        <v>62</v>
      </c>
      <c r="AC656" t="s">
        <v>2779</v>
      </c>
      <c r="AD656" t="s">
        <v>491</v>
      </c>
      <c r="AE656" t="s">
        <v>491</v>
      </c>
      <c r="AF656" t="s">
        <v>2780</v>
      </c>
      <c r="AG656" t="s">
        <v>2781</v>
      </c>
      <c r="AH656" s="34" t="s">
        <v>4250</v>
      </c>
      <c r="AI656" s="32" t="s">
        <v>4250</v>
      </c>
    </row>
    <row r="657" spans="1:35" x14ac:dyDescent="0.25">
      <c r="A657" s="13" t="s">
        <v>338</v>
      </c>
      <c r="B657" s="1">
        <v>42306</v>
      </c>
      <c r="C657" s="35">
        <v>13</v>
      </c>
      <c r="D657" s="35">
        <v>13502</v>
      </c>
      <c r="E657" s="15" t="s">
        <v>342</v>
      </c>
      <c r="F657" t="s">
        <v>66</v>
      </c>
      <c r="G657" t="s">
        <v>1809</v>
      </c>
      <c r="H657" s="13">
        <v>19</v>
      </c>
      <c r="I657" t="s">
        <v>27</v>
      </c>
      <c r="J657" t="s">
        <v>489</v>
      </c>
      <c r="K657" t="s">
        <v>1810</v>
      </c>
      <c r="L657" t="s">
        <v>31</v>
      </c>
      <c r="M657" t="s">
        <v>95</v>
      </c>
      <c r="N657" t="s">
        <v>129</v>
      </c>
      <c r="O657" t="s">
        <v>1931</v>
      </c>
      <c r="P657" s="13">
        <v>25</v>
      </c>
      <c r="Q657" t="s">
        <v>489</v>
      </c>
      <c r="R657" t="s">
        <v>489</v>
      </c>
      <c r="S657" t="s">
        <v>31</v>
      </c>
      <c r="T657" t="s">
        <v>31</v>
      </c>
      <c r="U657" t="s">
        <v>1932</v>
      </c>
      <c r="V657" t="s">
        <v>1543</v>
      </c>
      <c r="W657" t="s">
        <v>77</v>
      </c>
      <c r="X657" t="s">
        <v>33</v>
      </c>
      <c r="Y657" t="s">
        <v>31</v>
      </c>
      <c r="Z657" t="s">
        <v>1556</v>
      </c>
      <c r="AA657" s="13" t="s">
        <v>491</v>
      </c>
      <c r="AB657" t="s">
        <v>489</v>
      </c>
      <c r="AC657" t="s">
        <v>491</v>
      </c>
      <c r="AD657" t="s">
        <v>491</v>
      </c>
      <c r="AE657" t="s">
        <v>491</v>
      </c>
      <c r="AF657" t="s">
        <v>2038</v>
      </c>
      <c r="AG657" t="s">
        <v>2039</v>
      </c>
      <c r="AH657" s="34" t="s">
        <v>4250</v>
      </c>
      <c r="AI657" s="32" t="s">
        <v>4250</v>
      </c>
    </row>
    <row r="658" spans="1:35" x14ac:dyDescent="0.25">
      <c r="A658" s="13" t="s">
        <v>338</v>
      </c>
      <c r="B658" s="16">
        <v>44163</v>
      </c>
      <c r="C658" s="35">
        <v>10</v>
      </c>
      <c r="D658" s="35">
        <v>10101</v>
      </c>
      <c r="E658" t="s">
        <v>3718</v>
      </c>
      <c r="F658" t="s">
        <v>288</v>
      </c>
      <c r="G658" t="s">
        <v>4196</v>
      </c>
      <c r="H658" s="13">
        <v>26</v>
      </c>
      <c r="I658" t="s">
        <v>27</v>
      </c>
      <c r="J658" t="s">
        <v>489</v>
      </c>
      <c r="K658" t="s">
        <v>4197</v>
      </c>
      <c r="L658" t="s">
        <v>491</v>
      </c>
      <c r="M658" t="s">
        <v>28</v>
      </c>
      <c r="N658" t="s">
        <v>29</v>
      </c>
      <c r="O658" t="s">
        <v>4198</v>
      </c>
      <c r="P658" s="13">
        <v>31</v>
      </c>
      <c r="Q658" t="s">
        <v>27</v>
      </c>
      <c r="R658" t="s">
        <v>489</v>
      </c>
      <c r="S658" t="s">
        <v>31</v>
      </c>
      <c r="T658" t="s">
        <v>31</v>
      </c>
      <c r="U658" t="s">
        <v>497</v>
      </c>
      <c r="V658" t="s">
        <v>453</v>
      </c>
      <c r="W658" t="s">
        <v>490</v>
      </c>
      <c r="X658" t="s">
        <v>129</v>
      </c>
      <c r="Y658" t="s">
        <v>489</v>
      </c>
      <c r="Z658" t="s">
        <v>62</v>
      </c>
      <c r="AA658" s="13" t="s">
        <v>491</v>
      </c>
      <c r="AB658" t="s">
        <v>489</v>
      </c>
      <c r="AC658" t="s">
        <v>491</v>
      </c>
      <c r="AD658" t="s">
        <v>491</v>
      </c>
      <c r="AE658" t="s">
        <v>491</v>
      </c>
      <c r="AF658" t="s">
        <v>454</v>
      </c>
      <c r="AG658" t="s">
        <v>455</v>
      </c>
      <c r="AH658" s="34" t="s">
        <v>4250</v>
      </c>
      <c r="AI658" s="32" t="s">
        <v>710</v>
      </c>
    </row>
    <row r="659" spans="1:35" x14ac:dyDescent="0.25">
      <c r="A659" s="13" t="s">
        <v>338</v>
      </c>
      <c r="B659" s="14">
        <v>43632</v>
      </c>
      <c r="C659" s="13">
        <v>16</v>
      </c>
      <c r="D659" s="13">
        <v>16101</v>
      </c>
      <c r="E659" s="13" t="s">
        <v>758</v>
      </c>
      <c r="F659" s="13" t="s">
        <v>356</v>
      </c>
      <c r="G659" s="13" t="s">
        <v>3323</v>
      </c>
      <c r="H659" s="43">
        <v>29</v>
      </c>
      <c r="I659" s="13" t="s">
        <v>27</v>
      </c>
      <c r="J659" s="13" t="s">
        <v>3324</v>
      </c>
      <c r="K659" s="13" t="s">
        <v>3325</v>
      </c>
      <c r="L659" s="13" t="s">
        <v>491</v>
      </c>
      <c r="M659" s="13" t="s">
        <v>28</v>
      </c>
      <c r="N659" s="13" t="s">
        <v>129</v>
      </c>
      <c r="O659" s="13" t="s">
        <v>3493</v>
      </c>
      <c r="P659" s="43">
        <v>31</v>
      </c>
      <c r="Q659" s="13" t="s">
        <v>27</v>
      </c>
      <c r="R659" s="13" t="s">
        <v>489</v>
      </c>
      <c r="S659" s="13" t="s">
        <v>77</v>
      </c>
      <c r="T659" s="13" t="s">
        <v>490</v>
      </c>
      <c r="U659" s="13" t="s">
        <v>31</v>
      </c>
      <c r="V659" s="13" t="s">
        <v>497</v>
      </c>
      <c r="W659" s="13" t="s">
        <v>77</v>
      </c>
      <c r="X659" s="13" t="s">
        <v>33</v>
      </c>
      <c r="Y659" s="13" t="s">
        <v>489</v>
      </c>
      <c r="Z659" s="13" t="s">
        <v>145</v>
      </c>
      <c r="AA659" s="13" t="s">
        <v>491</v>
      </c>
      <c r="AB659" s="13" t="s">
        <v>81</v>
      </c>
      <c r="AC659" s="13" t="s">
        <v>491</v>
      </c>
      <c r="AD659" s="13" t="s">
        <v>491</v>
      </c>
      <c r="AE659" s="13" t="s">
        <v>491</v>
      </c>
      <c r="AF659" s="13" t="s">
        <v>3494</v>
      </c>
      <c r="AG659" s="13" t="s">
        <v>3495</v>
      </c>
      <c r="AH659" s="34" t="s">
        <v>4250</v>
      </c>
      <c r="AI659" s="32" t="s">
        <v>4250</v>
      </c>
    </row>
    <row r="660" spans="1:35" x14ac:dyDescent="0.25">
      <c r="A660" s="13" t="s">
        <v>338</v>
      </c>
      <c r="B660" s="14">
        <v>41861</v>
      </c>
      <c r="C660" s="13">
        <v>7</v>
      </c>
      <c r="D660" s="13">
        <v>7102</v>
      </c>
      <c r="E660" s="13" t="s">
        <v>192</v>
      </c>
      <c r="F660" s="13" t="s">
        <v>48</v>
      </c>
      <c r="G660" s="13" t="s">
        <v>1353</v>
      </c>
      <c r="H660" s="43">
        <v>31</v>
      </c>
      <c r="I660" s="13" t="s">
        <v>27</v>
      </c>
      <c r="J660" s="13" t="s">
        <v>1390</v>
      </c>
      <c r="K660" s="13" t="s">
        <v>1433</v>
      </c>
      <c r="L660" s="13" t="s">
        <v>31</v>
      </c>
      <c r="M660" s="13" t="s">
        <v>95</v>
      </c>
      <c r="N660" s="13" t="s">
        <v>129</v>
      </c>
      <c r="O660" s="13" t="s">
        <v>1493</v>
      </c>
      <c r="P660" s="43">
        <v>36</v>
      </c>
      <c r="Q660" s="13" t="s">
        <v>27</v>
      </c>
      <c r="R660" s="13" t="s">
        <v>489</v>
      </c>
      <c r="S660" s="13" t="s">
        <v>31</v>
      </c>
      <c r="T660" s="13" t="s">
        <v>31</v>
      </c>
      <c r="U660" s="13" t="s">
        <v>1546</v>
      </c>
      <c r="V660" s="13" t="s">
        <v>31</v>
      </c>
      <c r="W660" s="13" t="s">
        <v>31</v>
      </c>
      <c r="X660" s="13" t="s">
        <v>33</v>
      </c>
      <c r="Y660" s="13" t="s">
        <v>31</v>
      </c>
      <c r="Z660" s="13" t="s">
        <v>1556</v>
      </c>
      <c r="AA660" s="13">
        <v>42115</v>
      </c>
      <c r="AB660" s="13" t="s">
        <v>1557</v>
      </c>
      <c r="AC660" s="13" t="s">
        <v>491</v>
      </c>
      <c r="AD660" s="13" t="s">
        <v>751</v>
      </c>
      <c r="AE660" s="13" t="s">
        <v>491</v>
      </c>
      <c r="AF660" s="13" t="s">
        <v>1654</v>
      </c>
      <c r="AG660" s="13" t="s">
        <v>1655</v>
      </c>
      <c r="AH660" s="34" t="s">
        <v>4250</v>
      </c>
      <c r="AI660" s="32" t="s">
        <v>710</v>
      </c>
    </row>
    <row r="661" spans="1:35" x14ac:dyDescent="0.25">
      <c r="A661" s="13" t="s">
        <v>338</v>
      </c>
      <c r="B661" s="14">
        <v>43878</v>
      </c>
      <c r="C661" s="37">
        <v>13</v>
      </c>
      <c r="D661" s="37">
        <v>13119</v>
      </c>
      <c r="E661" s="13" t="s">
        <v>65</v>
      </c>
      <c r="F661" s="13" t="s">
        <v>66</v>
      </c>
      <c r="G661" s="13" t="s">
        <v>67</v>
      </c>
      <c r="H661" s="46">
        <v>31</v>
      </c>
      <c r="I661" s="13" t="s">
        <v>27</v>
      </c>
      <c r="J661" s="13" t="s">
        <v>489</v>
      </c>
      <c r="K661" s="13" t="s">
        <v>68</v>
      </c>
      <c r="L661" s="13" t="s">
        <v>491</v>
      </c>
      <c r="M661" s="13" t="s">
        <v>28</v>
      </c>
      <c r="N661" s="13" t="s">
        <v>29</v>
      </c>
      <c r="O661" s="13" t="s">
        <v>69</v>
      </c>
      <c r="P661" s="46">
        <v>40</v>
      </c>
      <c r="Q661" s="13" t="s">
        <v>27</v>
      </c>
      <c r="R661" s="13" t="s">
        <v>70</v>
      </c>
      <c r="S661" s="13" t="s">
        <v>43</v>
      </c>
      <c r="T661" s="13" t="s">
        <v>77</v>
      </c>
      <c r="U661" s="13" t="s">
        <v>71</v>
      </c>
      <c r="V661" s="13" t="s">
        <v>497</v>
      </c>
      <c r="W661" s="13" t="s">
        <v>77</v>
      </c>
      <c r="X661" s="13" t="s">
        <v>33</v>
      </c>
      <c r="Y661" s="13" t="s">
        <v>489</v>
      </c>
      <c r="Z661" s="13" t="s">
        <v>34</v>
      </c>
      <c r="AA661" s="38" t="s">
        <v>491</v>
      </c>
      <c r="AB661" s="13" t="s">
        <v>35</v>
      </c>
      <c r="AC661" s="13" t="s">
        <v>491</v>
      </c>
      <c r="AD661" s="13" t="s">
        <v>491</v>
      </c>
      <c r="AE661" s="13" t="s">
        <v>491</v>
      </c>
      <c r="AF661" s="13" t="s">
        <v>72</v>
      </c>
      <c r="AG661" s="13" t="s">
        <v>73</v>
      </c>
      <c r="AH661" s="34" t="s">
        <v>4250</v>
      </c>
      <c r="AI661" s="32" t="s">
        <v>4250</v>
      </c>
    </row>
    <row r="662" spans="1:35" x14ac:dyDescent="0.25">
      <c r="A662" s="13" t="s">
        <v>338</v>
      </c>
      <c r="B662" s="14">
        <v>40213</v>
      </c>
      <c r="C662" s="13">
        <v>9</v>
      </c>
      <c r="D662" s="13">
        <v>9101</v>
      </c>
      <c r="E662" s="13" t="s">
        <v>507</v>
      </c>
      <c r="F662" s="13" t="s">
        <v>2899</v>
      </c>
      <c r="G662" s="13" t="s">
        <v>539</v>
      </c>
      <c r="H662" s="43">
        <v>42</v>
      </c>
      <c r="I662" s="13" t="s">
        <v>489</v>
      </c>
      <c r="J662" s="13" t="s">
        <v>3667</v>
      </c>
      <c r="K662" s="13" t="s">
        <v>613</v>
      </c>
      <c r="L662" s="13" t="s">
        <v>491</v>
      </c>
      <c r="M662" s="13" t="s">
        <v>4253</v>
      </c>
      <c r="N662" s="13" t="s">
        <v>4257</v>
      </c>
      <c r="O662" s="13" t="s">
        <v>637</v>
      </c>
      <c r="P662" s="43">
        <v>38</v>
      </c>
      <c r="Q662" s="13" t="s">
        <v>695</v>
      </c>
      <c r="R662" s="13" t="s">
        <v>489</v>
      </c>
      <c r="S662" s="13" t="s">
        <v>490</v>
      </c>
      <c r="T662" s="13" t="s">
        <v>490</v>
      </c>
      <c r="U662" s="13" t="s">
        <v>715</v>
      </c>
      <c r="V662" s="13" t="s">
        <v>497</v>
      </c>
      <c r="W662" s="13" t="s">
        <v>490</v>
      </c>
      <c r="X662" s="13" t="s">
        <v>425</v>
      </c>
      <c r="Y662" s="13" t="s">
        <v>489</v>
      </c>
      <c r="Z662" s="13" t="s">
        <v>491</v>
      </c>
      <c r="AA662" s="13" t="s">
        <v>491</v>
      </c>
      <c r="AB662" s="13" t="s">
        <v>489</v>
      </c>
      <c r="AC662" s="13" t="s">
        <v>491</v>
      </c>
      <c r="AD662" s="13" t="s">
        <v>491</v>
      </c>
      <c r="AE662" s="13" t="s">
        <v>491</v>
      </c>
      <c r="AF662" s="13" t="s">
        <v>4160</v>
      </c>
      <c r="AG662" s="13" t="s">
        <v>4160</v>
      </c>
      <c r="AH662" s="34" t="s">
        <v>4250</v>
      </c>
      <c r="AI662" s="32" t="s">
        <v>4250</v>
      </c>
    </row>
    <row r="663" spans="1:35" x14ac:dyDescent="0.25">
      <c r="A663" s="13" t="s">
        <v>338</v>
      </c>
      <c r="B663" s="16">
        <v>44138</v>
      </c>
      <c r="C663" s="13">
        <v>14</v>
      </c>
      <c r="D663" s="13">
        <v>14108</v>
      </c>
      <c r="E663" s="13" t="s">
        <v>516</v>
      </c>
      <c r="F663" s="13" t="s">
        <v>25</v>
      </c>
      <c r="G663" s="13" t="s">
        <v>432</v>
      </c>
      <c r="H663" s="43">
        <v>26</v>
      </c>
      <c r="I663" s="13" t="s">
        <v>27</v>
      </c>
      <c r="J663" s="13" t="s">
        <v>489</v>
      </c>
      <c r="K663" s="13" t="s">
        <v>4187</v>
      </c>
      <c r="L663" s="13" t="s">
        <v>491</v>
      </c>
      <c r="M663" s="13" t="s">
        <v>28</v>
      </c>
      <c r="N663" s="13" t="s">
        <v>29</v>
      </c>
      <c r="O663" s="13" t="s">
        <v>4188</v>
      </c>
      <c r="P663" s="43">
        <v>37</v>
      </c>
      <c r="Q663" s="13" t="s">
        <v>27</v>
      </c>
      <c r="R663" s="13" t="s">
        <v>489</v>
      </c>
      <c r="S663" s="13" t="s">
        <v>31</v>
      </c>
      <c r="T663" s="13" t="s">
        <v>490</v>
      </c>
      <c r="U663" s="13" t="s">
        <v>497</v>
      </c>
      <c r="V663" s="13" t="s">
        <v>433</v>
      </c>
      <c r="W663" s="13" t="s">
        <v>490</v>
      </c>
      <c r="X663" s="13" t="s">
        <v>129</v>
      </c>
      <c r="Y663" s="13" t="s">
        <v>489</v>
      </c>
      <c r="Z663" s="13" t="s">
        <v>35</v>
      </c>
      <c r="AA663" s="13" t="s">
        <v>491</v>
      </c>
      <c r="AB663" s="13" t="s">
        <v>489</v>
      </c>
      <c r="AC663" s="13" t="s">
        <v>491</v>
      </c>
      <c r="AD663" s="13" t="s">
        <v>491</v>
      </c>
      <c r="AE663" s="13" t="s">
        <v>491</v>
      </c>
      <c r="AF663" s="13" t="s">
        <v>434</v>
      </c>
      <c r="AG663" s="13" t="s">
        <v>435</v>
      </c>
      <c r="AH663" s="34" t="s">
        <v>4250</v>
      </c>
      <c r="AI663" s="32" t="s">
        <v>710</v>
      </c>
    </row>
    <row r="664" spans="1:35" x14ac:dyDescent="0.25">
      <c r="A664" s="13" t="s">
        <v>338</v>
      </c>
      <c r="B664" s="14">
        <v>42091</v>
      </c>
      <c r="C664" s="13">
        <v>13</v>
      </c>
      <c r="D664" s="13">
        <v>13201</v>
      </c>
      <c r="E664" s="13" t="s">
        <v>763</v>
      </c>
      <c r="F664" s="13" t="s">
        <v>66</v>
      </c>
      <c r="G664" s="13" t="s">
        <v>1738</v>
      </c>
      <c r="H664" s="43">
        <v>28</v>
      </c>
      <c r="I664" s="13" t="s">
        <v>27</v>
      </c>
      <c r="J664" s="13" t="s">
        <v>489</v>
      </c>
      <c r="K664" s="13" t="s">
        <v>612</v>
      </c>
      <c r="L664" s="13" t="s">
        <v>31</v>
      </c>
      <c r="M664" s="13" t="s">
        <v>126</v>
      </c>
      <c r="N664" s="13" t="s">
        <v>129</v>
      </c>
      <c r="O664" s="13" t="s">
        <v>1871</v>
      </c>
      <c r="P664" s="43">
        <v>29</v>
      </c>
      <c r="Q664" s="13" t="s">
        <v>27</v>
      </c>
      <c r="R664" s="13" t="s">
        <v>489</v>
      </c>
      <c r="S664" s="13" t="s">
        <v>77</v>
      </c>
      <c r="T664" s="13" t="s">
        <v>31</v>
      </c>
      <c r="U664" s="13" t="s">
        <v>497</v>
      </c>
      <c r="V664" s="13" t="s">
        <v>31</v>
      </c>
      <c r="W664" s="13" t="s">
        <v>77</v>
      </c>
      <c r="X664" s="13" t="s">
        <v>33</v>
      </c>
      <c r="Y664" s="13" t="s">
        <v>31</v>
      </c>
      <c r="Z664" s="13" t="s">
        <v>145</v>
      </c>
      <c r="AA664" s="13">
        <v>42091</v>
      </c>
      <c r="AB664" s="13" t="s">
        <v>81</v>
      </c>
      <c r="AC664" s="13" t="s">
        <v>491</v>
      </c>
      <c r="AD664" s="13" t="s">
        <v>491</v>
      </c>
      <c r="AE664" s="13" t="s">
        <v>491</v>
      </c>
      <c r="AF664" s="13" t="s">
        <v>1987</v>
      </c>
      <c r="AG664" s="13" t="s">
        <v>1988</v>
      </c>
      <c r="AH664" s="34" t="s">
        <v>4250</v>
      </c>
      <c r="AI664" s="32" t="s">
        <v>4250</v>
      </c>
    </row>
    <row r="665" spans="1:35" x14ac:dyDescent="0.25">
      <c r="A665" s="13" t="s">
        <v>338</v>
      </c>
      <c r="B665" s="14">
        <v>40781</v>
      </c>
      <c r="C665" s="13">
        <v>8</v>
      </c>
      <c r="D665" s="13">
        <v>8107</v>
      </c>
      <c r="E665" s="13" t="s">
        <v>761</v>
      </c>
      <c r="F665" s="15" t="s">
        <v>346</v>
      </c>
      <c r="G665" s="13" t="s">
        <v>793</v>
      </c>
      <c r="H665" s="43">
        <v>19</v>
      </c>
      <c r="I665" s="13" t="s">
        <v>489</v>
      </c>
      <c r="J665" s="13" t="s">
        <v>3667</v>
      </c>
      <c r="K665" s="13" t="s">
        <v>612</v>
      </c>
      <c r="L665" s="13" t="s">
        <v>491</v>
      </c>
      <c r="M665" s="13" t="s">
        <v>4252</v>
      </c>
      <c r="N665" s="13" t="s">
        <v>4257</v>
      </c>
      <c r="O665" s="13" t="s">
        <v>857</v>
      </c>
      <c r="P665" s="43">
        <v>24</v>
      </c>
      <c r="Q665" s="13" t="s">
        <v>489</v>
      </c>
      <c r="R665" s="13" t="s">
        <v>489</v>
      </c>
      <c r="S665" s="13"/>
      <c r="T665" s="13" t="s">
        <v>490</v>
      </c>
      <c r="U665" s="13" t="s">
        <v>903</v>
      </c>
      <c r="V665" s="13" t="s">
        <v>926</v>
      </c>
      <c r="W665" s="13" t="s">
        <v>490</v>
      </c>
      <c r="X665" s="13" t="s">
        <v>33</v>
      </c>
      <c r="Y665" s="13" t="s">
        <v>489</v>
      </c>
      <c r="Z665" s="13" t="s">
        <v>491</v>
      </c>
      <c r="AA665" s="13" t="s">
        <v>491</v>
      </c>
      <c r="AB665" s="13" t="s">
        <v>489</v>
      </c>
      <c r="AC665" s="13" t="s">
        <v>491</v>
      </c>
      <c r="AD665" s="13" t="s">
        <v>491</v>
      </c>
      <c r="AE665" s="13" t="s">
        <v>491</v>
      </c>
      <c r="AF665" s="13" t="s">
        <v>4160</v>
      </c>
      <c r="AG665" s="13" t="s">
        <v>4160</v>
      </c>
      <c r="AH665" s="34" t="s">
        <v>4250</v>
      </c>
      <c r="AI665" s="32" t="s">
        <v>4250</v>
      </c>
    </row>
    <row r="666" spans="1:35" x14ac:dyDescent="0.25">
      <c r="A666" s="13" t="s">
        <v>338</v>
      </c>
      <c r="B666" s="14">
        <v>42616</v>
      </c>
      <c r="C666" s="13">
        <v>13</v>
      </c>
      <c r="D666" s="13">
        <v>13128</v>
      </c>
      <c r="E666" s="5" t="s">
        <v>523</v>
      </c>
      <c r="F666" s="5" t="s">
        <v>66</v>
      </c>
      <c r="G666" s="13" t="s">
        <v>2151</v>
      </c>
      <c r="H666" s="43">
        <v>28</v>
      </c>
      <c r="I666" s="13" t="s">
        <v>27</v>
      </c>
      <c r="J666" s="13" t="s">
        <v>489</v>
      </c>
      <c r="K666" s="13" t="s">
        <v>2152</v>
      </c>
      <c r="L666" s="13" t="s">
        <v>31</v>
      </c>
      <c r="M666" s="13" t="s">
        <v>4128</v>
      </c>
      <c r="N666" s="13" t="s">
        <v>129</v>
      </c>
      <c r="O666" s="13" t="s">
        <v>2241</v>
      </c>
      <c r="P666" s="43">
        <v>32</v>
      </c>
      <c r="Q666" s="13" t="s">
        <v>27</v>
      </c>
      <c r="R666" s="13" t="s">
        <v>489</v>
      </c>
      <c r="S666" s="13" t="s">
        <v>31</v>
      </c>
      <c r="T666" s="13" t="s">
        <v>31</v>
      </c>
      <c r="U666" s="13" t="s">
        <v>2361</v>
      </c>
      <c r="V666" s="13" t="s">
        <v>1530</v>
      </c>
      <c r="W666" s="13" t="s">
        <v>77</v>
      </c>
      <c r="X666" s="13" t="s">
        <v>33</v>
      </c>
      <c r="Y666" s="13" t="s">
        <v>1880</v>
      </c>
      <c r="Z666" s="13" t="s">
        <v>1556</v>
      </c>
      <c r="AA666" s="13">
        <v>43143</v>
      </c>
      <c r="AB666" s="13" t="s">
        <v>1557</v>
      </c>
      <c r="AC666" s="13" t="s">
        <v>1632</v>
      </c>
      <c r="AD666" s="13" t="s">
        <v>751</v>
      </c>
      <c r="AE666" s="13" t="s">
        <v>491</v>
      </c>
      <c r="AF666" s="13" t="s">
        <v>2362</v>
      </c>
      <c r="AG666" s="13" t="s">
        <v>4160</v>
      </c>
      <c r="AH666" s="34" t="s">
        <v>4250</v>
      </c>
      <c r="AI666" s="32" t="s">
        <v>4250</v>
      </c>
    </row>
    <row r="667" spans="1:35" x14ac:dyDescent="0.25">
      <c r="A667" s="13" t="s">
        <v>338</v>
      </c>
      <c r="B667" s="14">
        <v>42733</v>
      </c>
      <c r="C667" s="13">
        <v>9</v>
      </c>
      <c r="D667" s="13">
        <v>9101</v>
      </c>
      <c r="E667" s="13" t="s">
        <v>507</v>
      </c>
      <c r="F667" s="13" t="s">
        <v>2899</v>
      </c>
      <c r="G667" s="13" t="s">
        <v>2200</v>
      </c>
      <c r="H667" s="43">
        <v>28</v>
      </c>
      <c r="I667" s="13" t="s">
        <v>27</v>
      </c>
      <c r="J667" s="13" t="s">
        <v>1374</v>
      </c>
      <c r="K667" s="13" t="s">
        <v>2201</v>
      </c>
      <c r="L667" s="13" t="s">
        <v>31</v>
      </c>
      <c r="M667" s="13" t="s">
        <v>95</v>
      </c>
      <c r="N667" s="13" t="s">
        <v>129</v>
      </c>
      <c r="O667" s="13" t="s">
        <v>2270</v>
      </c>
      <c r="P667" s="43">
        <v>28</v>
      </c>
      <c r="Q667" s="13" t="s">
        <v>27</v>
      </c>
      <c r="R667" s="13" t="s">
        <v>489</v>
      </c>
      <c r="S667" s="13" t="s">
        <v>31</v>
      </c>
      <c r="T667" s="13" t="s">
        <v>77</v>
      </c>
      <c r="U667" s="13" t="s">
        <v>2422</v>
      </c>
      <c r="V667" s="13" t="s">
        <v>31</v>
      </c>
      <c r="W667" s="13" t="s">
        <v>31</v>
      </c>
      <c r="X667" s="13" t="s">
        <v>97</v>
      </c>
      <c r="Y667" s="13" t="s">
        <v>1625</v>
      </c>
      <c r="Z667" s="13" t="s">
        <v>34</v>
      </c>
      <c r="AA667" s="13">
        <v>43654</v>
      </c>
      <c r="AB667" s="13" t="s">
        <v>62</v>
      </c>
      <c r="AC667" s="13" t="s">
        <v>2423</v>
      </c>
      <c r="AD667" s="13" t="s">
        <v>491</v>
      </c>
      <c r="AE667" s="13" t="s">
        <v>491</v>
      </c>
      <c r="AF667" s="13" t="s">
        <v>2424</v>
      </c>
      <c r="AG667" s="13" t="s">
        <v>2425</v>
      </c>
      <c r="AH667" s="34" t="s">
        <v>4250</v>
      </c>
      <c r="AI667" s="32" t="s">
        <v>710</v>
      </c>
    </row>
    <row r="668" spans="1:35" x14ac:dyDescent="0.25">
      <c r="A668" s="13" t="s">
        <v>338</v>
      </c>
      <c r="B668" s="14">
        <v>43786</v>
      </c>
      <c r="C668" s="13">
        <v>6</v>
      </c>
      <c r="D668" s="13">
        <v>6204</v>
      </c>
      <c r="E668" s="13" t="s">
        <v>3257</v>
      </c>
      <c r="F668" s="13" t="s">
        <v>39</v>
      </c>
      <c r="G668" s="13" t="s">
        <v>3377</v>
      </c>
      <c r="H668" s="43">
        <v>27</v>
      </c>
      <c r="I668" s="13" t="s">
        <v>27</v>
      </c>
      <c r="J668" s="13" t="s">
        <v>489</v>
      </c>
      <c r="K668" s="13" t="s">
        <v>3378</v>
      </c>
      <c r="L668" s="13" t="s">
        <v>491</v>
      </c>
      <c r="M668" s="13" t="s">
        <v>4128</v>
      </c>
      <c r="N668" s="13" t="s">
        <v>129</v>
      </c>
      <c r="O668" s="13" t="s">
        <v>3578</v>
      </c>
      <c r="P668" s="43">
        <v>32</v>
      </c>
      <c r="Q668" s="13" t="s">
        <v>27</v>
      </c>
      <c r="R668" s="13" t="s">
        <v>489</v>
      </c>
      <c r="S668" s="13" t="s">
        <v>77</v>
      </c>
      <c r="T668" s="13" t="s">
        <v>490</v>
      </c>
      <c r="U668" s="13" t="s">
        <v>3579</v>
      </c>
      <c r="V668" s="13" t="s">
        <v>497</v>
      </c>
      <c r="W668" s="13" t="s">
        <v>77</v>
      </c>
      <c r="X668" s="13" t="s">
        <v>33</v>
      </c>
      <c r="Y668" s="13" t="s">
        <v>489</v>
      </c>
      <c r="Z668" s="13" t="s">
        <v>34</v>
      </c>
      <c r="AA668" s="13" t="s">
        <v>491</v>
      </c>
      <c r="AB668" s="13" t="s">
        <v>81</v>
      </c>
      <c r="AC668" s="13" t="s">
        <v>491</v>
      </c>
      <c r="AD668" s="13" t="s">
        <v>491</v>
      </c>
      <c r="AE668" s="13" t="s">
        <v>491</v>
      </c>
      <c r="AF668" s="13" t="s">
        <v>3580</v>
      </c>
      <c r="AG668" s="13" t="s">
        <v>3581</v>
      </c>
      <c r="AH668" s="34" t="s">
        <v>4250</v>
      </c>
      <c r="AI668" s="32" t="s">
        <v>4250</v>
      </c>
    </row>
    <row r="669" spans="1:35" x14ac:dyDescent="0.25">
      <c r="A669" s="13" t="s">
        <v>338</v>
      </c>
      <c r="B669" s="14">
        <v>41611</v>
      </c>
      <c r="C669" s="13">
        <v>13</v>
      </c>
      <c r="D669" s="13">
        <v>13108</v>
      </c>
      <c r="E669" s="13" t="s">
        <v>1094</v>
      </c>
      <c r="F669" s="13" t="s">
        <v>66</v>
      </c>
      <c r="G669" s="13" t="s">
        <v>1151</v>
      </c>
      <c r="H669" s="43">
        <v>44</v>
      </c>
      <c r="I669" s="13" t="s">
        <v>489</v>
      </c>
      <c r="J669" s="15" t="s">
        <v>3667</v>
      </c>
      <c r="K669" s="13" t="s">
        <v>612</v>
      </c>
      <c r="L669" s="15" t="s">
        <v>491</v>
      </c>
      <c r="M669" s="13" t="s">
        <v>1242</v>
      </c>
      <c r="N669" s="13" t="s">
        <v>1186</v>
      </c>
      <c r="O669" s="13" t="s">
        <v>1233</v>
      </c>
      <c r="P669" s="43">
        <v>52</v>
      </c>
      <c r="Q669" s="13" t="s">
        <v>489</v>
      </c>
      <c r="R669" s="13" t="s">
        <v>489</v>
      </c>
      <c r="S669" s="13" t="s">
        <v>708</v>
      </c>
      <c r="T669" s="13" t="s">
        <v>490</v>
      </c>
      <c r="U669" s="13" t="s">
        <v>4329</v>
      </c>
      <c r="V669" s="13" t="s">
        <v>497</v>
      </c>
      <c r="W669" s="13" t="s">
        <v>77</v>
      </c>
      <c r="X669" s="15" t="s">
        <v>489</v>
      </c>
      <c r="Y669" s="13" t="s">
        <v>489</v>
      </c>
      <c r="Z669" s="15" t="s">
        <v>491</v>
      </c>
      <c r="AA669" s="13" t="s">
        <v>491</v>
      </c>
      <c r="AB669" s="13" t="s">
        <v>489</v>
      </c>
      <c r="AC669" s="15" t="s">
        <v>491</v>
      </c>
      <c r="AD669" s="13"/>
      <c r="AE669" s="13" t="s">
        <v>491</v>
      </c>
      <c r="AF669" s="13" t="s">
        <v>4160</v>
      </c>
      <c r="AG669" s="13" t="s">
        <v>4160</v>
      </c>
      <c r="AH669" s="34" t="s">
        <v>4250</v>
      </c>
      <c r="AI669" s="32" t="s">
        <v>4250</v>
      </c>
    </row>
    <row r="670" spans="1:35" x14ac:dyDescent="0.25">
      <c r="A670" s="13" t="s">
        <v>338</v>
      </c>
      <c r="B670" s="14">
        <v>43068</v>
      </c>
      <c r="C670" s="13">
        <v>14</v>
      </c>
      <c r="D670" s="13">
        <v>14108</v>
      </c>
      <c r="E670" s="13" t="s">
        <v>516</v>
      </c>
      <c r="F670" s="13" t="s">
        <v>25</v>
      </c>
      <c r="G670" s="13" t="s">
        <v>2592</v>
      </c>
      <c r="H670" s="43">
        <v>37</v>
      </c>
      <c r="I670" s="13" t="s">
        <v>27</v>
      </c>
      <c r="J670" s="13" t="s">
        <v>2593</v>
      </c>
      <c r="K670" s="13" t="s">
        <v>2594</v>
      </c>
      <c r="L670" s="13" t="s">
        <v>31</v>
      </c>
      <c r="M670" s="13" t="s">
        <v>4128</v>
      </c>
      <c r="N670" s="13" t="s">
        <v>129</v>
      </c>
      <c r="O670" s="13" t="s">
        <v>2877</v>
      </c>
      <c r="P670" s="43">
        <v>40</v>
      </c>
      <c r="Q670" s="13" t="s">
        <v>27</v>
      </c>
      <c r="R670" s="13" t="s">
        <v>2878</v>
      </c>
      <c r="S670" s="13" t="s">
        <v>77</v>
      </c>
      <c r="T670" s="13" t="s">
        <v>31</v>
      </c>
      <c r="U670" s="13" t="s">
        <v>2879</v>
      </c>
      <c r="V670" s="13" t="s">
        <v>1530</v>
      </c>
      <c r="W670" s="13" t="s">
        <v>77</v>
      </c>
      <c r="X670" s="13" t="s">
        <v>33</v>
      </c>
      <c r="Y670" s="13" t="s">
        <v>97</v>
      </c>
      <c r="Z670" s="13" t="s">
        <v>145</v>
      </c>
      <c r="AA670" s="13">
        <v>43080</v>
      </c>
      <c r="AB670" s="13" t="s">
        <v>81</v>
      </c>
      <c r="AC670" s="13" t="s">
        <v>491</v>
      </c>
      <c r="AD670" s="13" t="s">
        <v>491</v>
      </c>
      <c r="AE670" s="13" t="s">
        <v>491</v>
      </c>
      <c r="AF670" s="13" t="s">
        <v>2880</v>
      </c>
      <c r="AG670" s="13" t="s">
        <v>2881</v>
      </c>
      <c r="AH670" s="34" t="s">
        <v>4250</v>
      </c>
      <c r="AI670" s="32" t="s">
        <v>4250</v>
      </c>
    </row>
    <row r="671" spans="1:35" x14ac:dyDescent="0.25">
      <c r="A671" s="15" t="s">
        <v>338</v>
      </c>
      <c r="B671" s="14">
        <v>44242</v>
      </c>
      <c r="C671" s="13">
        <v>13</v>
      </c>
      <c r="D671" s="13">
        <v>13201</v>
      </c>
      <c r="E671" s="13" t="s">
        <v>763</v>
      </c>
      <c r="F671" s="13" t="s">
        <v>66</v>
      </c>
      <c r="G671" s="13" t="s">
        <v>3684</v>
      </c>
      <c r="H671" s="43">
        <v>52</v>
      </c>
      <c r="I671" s="13" t="s">
        <v>27</v>
      </c>
      <c r="J671" s="13" t="s">
        <v>489</v>
      </c>
      <c r="K671" s="13" t="s">
        <v>3630</v>
      </c>
      <c r="L671" s="13" t="s">
        <v>31</v>
      </c>
      <c r="M671" s="13" t="s">
        <v>28</v>
      </c>
      <c r="N671" s="13" t="s">
        <v>29</v>
      </c>
      <c r="O671" s="13" t="s">
        <v>3653</v>
      </c>
      <c r="P671" s="43">
        <v>51</v>
      </c>
      <c r="Q671" s="13" t="s">
        <v>27</v>
      </c>
      <c r="R671" s="13" t="s">
        <v>489</v>
      </c>
      <c r="S671" s="13" t="s">
        <v>31</v>
      </c>
      <c r="T671" s="13" t="s">
        <v>490</v>
      </c>
      <c r="U671" s="13" t="s">
        <v>3654</v>
      </c>
      <c r="V671" s="13" t="s">
        <v>708</v>
      </c>
      <c r="W671" s="13" t="s">
        <v>77</v>
      </c>
      <c r="X671" s="13" t="s">
        <v>33</v>
      </c>
      <c r="Y671" s="13" t="s">
        <v>489</v>
      </c>
      <c r="Z671" s="13" t="s">
        <v>34</v>
      </c>
      <c r="AA671" s="13">
        <v>44243</v>
      </c>
      <c r="AB671" s="13" t="s">
        <v>62</v>
      </c>
      <c r="AC671" s="13" t="s">
        <v>491</v>
      </c>
      <c r="AD671" s="13" t="s">
        <v>491</v>
      </c>
      <c r="AE671" s="13" t="s">
        <v>491</v>
      </c>
      <c r="AF671" s="13" t="s">
        <v>3655</v>
      </c>
      <c r="AG671" s="13" t="s">
        <v>4160</v>
      </c>
      <c r="AH671" s="34" t="s">
        <v>4250</v>
      </c>
      <c r="AI671" s="32" t="s">
        <v>710</v>
      </c>
    </row>
    <row r="672" spans="1:35" x14ac:dyDescent="0.25">
      <c r="A672" s="13" t="s">
        <v>338</v>
      </c>
      <c r="B672" s="14">
        <v>43948</v>
      </c>
      <c r="C672" s="36">
        <v>4</v>
      </c>
      <c r="D672" s="36">
        <v>4101</v>
      </c>
      <c r="E672" t="s">
        <v>169</v>
      </c>
      <c r="F672" t="s">
        <v>170</v>
      </c>
      <c r="G672" t="s">
        <v>171</v>
      </c>
      <c r="H672" s="10">
        <v>22</v>
      </c>
      <c r="I672" t="s">
        <v>27</v>
      </c>
      <c r="J672" t="s">
        <v>489</v>
      </c>
      <c r="K672" t="s">
        <v>172</v>
      </c>
      <c r="L672" t="s">
        <v>491</v>
      </c>
      <c r="M672" t="s">
        <v>173</v>
      </c>
      <c r="N672" t="s">
        <v>29</v>
      </c>
      <c r="O672" t="s">
        <v>174</v>
      </c>
      <c r="P672" s="10">
        <v>24</v>
      </c>
      <c r="Q672" t="s">
        <v>27</v>
      </c>
      <c r="R672" s="13" t="s">
        <v>489</v>
      </c>
      <c r="S672" t="s">
        <v>31</v>
      </c>
      <c r="T672" s="13" t="s">
        <v>77</v>
      </c>
      <c r="U672" s="13" t="s">
        <v>175</v>
      </c>
      <c r="V672" s="13" t="s">
        <v>176</v>
      </c>
      <c r="W672" s="13" t="s">
        <v>77</v>
      </c>
      <c r="X672" t="s">
        <v>129</v>
      </c>
      <c r="Y672" t="s">
        <v>489</v>
      </c>
      <c r="Z672" t="s">
        <v>34</v>
      </c>
      <c r="AA672" s="49">
        <v>43951</v>
      </c>
      <c r="AB672" t="s">
        <v>55</v>
      </c>
      <c r="AC672" s="13" t="s">
        <v>491</v>
      </c>
      <c r="AD672" s="13" t="s">
        <v>491</v>
      </c>
      <c r="AE672" s="13" t="s">
        <v>491</v>
      </c>
      <c r="AF672" t="s">
        <v>177</v>
      </c>
      <c r="AG672" t="s">
        <v>178</v>
      </c>
      <c r="AH672" s="34" t="s">
        <v>4250</v>
      </c>
      <c r="AI672" s="32" t="s">
        <v>4250</v>
      </c>
    </row>
    <row r="673" spans="1:35" x14ac:dyDescent="0.25">
      <c r="A673" s="13" t="s">
        <v>338</v>
      </c>
      <c r="B673" s="14">
        <v>42454</v>
      </c>
      <c r="C673" s="13">
        <v>16</v>
      </c>
      <c r="D673" s="13">
        <v>16107</v>
      </c>
      <c r="E673" s="13" t="s">
        <v>2071</v>
      </c>
      <c r="F673" s="13" t="s">
        <v>356</v>
      </c>
      <c r="G673" s="13" t="s">
        <v>2110</v>
      </c>
      <c r="H673" s="43">
        <v>28</v>
      </c>
      <c r="I673" s="13" t="s">
        <v>27</v>
      </c>
      <c r="J673" s="13" t="s">
        <v>2111</v>
      </c>
      <c r="K673" s="13" t="s">
        <v>2112</v>
      </c>
      <c r="L673" s="13" t="s">
        <v>31</v>
      </c>
      <c r="M673" s="13" t="s">
        <v>126</v>
      </c>
      <c r="N673" s="13" t="s">
        <v>129</v>
      </c>
      <c r="O673" s="13" t="s">
        <v>2217</v>
      </c>
      <c r="P673" s="43">
        <v>30</v>
      </c>
      <c r="Q673" s="13" t="s">
        <v>27</v>
      </c>
      <c r="R673" s="13" t="s">
        <v>489</v>
      </c>
      <c r="S673" s="13" t="s">
        <v>31</v>
      </c>
      <c r="T673" s="13" t="s">
        <v>77</v>
      </c>
      <c r="U673" s="13" t="s">
        <v>2311</v>
      </c>
      <c r="V673" s="13" t="s">
        <v>1528</v>
      </c>
      <c r="W673" s="13" t="s">
        <v>77</v>
      </c>
      <c r="X673" s="13" t="s">
        <v>33</v>
      </c>
      <c r="Y673" s="13" t="s">
        <v>31</v>
      </c>
      <c r="Z673" s="13" t="s">
        <v>1556</v>
      </c>
      <c r="AA673" s="13">
        <v>42893</v>
      </c>
      <c r="AB673" s="13" t="s">
        <v>1557</v>
      </c>
      <c r="AC673" s="13" t="s">
        <v>1564</v>
      </c>
      <c r="AD673" s="13" t="s">
        <v>751</v>
      </c>
      <c r="AE673" s="13" t="s">
        <v>491</v>
      </c>
      <c r="AF673" s="13" t="s">
        <v>2312</v>
      </c>
      <c r="AG673" s="13" t="s">
        <v>2313</v>
      </c>
      <c r="AH673" s="34" t="s">
        <v>4250</v>
      </c>
      <c r="AI673" s="32" t="s">
        <v>4250</v>
      </c>
    </row>
    <row r="674" spans="1:35" s="53" customFormat="1" x14ac:dyDescent="0.25">
      <c r="A674" s="54" t="s">
        <v>294</v>
      </c>
      <c r="B674" s="55">
        <v>43500</v>
      </c>
      <c r="C674" s="53">
        <v>13</v>
      </c>
      <c r="D674" s="53">
        <v>13105</v>
      </c>
      <c r="E674" s="53" t="s">
        <v>2072</v>
      </c>
      <c r="F674" s="53" t="s">
        <v>66</v>
      </c>
      <c r="G674" s="54" t="s">
        <v>4087</v>
      </c>
      <c r="H674" s="56">
        <v>85</v>
      </c>
      <c r="I674" s="54"/>
      <c r="J674" s="54"/>
      <c r="K674" s="53" t="s">
        <v>4428</v>
      </c>
      <c r="L674" s="54"/>
      <c r="M674" s="54"/>
      <c r="N674" s="54"/>
      <c r="O674" s="54"/>
      <c r="P674" s="56"/>
      <c r="Q674" s="54"/>
      <c r="R674" s="54"/>
      <c r="S674" s="54" t="s">
        <v>77</v>
      </c>
      <c r="T674" s="54"/>
      <c r="U674" s="54"/>
      <c r="V674" s="54"/>
      <c r="W674" s="54"/>
      <c r="X674" s="54"/>
      <c r="Y674" s="54"/>
      <c r="Z674" s="54"/>
      <c r="AA674" s="54"/>
      <c r="AB674" s="54"/>
      <c r="AC674" s="54"/>
      <c r="AD674" s="54"/>
      <c r="AE674" s="54"/>
      <c r="AF674" s="54"/>
      <c r="AG674" s="54"/>
      <c r="AH674" s="57" t="s">
        <v>710</v>
      </c>
      <c r="AI674" s="58" t="s">
        <v>4250</v>
      </c>
    </row>
    <row r="675" spans="1:35" s="53" customFormat="1" x14ac:dyDescent="0.25">
      <c r="A675" s="54" t="s">
        <v>294</v>
      </c>
      <c r="B675" s="55">
        <v>44139</v>
      </c>
      <c r="C675" s="54">
        <v>13</v>
      </c>
      <c r="D675" s="54">
        <v>13301</v>
      </c>
      <c r="E675" s="53" t="s">
        <v>132</v>
      </c>
      <c r="F675" s="53" t="s">
        <v>66</v>
      </c>
      <c r="G675" s="53" t="s">
        <v>4117</v>
      </c>
      <c r="H675" s="56">
        <v>69</v>
      </c>
      <c r="I675" s="54"/>
      <c r="J675" s="54"/>
      <c r="K675" s="53" t="s">
        <v>4429</v>
      </c>
      <c r="L675" s="54"/>
      <c r="M675" s="54"/>
      <c r="N675" s="54"/>
      <c r="O675" s="54"/>
      <c r="P675" s="56"/>
      <c r="Q675" s="54"/>
      <c r="R675" s="54"/>
      <c r="S675" s="54" t="s">
        <v>43</v>
      </c>
      <c r="T675" s="54"/>
      <c r="U675" s="54"/>
      <c r="V675" s="54"/>
      <c r="W675" s="54"/>
      <c r="X675" s="54"/>
      <c r="Y675" s="54"/>
      <c r="Z675" s="54"/>
      <c r="AA675" s="54"/>
      <c r="AB675" s="54"/>
      <c r="AC675" s="54"/>
      <c r="AD675" s="54"/>
      <c r="AE675" s="54"/>
      <c r="AF675" s="54"/>
      <c r="AG675" s="54"/>
      <c r="AH675" s="57" t="s">
        <v>710</v>
      </c>
      <c r="AI675" s="58" t="s">
        <v>4250</v>
      </c>
    </row>
    <row r="676" spans="1:35" s="53" customFormat="1" x14ac:dyDescent="0.25">
      <c r="A676" s="54" t="s">
        <v>338</v>
      </c>
      <c r="B676" s="55">
        <v>43820</v>
      </c>
      <c r="C676" s="54">
        <v>13</v>
      </c>
      <c r="D676" s="54">
        <v>13401</v>
      </c>
      <c r="E676" s="54" t="s">
        <v>3738</v>
      </c>
      <c r="F676" s="54" t="s">
        <v>66</v>
      </c>
      <c r="G676" s="53" t="s">
        <v>4124</v>
      </c>
      <c r="H676" s="56">
        <v>36</v>
      </c>
      <c r="I676" s="54"/>
      <c r="J676" s="54"/>
      <c r="K676" s="53" t="s">
        <v>4430</v>
      </c>
      <c r="L676" s="54"/>
      <c r="M676" s="54"/>
      <c r="N676" s="54"/>
      <c r="O676" s="54"/>
      <c r="P676" s="56"/>
      <c r="Q676" s="54"/>
      <c r="R676" s="54"/>
      <c r="S676" s="54" t="s">
        <v>31</v>
      </c>
      <c r="T676" s="54"/>
      <c r="U676" s="54"/>
      <c r="V676" s="54"/>
      <c r="W676" s="54"/>
      <c r="X676" s="54"/>
      <c r="Y676" s="54"/>
      <c r="Z676" s="54"/>
      <c r="AA676" s="54"/>
      <c r="AB676" s="54"/>
      <c r="AC676" s="54"/>
      <c r="AD676" s="54"/>
      <c r="AE676" s="54"/>
      <c r="AF676" s="54"/>
      <c r="AG676" s="54"/>
      <c r="AH676" s="57" t="s">
        <v>710</v>
      </c>
      <c r="AI676" s="58" t="s">
        <v>4250</v>
      </c>
    </row>
    <row r="677" spans="1:35" s="53" customFormat="1" x14ac:dyDescent="0.25">
      <c r="A677" s="54" t="s">
        <v>338</v>
      </c>
      <c r="B677" s="55">
        <v>44060</v>
      </c>
      <c r="C677" s="53">
        <v>7</v>
      </c>
      <c r="D677" s="53">
        <v>7102</v>
      </c>
      <c r="E677" s="53" t="s">
        <v>192</v>
      </c>
      <c r="F677" s="53" t="s">
        <v>48</v>
      </c>
      <c r="G677" s="54" t="s">
        <v>4017</v>
      </c>
      <c r="H677" s="56">
        <v>59</v>
      </c>
      <c r="I677" s="54"/>
      <c r="J677" s="54"/>
      <c r="K677" s="53" t="s">
        <v>4431</v>
      </c>
      <c r="L677" s="54"/>
      <c r="M677" s="54"/>
      <c r="N677" s="54"/>
      <c r="O677" s="54"/>
      <c r="P677" s="56"/>
      <c r="Q677" s="54"/>
      <c r="R677" s="54"/>
      <c r="S677" s="54" t="s">
        <v>31</v>
      </c>
      <c r="T677" s="54"/>
      <c r="U677" s="54"/>
      <c r="V677" s="54"/>
      <c r="W677" s="54"/>
      <c r="X677" s="54"/>
      <c r="Y677" s="54"/>
      <c r="Z677" s="54"/>
      <c r="AA677" s="54"/>
      <c r="AB677" s="54"/>
      <c r="AC677" s="54"/>
      <c r="AD677" s="54"/>
      <c r="AE677" s="54"/>
      <c r="AF677" s="54"/>
      <c r="AG677" s="54"/>
      <c r="AH677" s="57" t="s">
        <v>710</v>
      </c>
      <c r="AI677" s="58" t="s">
        <v>4250</v>
      </c>
    </row>
  </sheetData>
  <phoneticPr fontId="2" type="noConversion"/>
  <conditionalFormatting sqref="G1:G99 G217:G670 G672:G674 G101:G215 G678:G1048576">
    <cfRule type="duplicateValues" dxfId="31" priority="8"/>
  </conditionalFormatting>
  <conditionalFormatting sqref="G216">
    <cfRule type="duplicateValues" dxfId="30" priority="7"/>
  </conditionalFormatting>
  <conditionalFormatting sqref="G671">
    <cfRule type="duplicateValues" dxfId="29" priority="6"/>
  </conditionalFormatting>
  <conditionalFormatting sqref="G100">
    <cfRule type="duplicateValues" dxfId="28" priority="5"/>
  </conditionalFormatting>
  <conditionalFormatting sqref="G675">
    <cfRule type="duplicateValues" dxfId="26" priority="3"/>
  </conditionalFormatting>
  <conditionalFormatting sqref="G676">
    <cfRule type="duplicateValues" dxfId="25" priority="2"/>
  </conditionalFormatting>
  <conditionalFormatting sqref="G677">
    <cfRule type="duplicateValues" dxfId="24"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J472"/>
  <sheetViews>
    <sheetView workbookViewId="0">
      <selection activeCell="D486" sqref="D486"/>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9.44140625" customWidth="1"/>
  </cols>
  <sheetData>
    <row r="1" spans="1:10" x14ac:dyDescent="0.25">
      <c r="A1" s="2" t="s">
        <v>341</v>
      </c>
      <c r="B1" t="s">
        <v>0</v>
      </c>
      <c r="C1" t="s">
        <v>347</v>
      </c>
      <c r="D1" t="s">
        <v>348</v>
      </c>
      <c r="E1" s="2" t="s">
        <v>340</v>
      </c>
      <c r="F1" t="s">
        <v>1</v>
      </c>
      <c r="G1" t="s">
        <v>2</v>
      </c>
      <c r="H1" t="s">
        <v>3</v>
      </c>
      <c r="I1" t="s">
        <v>4</v>
      </c>
      <c r="J1" s="15" t="s">
        <v>4425</v>
      </c>
    </row>
    <row r="2" spans="1:10" hidden="1" x14ac:dyDescent="0.25">
      <c r="A2">
        <v>1</v>
      </c>
      <c r="B2" s="1">
        <v>43835</v>
      </c>
      <c r="C2" s="3">
        <v>14</v>
      </c>
      <c r="D2" s="3">
        <v>14101</v>
      </c>
      <c r="E2" t="s">
        <v>24</v>
      </c>
      <c r="F2" t="s">
        <v>25</v>
      </c>
      <c r="G2" t="s">
        <v>26</v>
      </c>
      <c r="H2">
        <v>53</v>
      </c>
      <c r="I2" t="s">
        <v>313</v>
      </c>
      <c r="J2" t="str">
        <f>+IFERROR(VLOOKUP(Tabla_MINMUJER[[#This Row],[Nombre víctima]],Tabla_RED[Nombre víctima],1,0),"NO")</f>
        <v>Gladys Gallegos Insunza</v>
      </c>
    </row>
    <row r="3" spans="1:10" hidden="1" x14ac:dyDescent="0.25">
      <c r="A3">
        <v>2</v>
      </c>
      <c r="B3" s="1">
        <v>43840</v>
      </c>
      <c r="C3" s="3">
        <v>6</v>
      </c>
      <c r="D3" s="3">
        <v>6116</v>
      </c>
      <c r="E3" t="s">
        <v>38</v>
      </c>
      <c r="F3" t="s">
        <v>39</v>
      </c>
      <c r="G3" t="s">
        <v>40</v>
      </c>
      <c r="H3">
        <v>32</v>
      </c>
      <c r="I3" t="s">
        <v>314</v>
      </c>
      <c r="J3" s="13" t="str">
        <f>+IFERROR(VLOOKUP(Tabla_MINMUJER[[#This Row],[Nombre víctima]],Tabla_RED[Nombre víctima],1,0),"NO")</f>
        <v>Alejandra Macarena Castro Barahona</v>
      </c>
    </row>
    <row r="4" spans="1:10" hidden="1" x14ac:dyDescent="0.25">
      <c r="A4">
        <v>3</v>
      </c>
      <c r="B4" s="1">
        <v>43860</v>
      </c>
      <c r="C4" s="3">
        <v>6</v>
      </c>
      <c r="D4" s="3">
        <v>6115</v>
      </c>
      <c r="E4" t="s">
        <v>58</v>
      </c>
      <c r="F4" t="s">
        <v>39</v>
      </c>
      <c r="G4" t="s">
        <v>59</v>
      </c>
      <c r="H4">
        <v>45</v>
      </c>
      <c r="I4" t="s">
        <v>315</v>
      </c>
      <c r="J4" s="13" t="str">
        <f>+IFERROR(VLOOKUP(Tabla_MINMUJER[[#This Row],[Nombre víctima]],Tabla_RED[Nombre víctima],1,0),"NO")</f>
        <v>Karen Ramírez Salinas</v>
      </c>
    </row>
    <row r="5" spans="1:10" hidden="1" x14ac:dyDescent="0.25">
      <c r="A5">
        <v>4</v>
      </c>
      <c r="B5" s="1">
        <v>43878</v>
      </c>
      <c r="C5" s="3">
        <v>13</v>
      </c>
      <c r="D5" s="3">
        <v>13119</v>
      </c>
      <c r="E5" t="s">
        <v>65</v>
      </c>
      <c r="F5" t="s">
        <v>66</v>
      </c>
      <c r="G5" t="s">
        <v>67</v>
      </c>
      <c r="H5">
        <v>31</v>
      </c>
      <c r="I5" t="s">
        <v>316</v>
      </c>
      <c r="J5" s="13" t="str">
        <f>+IFERROR(VLOOKUP(Tabla_MINMUJER[[#This Row],[Nombre víctima]],Tabla_RED[Nombre víctima],1,0),"NO")</f>
        <v>Yasna Bustos Muñoz</v>
      </c>
    </row>
    <row r="6" spans="1:10" hidden="1" x14ac:dyDescent="0.25">
      <c r="A6">
        <v>5</v>
      </c>
      <c r="B6" s="1">
        <v>43878</v>
      </c>
      <c r="C6" s="3">
        <v>8</v>
      </c>
      <c r="D6" s="3">
        <v>8305</v>
      </c>
      <c r="E6" t="s">
        <v>74</v>
      </c>
      <c r="F6" s="2" t="s">
        <v>346</v>
      </c>
      <c r="G6" t="s">
        <v>75</v>
      </c>
      <c r="H6">
        <v>47</v>
      </c>
      <c r="I6" t="s">
        <v>317</v>
      </c>
      <c r="J6" s="13" t="str">
        <f>+IFERROR(VLOOKUP(Tabla_MINMUJER[[#This Row],[Nombre víctima]],Tabla_RED[Nombre víctima],1,0),"NO")</f>
        <v>Ana Viveros Echeverría</v>
      </c>
    </row>
    <row r="7" spans="1:10" hidden="1" x14ac:dyDescent="0.25">
      <c r="A7">
        <v>6</v>
      </c>
      <c r="B7" s="1">
        <v>43887</v>
      </c>
      <c r="C7" s="3">
        <v>6</v>
      </c>
      <c r="D7" s="3">
        <v>6115</v>
      </c>
      <c r="E7" t="s">
        <v>58</v>
      </c>
      <c r="F7" t="s">
        <v>39</v>
      </c>
      <c r="G7" t="s">
        <v>93</v>
      </c>
      <c r="H7">
        <v>16</v>
      </c>
      <c r="I7" t="s">
        <v>318</v>
      </c>
      <c r="J7" s="13" t="str">
        <f>+IFERROR(VLOOKUP(Tabla_MINMUJER[[#This Row],[Nombre víctima]],Tabla_RED[Nombre víctima],1,0),"NO")</f>
        <v>Beatriz Esperanza Rosa González Vilches</v>
      </c>
    </row>
    <row r="8" spans="1:10" hidden="1" x14ac:dyDescent="0.25">
      <c r="A8">
        <v>7</v>
      </c>
      <c r="B8" s="1">
        <v>43895</v>
      </c>
      <c r="C8" s="3">
        <v>5</v>
      </c>
      <c r="D8" s="3">
        <v>5301</v>
      </c>
      <c r="E8" t="s">
        <v>108</v>
      </c>
      <c r="F8" t="s">
        <v>85</v>
      </c>
      <c r="G8" t="s">
        <v>109</v>
      </c>
      <c r="H8">
        <v>39</v>
      </c>
      <c r="I8" t="s">
        <v>319</v>
      </c>
      <c r="J8" s="13" t="str">
        <f>+IFERROR(VLOOKUP(Tabla_MINMUJER[[#This Row],[Nombre víctima]],Tabla_RED[Nombre víctima],1,0),"NO")</f>
        <v>Sara Delfina Gutiérrez Rojas</v>
      </c>
    </row>
    <row r="9" spans="1:10" hidden="1" x14ac:dyDescent="0.25">
      <c r="A9">
        <v>8</v>
      </c>
      <c r="B9" s="1">
        <v>43905</v>
      </c>
      <c r="C9" s="3">
        <v>6</v>
      </c>
      <c r="D9" s="3">
        <v>6117</v>
      </c>
      <c r="E9" s="2" t="s">
        <v>343</v>
      </c>
      <c r="F9" t="s">
        <v>39</v>
      </c>
      <c r="G9" t="s">
        <v>124</v>
      </c>
      <c r="H9">
        <v>39</v>
      </c>
      <c r="I9" t="s">
        <v>320</v>
      </c>
      <c r="J9" s="13" t="str">
        <f>+IFERROR(VLOOKUP(Tabla_MINMUJER[[#This Row],[Nombre víctima]],Tabla_RED[Nombre víctima],1,0),"NO")</f>
        <v>Mariela de las Mercedes Fuentes Lucero</v>
      </c>
    </row>
    <row r="10" spans="1:10" hidden="1" x14ac:dyDescent="0.25">
      <c r="A10">
        <v>9</v>
      </c>
      <c r="B10" s="1">
        <v>43906</v>
      </c>
      <c r="C10" s="3">
        <v>13</v>
      </c>
      <c r="D10" s="3">
        <v>13301</v>
      </c>
      <c r="E10" t="s">
        <v>132</v>
      </c>
      <c r="F10" t="s">
        <v>66</v>
      </c>
      <c r="G10" t="s">
        <v>133</v>
      </c>
      <c r="H10">
        <v>24</v>
      </c>
      <c r="I10" t="s">
        <v>321</v>
      </c>
      <c r="J10" s="13" t="str">
        <f>+IFERROR(VLOOKUP(Tabla_MINMUJER[[#This Row],[Nombre víctima]],Tabla_RED[Nombre víctima],1,0),"NO")</f>
        <v>Nataly Davison Escobar</v>
      </c>
    </row>
    <row r="11" spans="1:10" hidden="1" x14ac:dyDescent="0.25">
      <c r="A11">
        <v>10</v>
      </c>
      <c r="B11" s="1">
        <v>43910</v>
      </c>
      <c r="C11" s="3">
        <v>3</v>
      </c>
      <c r="D11" s="3">
        <v>3202</v>
      </c>
      <c r="E11" t="s">
        <v>140</v>
      </c>
      <c r="F11" t="s">
        <v>141</v>
      </c>
      <c r="G11" t="s">
        <v>142</v>
      </c>
      <c r="H11">
        <v>26</v>
      </c>
      <c r="I11" t="s">
        <v>322</v>
      </c>
      <c r="J11" s="13" t="str">
        <f>+IFERROR(VLOOKUP(Tabla_MINMUJER[[#This Row],[Nombre víctima]],Tabla_RED[Nombre víctima],1,0),"NO")</f>
        <v>Maribel Soledad Mallea Quinzacara</v>
      </c>
    </row>
    <row r="12" spans="1:10" hidden="1" x14ac:dyDescent="0.25">
      <c r="A12">
        <v>11</v>
      </c>
      <c r="B12" s="1">
        <v>43932</v>
      </c>
      <c r="C12" s="3">
        <v>6</v>
      </c>
      <c r="D12" s="3">
        <v>6205</v>
      </c>
      <c r="E12" t="s">
        <v>147</v>
      </c>
      <c r="F12" t="s">
        <v>39</v>
      </c>
      <c r="G12" t="s">
        <v>148</v>
      </c>
      <c r="H12">
        <v>49</v>
      </c>
      <c r="I12" t="s">
        <v>323</v>
      </c>
      <c r="J12" s="13" t="str">
        <f>+IFERROR(VLOOKUP(Tabla_MINMUJER[[#This Row],[Nombre víctima]],Tabla_RED[Nombre víctima],1,0),"NO")</f>
        <v>Marianela del Carmen Guzmán Ortiz</v>
      </c>
    </row>
    <row r="13" spans="1:10" hidden="1" x14ac:dyDescent="0.25">
      <c r="A13">
        <v>12</v>
      </c>
      <c r="B13" s="1">
        <v>43943</v>
      </c>
      <c r="C13" s="3">
        <v>13</v>
      </c>
      <c r="D13" s="3">
        <v>13301</v>
      </c>
      <c r="E13" t="s">
        <v>132</v>
      </c>
      <c r="F13" t="s">
        <v>66</v>
      </c>
      <c r="G13" t="s">
        <v>155</v>
      </c>
      <c r="H13">
        <v>38</v>
      </c>
      <c r="I13" t="s">
        <v>324</v>
      </c>
      <c r="J13" s="13" t="str">
        <f>+IFERROR(VLOOKUP(Tabla_MINMUJER[[#This Row],[Nombre víctima]],Tabla_RED[Nombre víctima],1,0),"NO")</f>
        <v>Viviana Estrada</v>
      </c>
    </row>
    <row r="14" spans="1:10" hidden="1" x14ac:dyDescent="0.25">
      <c r="A14">
        <v>13</v>
      </c>
      <c r="B14" s="1">
        <v>43946</v>
      </c>
      <c r="C14" s="3">
        <v>15</v>
      </c>
      <c r="D14" s="3">
        <v>15101</v>
      </c>
      <c r="E14" t="s">
        <v>161</v>
      </c>
      <c r="F14" t="s">
        <v>162</v>
      </c>
      <c r="G14" t="s">
        <v>163</v>
      </c>
      <c r="H14">
        <v>19</v>
      </c>
      <c r="I14" t="s">
        <v>325</v>
      </c>
      <c r="J14" s="13" t="str">
        <f>+IFERROR(VLOOKUP(Tabla_MINMUJER[[#This Row],[Nombre víctima]],Tabla_RED[Nombre víctima],1,0),"NO")</f>
        <v>Ruth Tania Mendoza Mamani</v>
      </c>
    </row>
    <row r="15" spans="1:10" hidden="1" x14ac:dyDescent="0.25">
      <c r="A15">
        <v>14</v>
      </c>
      <c r="B15" s="1">
        <v>43948</v>
      </c>
      <c r="C15" s="3">
        <v>4</v>
      </c>
      <c r="D15" s="3">
        <v>4101</v>
      </c>
      <c r="E15" t="s">
        <v>169</v>
      </c>
      <c r="F15" t="s">
        <v>170</v>
      </c>
      <c r="G15" t="s">
        <v>171</v>
      </c>
      <c r="H15">
        <v>22</v>
      </c>
      <c r="I15" t="s">
        <v>326</v>
      </c>
      <c r="J15" s="13" t="str">
        <f>+IFERROR(VLOOKUP(Tabla_MINMUJER[[#This Row],[Nombre víctima]],Tabla_RED[Nombre víctima],1,0),"NO")</f>
        <v xml:space="preserve">Yulisa Belén Cerda Aguilera
</v>
      </c>
    </row>
    <row r="16" spans="1:10" hidden="1" x14ac:dyDescent="0.25">
      <c r="A16">
        <v>15</v>
      </c>
      <c r="B16" s="1">
        <v>43981</v>
      </c>
      <c r="C16" s="3">
        <v>5</v>
      </c>
      <c r="D16" s="3">
        <v>5101</v>
      </c>
      <c r="E16" t="s">
        <v>85</v>
      </c>
      <c r="F16" t="s">
        <v>85</v>
      </c>
      <c r="G16" t="s">
        <v>187</v>
      </c>
      <c r="H16">
        <v>46</v>
      </c>
      <c r="I16" t="s">
        <v>327</v>
      </c>
      <c r="J16" s="13" t="str">
        <f>+IFERROR(VLOOKUP(Tabla_MINMUJER[[#This Row],[Nombre víctima]],Tabla_RED[Nombre víctima],1,0),"NO")</f>
        <v>Gladys Quezada Rojas</v>
      </c>
    </row>
    <row r="17" spans="1:10" hidden="1" x14ac:dyDescent="0.25">
      <c r="A17">
        <v>16</v>
      </c>
      <c r="B17" s="1">
        <v>43985</v>
      </c>
      <c r="C17" s="3">
        <v>7</v>
      </c>
      <c r="D17" s="3">
        <v>7102</v>
      </c>
      <c r="E17" t="s">
        <v>192</v>
      </c>
      <c r="F17" t="s">
        <v>48</v>
      </c>
      <c r="G17" t="s">
        <v>193</v>
      </c>
      <c r="H17">
        <v>25</v>
      </c>
      <c r="I17" t="s">
        <v>328</v>
      </c>
      <c r="J17" s="13" t="str">
        <f>+IFERROR(VLOOKUP(Tabla_MINMUJER[[#This Row],[Nombre víctima]],Tabla_RED[Nombre víctima],1,0),"NO")</f>
        <v>Ruth Victoria Gallardo Gutierrez</v>
      </c>
    </row>
    <row r="18" spans="1:10" hidden="1" x14ac:dyDescent="0.25">
      <c r="A18">
        <v>17</v>
      </c>
      <c r="B18" s="1">
        <v>43990</v>
      </c>
      <c r="C18" s="3">
        <v>9</v>
      </c>
      <c r="D18" s="3">
        <v>9211</v>
      </c>
      <c r="E18" t="s">
        <v>199</v>
      </c>
      <c r="F18" s="2" t="s">
        <v>345</v>
      </c>
      <c r="G18" t="s">
        <v>200</v>
      </c>
      <c r="H18">
        <v>29</v>
      </c>
      <c r="I18" t="s">
        <v>329</v>
      </c>
      <c r="J18" s="13" t="str">
        <f>+IFERROR(VLOOKUP(Tabla_MINMUJER[[#This Row],[Nombre víctima]],Tabla_RED[Nombre víctima],1,0),"NO")</f>
        <v>Nataly Valeria Sepulveda Oria</v>
      </c>
    </row>
    <row r="19" spans="1:10" hidden="1" x14ac:dyDescent="0.25">
      <c r="A19">
        <v>18</v>
      </c>
      <c r="B19" s="1">
        <v>43996</v>
      </c>
      <c r="C19" s="3">
        <v>9</v>
      </c>
      <c r="D19" s="3">
        <v>9103</v>
      </c>
      <c r="E19" t="s">
        <v>205</v>
      </c>
      <c r="F19" s="2" t="s">
        <v>345</v>
      </c>
      <c r="G19" t="s">
        <v>206</v>
      </c>
      <c r="H19">
        <v>48</v>
      </c>
      <c r="I19" t="s">
        <v>330</v>
      </c>
      <c r="J19" s="13" t="str">
        <f>+IFERROR(VLOOKUP(Tabla_MINMUJER[[#This Row],[Nombre víctima]],Tabla_RED[Nombre víctima],1,0),"NO")</f>
        <v>Eliana Urra Colicoy</v>
      </c>
    </row>
    <row r="20" spans="1:10" hidden="1" x14ac:dyDescent="0.25">
      <c r="A20">
        <v>19</v>
      </c>
      <c r="B20" s="1">
        <v>44017</v>
      </c>
      <c r="C20" s="3">
        <v>8</v>
      </c>
      <c r="D20" s="3">
        <v>8106</v>
      </c>
      <c r="E20" t="s">
        <v>213</v>
      </c>
      <c r="F20" s="2" t="s">
        <v>346</v>
      </c>
      <c r="G20" t="s">
        <v>4164</v>
      </c>
      <c r="H20">
        <v>25</v>
      </c>
      <c r="I20" t="s">
        <v>331</v>
      </c>
      <c r="J20" s="13" t="str">
        <f>+IFERROR(VLOOKUP(Tabla_MINMUJER[[#This Row],[Nombre víctima]],Tabla_RED[Nombre víctima],1,0),"NO")</f>
        <v>Nancy Riquelme Morales</v>
      </c>
    </row>
    <row r="21" spans="1:10" hidden="1" x14ac:dyDescent="0.25">
      <c r="A21">
        <v>20</v>
      </c>
      <c r="B21" s="1">
        <v>44017</v>
      </c>
      <c r="C21" s="3">
        <v>6</v>
      </c>
      <c r="D21" s="3">
        <v>6105</v>
      </c>
      <c r="E21" t="s">
        <v>218</v>
      </c>
      <c r="F21" t="s">
        <v>39</v>
      </c>
      <c r="G21" t="s">
        <v>219</v>
      </c>
      <c r="H21">
        <v>29</v>
      </c>
      <c r="I21" t="s">
        <v>332</v>
      </c>
      <c r="J21" s="13" t="str">
        <f>+IFERROR(VLOOKUP(Tabla_MINMUJER[[#This Row],[Nombre víctima]],Tabla_RED[Nombre víctima],1,0),"NO")</f>
        <v>Soledad Valenzuela Valenzuela</v>
      </c>
    </row>
    <row r="22" spans="1:10" hidden="1" x14ac:dyDescent="0.25">
      <c r="A22">
        <v>21</v>
      </c>
      <c r="B22" s="1">
        <v>44047</v>
      </c>
      <c r="C22" s="3">
        <v>13</v>
      </c>
      <c r="D22" s="3">
        <v>13120</v>
      </c>
      <c r="E22" t="s">
        <v>225</v>
      </c>
      <c r="F22" t="s">
        <v>66</v>
      </c>
      <c r="G22" t="s">
        <v>226</v>
      </c>
      <c r="H22">
        <v>18</v>
      </c>
      <c r="I22" t="s">
        <v>333</v>
      </c>
      <c r="J22" s="13" t="str">
        <f>+IFERROR(VLOOKUP(Tabla_MINMUJER[[#This Row],[Nombre víctima]],Tabla_RED[Nombre víctima],1,0),"NO")</f>
        <v>Nataly Vilma Escobar Jara</v>
      </c>
    </row>
    <row r="23" spans="1:10" hidden="1" x14ac:dyDescent="0.25">
      <c r="A23">
        <v>22</v>
      </c>
      <c r="B23" s="1">
        <v>44051</v>
      </c>
      <c r="C23" s="3">
        <v>13</v>
      </c>
      <c r="D23" s="3">
        <v>13101</v>
      </c>
      <c r="E23" t="s">
        <v>240</v>
      </c>
      <c r="F23" t="s">
        <v>66</v>
      </c>
      <c r="G23" t="s">
        <v>241</v>
      </c>
      <c r="H23">
        <v>30</v>
      </c>
      <c r="I23" t="s">
        <v>336</v>
      </c>
      <c r="J23" s="13" t="str">
        <f>+IFERROR(VLOOKUP(Tabla_MINMUJER[[#This Row],[Nombre víctima]],Tabla_RED[Nombre víctima],1,0),"NO")</f>
        <v>Kleibell Luciana Morales Graterol</v>
      </c>
    </row>
    <row r="24" spans="1:10" hidden="1" x14ac:dyDescent="0.25">
      <c r="A24">
        <v>23</v>
      </c>
      <c r="B24" s="1">
        <v>44053</v>
      </c>
      <c r="C24" s="3">
        <v>5</v>
      </c>
      <c r="D24" s="3">
        <v>5804</v>
      </c>
      <c r="E24" t="s">
        <v>84</v>
      </c>
      <c r="F24" t="s">
        <v>85</v>
      </c>
      <c r="G24" t="s">
        <v>232</v>
      </c>
      <c r="H24">
        <v>16</v>
      </c>
      <c r="I24" t="s">
        <v>334</v>
      </c>
      <c r="J24" s="13" t="str">
        <f>+IFERROR(VLOOKUP(Tabla_MINMUJER[[#This Row],[Nombre víctima]],Tabla_RED[Nombre víctima],1,0),"NO")</f>
        <v>Ámbar Denisse Cornejo Llanos</v>
      </c>
    </row>
    <row r="25" spans="1:10" hidden="1" x14ac:dyDescent="0.25">
      <c r="A25">
        <v>24</v>
      </c>
      <c r="B25" s="1">
        <v>44065</v>
      </c>
      <c r="C25" s="3">
        <v>7</v>
      </c>
      <c r="D25" s="3">
        <v>7401</v>
      </c>
      <c r="E25" t="s">
        <v>261</v>
      </c>
      <c r="F25" t="s">
        <v>48</v>
      </c>
      <c r="G25" t="s">
        <v>262</v>
      </c>
      <c r="H25">
        <v>21</v>
      </c>
      <c r="I25" t="s">
        <v>335</v>
      </c>
      <c r="J25" s="13" t="str">
        <f>+IFERROR(VLOOKUP(Tabla_MINMUJER[[#This Row],[Nombre víctima]],Tabla_RED[Nombre víctima],1,0),"NO")</f>
        <v>Norma Isabel Vásquez Soto</v>
      </c>
    </row>
    <row r="26" spans="1:10" hidden="1" x14ac:dyDescent="0.25">
      <c r="A26">
        <v>32</v>
      </c>
      <c r="B26" s="1">
        <v>44079</v>
      </c>
      <c r="C26" s="3">
        <v>13</v>
      </c>
      <c r="D26" s="3">
        <v>13112</v>
      </c>
      <c r="E26" t="s">
        <v>270</v>
      </c>
      <c r="F26" t="s">
        <v>66</v>
      </c>
      <c r="G26" t="s">
        <v>271</v>
      </c>
      <c r="H26">
        <v>21</v>
      </c>
      <c r="I26" t="s">
        <v>337</v>
      </c>
      <c r="J26" s="13" t="str">
        <f>+IFERROR(VLOOKUP(Tabla_MINMUJER[[#This Row],[Nombre víctima]],Tabla_RED[Nombre víctima],1,0),"NO")</f>
        <v>Camila Alejandra Díaz Álvarez</v>
      </c>
    </row>
    <row r="27" spans="1:10" hidden="1" x14ac:dyDescent="0.25">
      <c r="A27" s="7">
        <v>33</v>
      </c>
      <c r="B27" s="8">
        <v>44082</v>
      </c>
      <c r="C27">
        <v>13</v>
      </c>
      <c r="D27">
        <v>13302</v>
      </c>
      <c r="E27" t="s">
        <v>380</v>
      </c>
      <c r="F27" t="s">
        <v>66</v>
      </c>
      <c r="G27" s="13" t="s">
        <v>381</v>
      </c>
      <c r="H27">
        <v>60</v>
      </c>
      <c r="I27" t="s">
        <v>350</v>
      </c>
      <c r="J27" s="13" t="str">
        <f>+IFERROR(VLOOKUP(Tabla_MINMUJER[[#This Row],[Nombre víctima]],Tabla_RED[Nombre víctima],1,0),"NO")</f>
        <v>Alsacia Lorena Arriagada Morales</v>
      </c>
    </row>
    <row r="28" spans="1:10" hidden="1" x14ac:dyDescent="0.25">
      <c r="A28" s="7">
        <v>34</v>
      </c>
      <c r="B28" s="8">
        <v>44083</v>
      </c>
      <c r="C28">
        <v>5</v>
      </c>
      <c r="D28">
        <v>5109</v>
      </c>
      <c r="E28" t="s">
        <v>3689</v>
      </c>
      <c r="F28" t="s">
        <v>85</v>
      </c>
      <c r="G28" t="s">
        <v>351</v>
      </c>
      <c r="H28">
        <v>46</v>
      </c>
      <c r="I28" t="s">
        <v>352</v>
      </c>
      <c r="J28" s="13" t="str">
        <f>+IFERROR(VLOOKUP(Tabla_MINMUJER[[#This Row],[Nombre víctima]],Tabla_RED[Nombre víctima],1,0),"NO")</f>
        <v>Betty del Carmen Torres Villarroel</v>
      </c>
    </row>
    <row r="29" spans="1:10" hidden="1" x14ac:dyDescent="0.25">
      <c r="A29">
        <v>51</v>
      </c>
      <c r="B29" s="4">
        <v>44205</v>
      </c>
      <c r="C29">
        <v>1</v>
      </c>
      <c r="D29">
        <v>1404</v>
      </c>
      <c r="E29" t="s">
        <v>3614</v>
      </c>
      <c r="F29" t="s">
        <v>100</v>
      </c>
      <c r="G29" s="13" t="s">
        <v>3617</v>
      </c>
      <c r="H29">
        <v>39</v>
      </c>
      <c r="I29" t="s">
        <v>3679</v>
      </c>
      <c r="J29" s="13" t="str">
        <f>+IFERROR(VLOOKUP(Tabla_MINMUJER[[#This Row],[Nombre víctima]],Tabla_RED[Nombre víctima],1,0),"NO")</f>
        <v>Ariana Maritza Bravo Aracena</v>
      </c>
    </row>
    <row r="30" spans="1:10" hidden="1" x14ac:dyDescent="0.25">
      <c r="A30">
        <v>36</v>
      </c>
      <c r="B30" s="4">
        <v>44109</v>
      </c>
      <c r="C30">
        <v>16</v>
      </c>
      <c r="D30">
        <v>16205</v>
      </c>
      <c r="E30" t="s">
        <v>355</v>
      </c>
      <c r="F30" t="s">
        <v>356</v>
      </c>
      <c r="G30" t="s">
        <v>406</v>
      </c>
      <c r="H30">
        <v>42</v>
      </c>
      <c r="I30" t="s">
        <v>357</v>
      </c>
      <c r="J30" s="13" t="str">
        <f>+IFERROR(VLOOKUP(Tabla_MINMUJER[[#This Row],[Nombre víctima]],Tabla_RED[Nombre víctima],1,0),"NO")</f>
        <v>Carolina Fuentes Bustos</v>
      </c>
    </row>
    <row r="31" spans="1:10" hidden="1" x14ac:dyDescent="0.25">
      <c r="A31">
        <v>52</v>
      </c>
      <c r="B31" s="4">
        <v>44216</v>
      </c>
      <c r="C31">
        <v>13</v>
      </c>
      <c r="D31">
        <v>13601</v>
      </c>
      <c r="E31" t="s">
        <v>3615</v>
      </c>
      <c r="F31" t="s">
        <v>66</v>
      </c>
      <c r="G31" s="13" t="s">
        <v>3619</v>
      </c>
      <c r="H31">
        <v>67</v>
      </c>
      <c r="I31" t="s">
        <v>3681</v>
      </c>
      <c r="J31" s="13" t="str">
        <f>+IFERROR(VLOOKUP(Tabla_MINMUJER[[#This Row],[Nombre víctima]],Tabla_RED[Nombre víctima],1,0),"NO")</f>
        <v>Bartolita del Carmen Paredes Castillo</v>
      </c>
    </row>
    <row r="32" spans="1:10" hidden="1" x14ac:dyDescent="0.25">
      <c r="A32">
        <v>432</v>
      </c>
      <c r="B32" s="4">
        <v>43500</v>
      </c>
      <c r="C32">
        <v>13</v>
      </c>
      <c r="D32">
        <v>13105</v>
      </c>
      <c r="E32" t="s">
        <v>2072</v>
      </c>
      <c r="F32" t="s">
        <v>66</v>
      </c>
      <c r="G32" s="53" t="s">
        <v>4087</v>
      </c>
      <c r="H32">
        <v>85</v>
      </c>
      <c r="I32" t="s">
        <v>4088</v>
      </c>
      <c r="J32" s="13" t="str">
        <f>+IFERROR(VLOOKUP(Tabla_MINMUJER[[#This Row],[Nombre víctima]],Tabla_RED[Nombre víctima],1,0),"NO")</f>
        <v>Blanca Rosa Sáez Herníquez</v>
      </c>
    </row>
    <row r="33" spans="1:10" hidden="1" x14ac:dyDescent="0.25">
      <c r="A33">
        <v>39</v>
      </c>
      <c r="B33" s="4">
        <v>44136</v>
      </c>
      <c r="C33">
        <v>7</v>
      </c>
      <c r="D33">
        <v>7101</v>
      </c>
      <c r="E33" t="s">
        <v>428</v>
      </c>
      <c r="F33" t="s">
        <v>48</v>
      </c>
      <c r="G33" t="s">
        <v>505</v>
      </c>
      <c r="H33">
        <v>20</v>
      </c>
      <c r="I33" t="s">
        <v>364</v>
      </c>
      <c r="J33" s="13" t="str">
        <f>+IFERROR(VLOOKUP(Tabla_MINMUJER[[#This Row],[Nombre víctima]],Tabla_RED[Nombre víctima],1,0),"NO")</f>
        <v>Lhysbet Ureta Méndez</v>
      </c>
    </row>
    <row r="34" spans="1:10" hidden="1" x14ac:dyDescent="0.25">
      <c r="A34">
        <v>478</v>
      </c>
      <c r="B34" s="14">
        <v>44333</v>
      </c>
      <c r="C34">
        <v>13</v>
      </c>
      <c r="D34">
        <v>13105</v>
      </c>
      <c r="E34" t="s">
        <v>2072</v>
      </c>
      <c r="F34" t="s">
        <v>66</v>
      </c>
      <c r="G34" s="53" t="s">
        <v>4427</v>
      </c>
      <c r="H34">
        <v>14</v>
      </c>
      <c r="I34" t="s">
        <v>4401</v>
      </c>
      <c r="J34" s="13" t="s">
        <v>4250</v>
      </c>
    </row>
    <row r="35" spans="1:10" hidden="1" x14ac:dyDescent="0.25">
      <c r="A35">
        <v>397</v>
      </c>
      <c r="B35" s="8">
        <v>43254</v>
      </c>
      <c r="C35">
        <v>13</v>
      </c>
      <c r="D35">
        <v>13122</v>
      </c>
      <c r="E35" t="s">
        <v>371</v>
      </c>
      <c r="F35" t="s">
        <v>66</v>
      </c>
      <c r="G35" s="13" t="s">
        <v>2951</v>
      </c>
      <c r="H35">
        <v>50</v>
      </c>
      <c r="I35" t="s">
        <v>4050</v>
      </c>
      <c r="J35" s="13" t="s">
        <v>4250</v>
      </c>
    </row>
    <row r="36" spans="1:10" hidden="1" x14ac:dyDescent="0.25">
      <c r="A36" s="13">
        <v>48</v>
      </c>
      <c r="B36" s="16">
        <v>44189</v>
      </c>
      <c r="C36" s="13">
        <v>5</v>
      </c>
      <c r="D36" s="13">
        <v>5109</v>
      </c>
      <c r="E36" s="13" t="s">
        <v>3689</v>
      </c>
      <c r="F36" s="13" t="s">
        <v>85</v>
      </c>
      <c r="G36" s="13" t="s">
        <v>4212</v>
      </c>
      <c r="H36" s="13">
        <v>40</v>
      </c>
      <c r="I36" s="13" t="s">
        <v>378</v>
      </c>
      <c r="J36" s="13" t="s">
        <v>4250</v>
      </c>
    </row>
    <row r="37" spans="1:10" hidden="1" x14ac:dyDescent="0.25">
      <c r="A37">
        <v>42</v>
      </c>
      <c r="B37" s="20">
        <v>44152</v>
      </c>
      <c r="C37">
        <v>5</v>
      </c>
      <c r="D37">
        <v>5101</v>
      </c>
      <c r="E37" t="s">
        <v>85</v>
      </c>
      <c r="F37" t="s">
        <v>85</v>
      </c>
      <c r="G37" s="13" t="s">
        <v>4178</v>
      </c>
      <c r="H37">
        <v>65</v>
      </c>
      <c r="I37" s="15" t="s">
        <v>4235</v>
      </c>
      <c r="J37" s="13" t="s">
        <v>4250</v>
      </c>
    </row>
    <row r="38" spans="1:10" hidden="1" x14ac:dyDescent="0.25">
      <c r="A38">
        <v>44</v>
      </c>
      <c r="B38" s="4">
        <v>44170</v>
      </c>
      <c r="C38">
        <v>13</v>
      </c>
      <c r="D38">
        <v>13122</v>
      </c>
      <c r="E38" t="s">
        <v>371</v>
      </c>
      <c r="F38" t="s">
        <v>66</v>
      </c>
      <c r="G38" t="s">
        <v>504</v>
      </c>
      <c r="H38">
        <v>28</v>
      </c>
      <c r="I38" t="s">
        <v>372</v>
      </c>
      <c r="J38" s="13" t="str">
        <f>+IFERROR(VLOOKUP(Tabla_MINMUJER[[#This Row],[Nombre víctima]],Tabla_RED[Nombre víctima],1,0),"NO")</f>
        <v>Jocelyn Hernández Jara</v>
      </c>
    </row>
    <row r="39" spans="1:10" hidden="1" x14ac:dyDescent="0.25">
      <c r="A39">
        <v>56</v>
      </c>
      <c r="B39" s="4">
        <v>44244</v>
      </c>
      <c r="C39">
        <v>8</v>
      </c>
      <c r="D39">
        <v>8102</v>
      </c>
      <c r="E39" t="s">
        <v>179</v>
      </c>
      <c r="F39" t="s">
        <v>346</v>
      </c>
      <c r="G39" s="13" t="s">
        <v>3633</v>
      </c>
      <c r="H39">
        <v>19</v>
      </c>
      <c r="I39" t="s">
        <v>3688</v>
      </c>
      <c r="J39" s="13" t="s">
        <v>4250</v>
      </c>
    </row>
    <row r="40" spans="1:10" hidden="1" x14ac:dyDescent="0.25">
      <c r="A40">
        <v>46</v>
      </c>
      <c r="B40" s="4">
        <v>44180</v>
      </c>
      <c r="C40">
        <v>8</v>
      </c>
      <c r="D40">
        <v>8108</v>
      </c>
      <c r="E40" t="s">
        <v>374</v>
      </c>
      <c r="F40" t="s">
        <v>346</v>
      </c>
      <c r="G40" t="s">
        <v>503</v>
      </c>
      <c r="H40">
        <v>66</v>
      </c>
      <c r="I40" t="s">
        <v>375</v>
      </c>
      <c r="J40" s="13" t="str">
        <f>+IFERROR(VLOOKUP(Tabla_MINMUJER[[#This Row],[Nombre víctima]],Tabla_RED[Nombre víctima],1,0),"NO")</f>
        <v>Ana María Guerra Castañeda</v>
      </c>
    </row>
    <row r="41" spans="1:10" hidden="1" x14ac:dyDescent="0.25">
      <c r="A41">
        <v>50</v>
      </c>
      <c r="B41" s="4">
        <v>44189</v>
      </c>
      <c r="C41">
        <v>5</v>
      </c>
      <c r="D41">
        <v>5502</v>
      </c>
      <c r="E41" t="s">
        <v>3675</v>
      </c>
      <c r="F41" t="s">
        <v>85</v>
      </c>
      <c r="G41" t="s">
        <v>3676</v>
      </c>
      <c r="H41">
        <v>46</v>
      </c>
      <c r="I41" t="s">
        <v>3677</v>
      </c>
      <c r="J41" s="13" t="s">
        <v>4250</v>
      </c>
    </row>
    <row r="42" spans="1:10" hidden="1" x14ac:dyDescent="0.25">
      <c r="A42">
        <v>45</v>
      </c>
      <c r="B42" s="4">
        <v>44177</v>
      </c>
      <c r="C42">
        <v>7</v>
      </c>
      <c r="D42">
        <v>7105</v>
      </c>
      <c r="E42" t="s">
        <v>48</v>
      </c>
      <c r="F42" t="s">
        <v>48</v>
      </c>
      <c r="G42" s="13" t="s">
        <v>4200</v>
      </c>
      <c r="H42">
        <v>36</v>
      </c>
      <c r="I42" t="s">
        <v>373</v>
      </c>
      <c r="J42" s="13" t="s">
        <v>4250</v>
      </c>
    </row>
    <row r="43" spans="1:10" hidden="1" x14ac:dyDescent="0.25">
      <c r="A43">
        <v>49</v>
      </c>
      <c r="B43" s="4">
        <v>44188</v>
      </c>
      <c r="C43">
        <v>13</v>
      </c>
      <c r="D43">
        <v>13101</v>
      </c>
      <c r="E43" t="s">
        <v>240</v>
      </c>
      <c r="F43" t="s">
        <v>66</v>
      </c>
      <c r="G43" t="s">
        <v>4208</v>
      </c>
      <c r="H43">
        <v>22</v>
      </c>
      <c r="I43" t="s">
        <v>379</v>
      </c>
      <c r="J43" s="13" t="str">
        <f>+IFERROR(VLOOKUP(Tabla_MINMUJER[[#This Row],[Nombre víctima]],Tabla_RED[Nombre víctima],1,0),"NO")</f>
        <v>María Isabel Pavez Zamora</v>
      </c>
    </row>
    <row r="44" spans="1:10" hidden="1" x14ac:dyDescent="0.25">
      <c r="A44">
        <v>462</v>
      </c>
      <c r="B44" s="4">
        <v>44139</v>
      </c>
      <c r="C44">
        <v>13</v>
      </c>
      <c r="D44">
        <v>13301</v>
      </c>
      <c r="E44" t="s">
        <v>132</v>
      </c>
      <c r="F44" t="s">
        <v>66</v>
      </c>
      <c r="G44" s="53" t="s">
        <v>4117</v>
      </c>
      <c r="H44">
        <v>69</v>
      </c>
      <c r="I44" t="s">
        <v>4118</v>
      </c>
      <c r="J44" s="13" t="str">
        <f>+IFERROR(VLOOKUP(Tabla_MINMUJER[[#This Row],[Nombre víctima]],Tabla_RED[Nombre víctima],1,0),"NO")</f>
        <v>Juana López Salinas</v>
      </c>
    </row>
    <row r="45" spans="1:10" hidden="1" x14ac:dyDescent="0.25">
      <c r="A45">
        <v>35</v>
      </c>
      <c r="B45" s="4">
        <v>44105</v>
      </c>
      <c r="C45">
        <v>11</v>
      </c>
      <c r="D45">
        <v>11101</v>
      </c>
      <c r="E45" t="s">
        <v>401</v>
      </c>
      <c r="F45" t="s">
        <v>402</v>
      </c>
      <c r="G45" s="13" t="s">
        <v>4172</v>
      </c>
      <c r="H45">
        <v>21</v>
      </c>
      <c r="I45" t="s">
        <v>354</v>
      </c>
      <c r="J45" s="13" t="s">
        <v>4250</v>
      </c>
    </row>
    <row r="46" spans="1:10" hidden="1" x14ac:dyDescent="0.25">
      <c r="A46">
        <v>43</v>
      </c>
      <c r="B46" s="4">
        <v>44157</v>
      </c>
      <c r="C46">
        <v>5</v>
      </c>
      <c r="D46">
        <v>5101</v>
      </c>
      <c r="E46" t="s">
        <v>85</v>
      </c>
      <c r="F46" t="s">
        <v>85</v>
      </c>
      <c r="G46" s="13" t="s">
        <v>4195</v>
      </c>
      <c r="H46">
        <v>38</v>
      </c>
      <c r="I46" t="s">
        <v>370</v>
      </c>
      <c r="J46" s="13" t="s">
        <v>4250</v>
      </c>
    </row>
    <row r="47" spans="1:10" hidden="1" x14ac:dyDescent="0.25">
      <c r="A47">
        <v>37</v>
      </c>
      <c r="B47" s="4">
        <v>44115</v>
      </c>
      <c r="C47">
        <v>3</v>
      </c>
      <c r="D47">
        <v>3101</v>
      </c>
      <c r="E47" t="s">
        <v>754</v>
      </c>
      <c r="F47" t="s">
        <v>141</v>
      </c>
      <c r="G47" s="13" t="s">
        <v>410</v>
      </c>
      <c r="H47">
        <v>33</v>
      </c>
      <c r="I47" t="s">
        <v>359</v>
      </c>
      <c r="J47" s="13" t="s">
        <v>4250</v>
      </c>
    </row>
    <row r="48" spans="1:10" hidden="1" x14ac:dyDescent="0.25">
      <c r="A48">
        <v>38</v>
      </c>
      <c r="B48" s="4">
        <v>44124</v>
      </c>
      <c r="C48">
        <v>2</v>
      </c>
      <c r="D48">
        <v>2201</v>
      </c>
      <c r="E48" t="s">
        <v>360</v>
      </c>
      <c r="F48" t="s">
        <v>361</v>
      </c>
      <c r="G48" s="13" t="s">
        <v>4180</v>
      </c>
      <c r="H48">
        <v>37</v>
      </c>
      <c r="I48" t="s">
        <v>363</v>
      </c>
      <c r="J48" s="13" t="s">
        <v>4250</v>
      </c>
    </row>
    <row r="49" spans="1:10" hidden="1" x14ac:dyDescent="0.25">
      <c r="A49">
        <v>55</v>
      </c>
      <c r="B49" s="4">
        <v>44243</v>
      </c>
      <c r="C49">
        <v>1</v>
      </c>
      <c r="D49">
        <v>1107</v>
      </c>
      <c r="E49" t="s">
        <v>99</v>
      </c>
      <c r="F49" t="s">
        <v>100</v>
      </c>
      <c r="G49" t="s">
        <v>3631</v>
      </c>
      <c r="H49">
        <v>31</v>
      </c>
      <c r="I49" t="s">
        <v>3686</v>
      </c>
      <c r="J49" s="13" t="str">
        <f>+IFERROR(VLOOKUP(Tabla_MINMUJER[[#This Row],[Nombre víctima]],Tabla_RED[Nombre víctima],1,0),"NO")</f>
        <v>Herlin Montaño Valencia</v>
      </c>
    </row>
    <row r="50" spans="1:10" x14ac:dyDescent="0.25">
      <c r="A50">
        <v>469</v>
      </c>
      <c r="B50" s="8">
        <v>43820</v>
      </c>
      <c r="C50">
        <v>13</v>
      </c>
      <c r="D50">
        <v>13401</v>
      </c>
      <c r="E50" t="s">
        <v>3738</v>
      </c>
      <c r="F50" t="s">
        <v>66</v>
      </c>
      <c r="G50" s="53" t="s">
        <v>4124</v>
      </c>
      <c r="H50">
        <v>36</v>
      </c>
      <c r="I50" t="s">
        <v>4125</v>
      </c>
      <c r="J50" s="13" t="str">
        <f>+IFERROR(VLOOKUP(Tabla_MINMUJER[[#This Row],[Nombre víctima]],Tabla_RED[Nombre víctima],1,0),"NO")</f>
        <v>María Ángela Galindo Delgado</v>
      </c>
    </row>
    <row r="51" spans="1:10" hidden="1" x14ac:dyDescent="0.25">
      <c r="A51">
        <v>57</v>
      </c>
      <c r="B51" s="4">
        <v>44247</v>
      </c>
      <c r="C51">
        <v>5</v>
      </c>
      <c r="D51">
        <v>5109</v>
      </c>
      <c r="E51" t="s">
        <v>3689</v>
      </c>
      <c r="F51" t="s">
        <v>85</v>
      </c>
      <c r="G51" t="s">
        <v>3635</v>
      </c>
      <c r="H51">
        <v>19</v>
      </c>
      <c r="I51" t="s">
        <v>3690</v>
      </c>
      <c r="J51" s="13" t="str">
        <f>+IFERROR(VLOOKUP(Tabla_MINMUJER[[#This Row],[Nombre víctima]],Tabla_RED[Nombre víctima],1,0),"NO")</f>
        <v>Kimberly Ugalde Palma</v>
      </c>
    </row>
    <row r="52" spans="1:10" hidden="1" x14ac:dyDescent="0.25">
      <c r="A52">
        <v>58</v>
      </c>
      <c r="B52" s="4">
        <v>40181</v>
      </c>
      <c r="C52">
        <v>5</v>
      </c>
      <c r="D52">
        <v>5101</v>
      </c>
      <c r="E52" t="s">
        <v>85</v>
      </c>
      <c r="F52" t="s">
        <v>85</v>
      </c>
      <c r="G52" t="s">
        <v>533</v>
      </c>
      <c r="H52">
        <v>58</v>
      </c>
      <c r="I52" t="s">
        <v>3691</v>
      </c>
      <c r="J52" s="13" t="str">
        <f>+IFERROR(VLOOKUP(Tabla_MINMUJER[[#This Row],[Nombre víctima]],Tabla_RED[Nombre víctima],1,0),"NO")</f>
        <v>Gladys Videla Jara</v>
      </c>
    </row>
    <row r="53" spans="1:10" hidden="1" x14ac:dyDescent="0.25">
      <c r="A53">
        <v>59</v>
      </c>
      <c r="B53" s="4">
        <v>40191</v>
      </c>
      <c r="C53">
        <v>13</v>
      </c>
      <c r="D53">
        <v>13124</v>
      </c>
      <c r="E53" t="s">
        <v>506</v>
      </c>
      <c r="F53" t="s">
        <v>66</v>
      </c>
      <c r="G53" t="s">
        <v>535</v>
      </c>
      <c r="H53">
        <v>41</v>
      </c>
      <c r="I53" t="s">
        <v>3692</v>
      </c>
      <c r="J53" s="13" t="str">
        <f>+IFERROR(VLOOKUP(Tabla_MINMUJER[[#This Row],[Nombre víctima]],Tabla_RED[Nombre víctima],1,0),"NO")</f>
        <v>Carola Cecilia Cortés González</v>
      </c>
    </row>
    <row r="54" spans="1:10" hidden="1" x14ac:dyDescent="0.25">
      <c r="A54">
        <v>60</v>
      </c>
      <c r="B54" s="4">
        <v>40199</v>
      </c>
      <c r="C54">
        <v>7</v>
      </c>
      <c r="D54">
        <v>7201</v>
      </c>
      <c r="E54" t="s">
        <v>422</v>
      </c>
      <c r="F54" t="s">
        <v>48</v>
      </c>
      <c r="G54" t="s">
        <v>536</v>
      </c>
      <c r="H54">
        <v>46</v>
      </c>
      <c r="I54" t="s">
        <v>3693</v>
      </c>
      <c r="J54" s="13" t="str">
        <f>+IFERROR(VLOOKUP(Tabla_MINMUJER[[#This Row],[Nombre víctima]],Tabla_RED[Nombre víctima],1,0),"NO")</f>
        <v>Maritza Cleopatra Pérez Santander</v>
      </c>
    </row>
    <row r="55" spans="1:10" hidden="1" x14ac:dyDescent="0.25">
      <c r="A55">
        <v>61</v>
      </c>
      <c r="B55" s="4">
        <v>40210</v>
      </c>
      <c r="C55">
        <v>13</v>
      </c>
      <c r="D55">
        <v>13110</v>
      </c>
      <c r="E55" t="s">
        <v>524</v>
      </c>
      <c r="F55" t="s">
        <v>66</v>
      </c>
      <c r="G55" t="s">
        <v>538</v>
      </c>
      <c r="H55">
        <v>53</v>
      </c>
      <c r="I55" t="s">
        <v>3694</v>
      </c>
      <c r="J55" s="13" t="str">
        <f>+IFERROR(VLOOKUP(Tabla_MINMUJER[[#This Row],[Nombre víctima]],Tabla_RED[Nombre víctima],1,0),"NO")</f>
        <v>María Elizabeth Lorca Mateluna</v>
      </c>
    </row>
    <row r="56" spans="1:10" hidden="1" x14ac:dyDescent="0.25">
      <c r="A56">
        <v>62</v>
      </c>
      <c r="B56" s="4">
        <v>40213</v>
      </c>
      <c r="C56">
        <v>9</v>
      </c>
      <c r="D56">
        <v>9101</v>
      </c>
      <c r="E56" t="s">
        <v>507</v>
      </c>
      <c r="F56" t="s">
        <v>345</v>
      </c>
      <c r="G56" t="s">
        <v>539</v>
      </c>
      <c r="H56">
        <v>42</v>
      </c>
      <c r="I56" t="s">
        <v>3695</v>
      </c>
      <c r="J56" s="13" t="str">
        <f>+IFERROR(VLOOKUP(Tabla_MINMUJER[[#This Row],[Nombre víctima]],Tabla_RED[Nombre víctima],1,0),"NO")</f>
        <v>Yasna Verónica Gonzalez Rozas</v>
      </c>
    </row>
    <row r="57" spans="1:10" hidden="1" x14ac:dyDescent="0.25">
      <c r="A57">
        <v>63</v>
      </c>
      <c r="B57" s="4">
        <v>40215</v>
      </c>
      <c r="C57">
        <v>13</v>
      </c>
      <c r="D57">
        <v>13101</v>
      </c>
      <c r="E57" t="s">
        <v>240</v>
      </c>
      <c r="F57" t="s">
        <v>66</v>
      </c>
      <c r="G57" t="s">
        <v>540</v>
      </c>
      <c r="H57">
        <v>46</v>
      </c>
      <c r="I57" t="s">
        <v>3696</v>
      </c>
      <c r="J57" s="13" t="str">
        <f>+IFERROR(VLOOKUP(Tabla_MINMUJER[[#This Row],[Nombre víctima]],Tabla_RED[Nombre víctima],1,0),"NO")</f>
        <v>Melva Rosa Morales Donayre</v>
      </c>
    </row>
    <row r="58" spans="1:10" hidden="1" x14ac:dyDescent="0.25">
      <c r="A58">
        <v>64</v>
      </c>
      <c r="B58" s="4">
        <v>40217</v>
      </c>
      <c r="C58">
        <v>13</v>
      </c>
      <c r="D58">
        <v>13602</v>
      </c>
      <c r="E58" t="s">
        <v>525</v>
      </c>
      <c r="F58" t="s">
        <v>66</v>
      </c>
      <c r="G58" t="s">
        <v>541</v>
      </c>
      <c r="H58">
        <v>20</v>
      </c>
      <c r="I58" t="s">
        <v>3697</v>
      </c>
      <c r="J58" s="13" t="str">
        <f>+IFERROR(VLOOKUP(Tabla_MINMUJER[[#This Row],[Nombre víctima]],Tabla_RED[Nombre víctima],1,0),"NO")</f>
        <v>Valentina Del Pilar Jofré Carvajal</v>
      </c>
    </row>
    <row r="59" spans="1:10" hidden="1" x14ac:dyDescent="0.25">
      <c r="A59">
        <v>65</v>
      </c>
      <c r="B59" s="4">
        <v>40217</v>
      </c>
      <c r="C59">
        <v>2</v>
      </c>
      <c r="D59">
        <v>2101</v>
      </c>
      <c r="E59" t="s">
        <v>361</v>
      </c>
      <c r="F59" t="s">
        <v>361</v>
      </c>
      <c r="G59" t="s">
        <v>542</v>
      </c>
      <c r="H59">
        <v>22</v>
      </c>
      <c r="I59" t="s">
        <v>3698</v>
      </c>
      <c r="J59" s="13" t="str">
        <f>+IFERROR(VLOOKUP(Tabla_MINMUJER[[#This Row],[Nombre víctima]],Tabla_RED[Nombre víctima],1,0),"NO")</f>
        <v>Carolina Lisset Arias González</v>
      </c>
    </row>
    <row r="60" spans="1:10" hidden="1" x14ac:dyDescent="0.25">
      <c r="A60">
        <v>66</v>
      </c>
      <c r="B60" s="4">
        <v>40235</v>
      </c>
      <c r="C60">
        <v>10</v>
      </c>
      <c r="D60">
        <v>10208</v>
      </c>
      <c r="E60" t="s">
        <v>3699</v>
      </c>
      <c r="F60" t="s">
        <v>288</v>
      </c>
      <c r="G60" t="s">
        <v>543</v>
      </c>
      <c r="H60">
        <v>27</v>
      </c>
      <c r="I60" t="s">
        <v>3700</v>
      </c>
      <c r="J60" s="13" t="str">
        <f>+IFERROR(VLOOKUP(Tabla_MINMUJER[[#This Row],[Nombre víctima]],Tabla_RED[Nombre víctima],1,0),"NO")</f>
        <v>Karen Andrea Pinilla Beltrán</v>
      </c>
    </row>
    <row r="61" spans="1:10" hidden="1" x14ac:dyDescent="0.25">
      <c r="A61">
        <v>67</v>
      </c>
      <c r="B61" s="4">
        <v>40241</v>
      </c>
      <c r="C61">
        <v>8</v>
      </c>
      <c r="D61">
        <v>8313</v>
      </c>
      <c r="E61" t="s">
        <v>509</v>
      </c>
      <c r="F61" t="s">
        <v>346</v>
      </c>
      <c r="G61" t="s">
        <v>544</v>
      </c>
      <c r="H61">
        <v>41</v>
      </c>
      <c r="I61" t="s">
        <v>3701</v>
      </c>
      <c r="J61" s="13" t="str">
        <f>+IFERROR(VLOOKUP(Tabla_MINMUJER[[#This Row],[Nombre víctima]],Tabla_RED[Nombre víctima],1,0),"NO")</f>
        <v>Ana Margarita Figueroa Benavides</v>
      </c>
    </row>
    <row r="62" spans="1:10" hidden="1" x14ac:dyDescent="0.25">
      <c r="A62">
        <v>68</v>
      </c>
      <c r="B62" s="4">
        <v>40241</v>
      </c>
      <c r="C62">
        <v>8</v>
      </c>
      <c r="D62">
        <v>8105</v>
      </c>
      <c r="E62" t="s">
        <v>510</v>
      </c>
      <c r="F62" t="s">
        <v>346</v>
      </c>
      <c r="G62" t="s">
        <v>545</v>
      </c>
      <c r="H62">
        <v>48</v>
      </c>
      <c r="I62" t="s">
        <v>3702</v>
      </c>
      <c r="J62" s="13" t="str">
        <f>+IFERROR(VLOOKUP(Tabla_MINMUJER[[#This Row],[Nombre víctima]],Tabla_RED[Nombre víctima],1,0),"NO")</f>
        <v>Rosalía del Carmen Aravena Ortega</v>
      </c>
    </row>
    <row r="63" spans="1:10" hidden="1" x14ac:dyDescent="0.25">
      <c r="A63">
        <v>69</v>
      </c>
      <c r="B63" s="4">
        <v>40267</v>
      </c>
      <c r="C63">
        <v>4</v>
      </c>
      <c r="D63">
        <v>4101</v>
      </c>
      <c r="E63" t="s">
        <v>169</v>
      </c>
      <c r="F63" t="s">
        <v>170</v>
      </c>
      <c r="G63" t="s">
        <v>547</v>
      </c>
      <c r="H63">
        <v>42</v>
      </c>
      <c r="I63" t="s">
        <v>3703</v>
      </c>
      <c r="J63" s="13" t="str">
        <f>+IFERROR(VLOOKUP(Tabla_MINMUJER[[#This Row],[Nombre víctima]],Tabla_RED[Nombre víctima],1,0),"NO")</f>
        <v>Miriam Luz Rojas Valencia</v>
      </c>
    </row>
    <row r="64" spans="1:10" hidden="1" x14ac:dyDescent="0.25">
      <c r="A64">
        <v>70</v>
      </c>
      <c r="B64" s="4">
        <v>40285</v>
      </c>
      <c r="C64">
        <v>10</v>
      </c>
      <c r="D64">
        <v>10102</v>
      </c>
      <c r="E64" t="s">
        <v>512</v>
      </c>
      <c r="F64" t="s">
        <v>288</v>
      </c>
      <c r="G64" t="s">
        <v>550</v>
      </c>
      <c r="H64">
        <v>27</v>
      </c>
      <c r="I64" t="s">
        <v>3704</v>
      </c>
      <c r="J64" s="13" t="str">
        <f>+IFERROR(VLOOKUP(Tabla_MINMUJER[[#This Row],[Nombre víctima]],Tabla_RED[Nombre víctima],1,0),"NO")</f>
        <v>Lorena Navarro Díaz</v>
      </c>
    </row>
    <row r="65" spans="1:10" hidden="1" x14ac:dyDescent="0.25">
      <c r="A65">
        <v>71</v>
      </c>
      <c r="B65" s="4">
        <v>40287</v>
      </c>
      <c r="C65">
        <v>13</v>
      </c>
      <c r="D65">
        <v>13116</v>
      </c>
      <c r="E65" t="s">
        <v>254</v>
      </c>
      <c r="F65" t="s">
        <v>66</v>
      </c>
      <c r="G65" t="s">
        <v>551</v>
      </c>
      <c r="H65">
        <v>33</v>
      </c>
      <c r="I65" t="s">
        <v>3705</v>
      </c>
      <c r="J65" s="13" t="str">
        <f>+IFERROR(VLOOKUP(Tabla_MINMUJER[[#This Row],[Nombre víctima]],Tabla_RED[Nombre víctima],1,0),"NO")</f>
        <v>Mónica Jérez Henríquez</v>
      </c>
    </row>
    <row r="66" spans="1:10" hidden="1" x14ac:dyDescent="0.25">
      <c r="A66">
        <v>72</v>
      </c>
      <c r="B66" s="4">
        <v>40299</v>
      </c>
      <c r="C66">
        <v>13</v>
      </c>
      <c r="D66">
        <v>13501</v>
      </c>
      <c r="E66" t="s">
        <v>513</v>
      </c>
      <c r="F66" t="s">
        <v>66</v>
      </c>
      <c r="G66" t="s">
        <v>552</v>
      </c>
      <c r="H66">
        <v>45</v>
      </c>
      <c r="I66" t="s">
        <v>3706</v>
      </c>
      <c r="J66" s="13" t="str">
        <f>+IFERROR(VLOOKUP(Tabla_MINMUJER[[#This Row],[Nombre víctima]],Tabla_RED[Nombre víctima],1,0),"NO")</f>
        <v>Iris Del Carmen Maldonado Quezada</v>
      </c>
    </row>
    <row r="67" spans="1:10" hidden="1" x14ac:dyDescent="0.25">
      <c r="A67">
        <v>73</v>
      </c>
      <c r="B67" s="4">
        <v>40301</v>
      </c>
      <c r="C67">
        <v>9</v>
      </c>
      <c r="D67">
        <v>9101</v>
      </c>
      <c r="E67" t="s">
        <v>507</v>
      </c>
      <c r="F67" t="s">
        <v>345</v>
      </c>
      <c r="G67" t="s">
        <v>553</v>
      </c>
      <c r="H67">
        <v>33</v>
      </c>
      <c r="I67" t="s">
        <v>3707</v>
      </c>
      <c r="J67" s="13" t="str">
        <f>+IFERROR(VLOOKUP(Tabla_MINMUJER[[#This Row],[Nombre víctima]],Tabla_RED[Nombre víctima],1,0),"NO")</f>
        <v>Magdalena Maribel Reyes Castro</v>
      </c>
    </row>
    <row r="68" spans="1:10" hidden="1" x14ac:dyDescent="0.25">
      <c r="A68">
        <v>74</v>
      </c>
      <c r="B68" s="4">
        <v>40306</v>
      </c>
      <c r="C68">
        <v>10</v>
      </c>
      <c r="D68">
        <v>10301</v>
      </c>
      <c r="E68" t="s">
        <v>514</v>
      </c>
      <c r="F68" t="s">
        <v>288</v>
      </c>
      <c r="G68" t="s">
        <v>554</v>
      </c>
      <c r="H68">
        <v>20</v>
      </c>
      <c r="I68" t="s">
        <v>3708</v>
      </c>
      <c r="J68" s="13" t="str">
        <f>+IFERROR(VLOOKUP(Tabla_MINMUJER[[#This Row],[Nombre víctima]],Tabla_RED[Nombre víctima],1,0),"NO")</f>
        <v>Elizabeth Parra Márquez</v>
      </c>
    </row>
    <row r="69" spans="1:10" hidden="1" x14ac:dyDescent="0.25">
      <c r="A69">
        <v>75</v>
      </c>
      <c r="B69" s="4">
        <v>40309</v>
      </c>
      <c r="C69">
        <v>16</v>
      </c>
      <c r="D69">
        <v>16305</v>
      </c>
      <c r="E69" t="s">
        <v>3709</v>
      </c>
      <c r="F69" t="s">
        <v>356</v>
      </c>
      <c r="G69" t="s">
        <v>555</v>
      </c>
      <c r="H69">
        <v>36</v>
      </c>
      <c r="I69" t="s">
        <v>3710</v>
      </c>
      <c r="J69" s="13" t="str">
        <f>+IFERROR(VLOOKUP(Tabla_MINMUJER[[#This Row],[Nombre víctima]],Tabla_RED[Nombre víctima],1,0),"NO")</f>
        <v>Bernarda Fernández Fuentes</v>
      </c>
    </row>
    <row r="70" spans="1:10" hidden="1" x14ac:dyDescent="0.25">
      <c r="A70">
        <v>76</v>
      </c>
      <c r="B70" s="4">
        <v>40322</v>
      </c>
      <c r="C70">
        <v>9</v>
      </c>
      <c r="D70">
        <v>9201</v>
      </c>
      <c r="E70" t="s">
        <v>515</v>
      </c>
      <c r="F70" t="s">
        <v>345</v>
      </c>
      <c r="G70" t="s">
        <v>556</v>
      </c>
      <c r="H70">
        <v>20</v>
      </c>
      <c r="I70" t="s">
        <v>3711</v>
      </c>
      <c r="J70" s="13" t="str">
        <f>+IFERROR(VLOOKUP(Tabla_MINMUJER[[#This Row],[Nombre víctima]],Tabla_RED[Nombre víctima],1,0),"NO")</f>
        <v>Andrea Viveros Bustos</v>
      </c>
    </row>
    <row r="71" spans="1:10" hidden="1" x14ac:dyDescent="0.25">
      <c r="A71">
        <v>77</v>
      </c>
      <c r="B71" s="4">
        <v>40326</v>
      </c>
      <c r="C71">
        <v>13</v>
      </c>
      <c r="D71">
        <v>13130</v>
      </c>
      <c r="E71" t="s">
        <v>3712</v>
      </c>
      <c r="F71" t="s">
        <v>66</v>
      </c>
      <c r="G71" t="s">
        <v>557</v>
      </c>
      <c r="H71">
        <v>37</v>
      </c>
      <c r="I71" t="s">
        <v>3713</v>
      </c>
      <c r="J71" s="13" t="str">
        <f>+IFERROR(VLOOKUP(Tabla_MINMUJER[[#This Row],[Nombre víctima]],Tabla_RED[Nombre víctima],1,0),"NO")</f>
        <v>Paola Jessica Ferrada Avendaño</v>
      </c>
    </row>
    <row r="72" spans="1:10" hidden="1" x14ac:dyDescent="0.25">
      <c r="A72">
        <v>78</v>
      </c>
      <c r="B72" s="4">
        <v>40329</v>
      </c>
      <c r="C72">
        <v>14</v>
      </c>
      <c r="D72">
        <v>14108</v>
      </c>
      <c r="E72" t="s">
        <v>516</v>
      </c>
      <c r="F72" t="s">
        <v>25</v>
      </c>
      <c r="G72" t="s">
        <v>558</v>
      </c>
      <c r="H72">
        <v>37</v>
      </c>
      <c r="I72" t="s">
        <v>3714</v>
      </c>
      <c r="J72" s="13" t="str">
        <f>+IFERROR(VLOOKUP(Tabla_MINMUJER[[#This Row],[Nombre víctima]],Tabla_RED[Nombre víctima],1,0),"NO")</f>
        <v>Marìa Orfelina Neguipan Quintuman</v>
      </c>
    </row>
    <row r="73" spans="1:10" hidden="1" x14ac:dyDescent="0.25">
      <c r="A73">
        <v>79</v>
      </c>
      <c r="B73" s="4">
        <v>40341</v>
      </c>
      <c r="C73">
        <v>2</v>
      </c>
      <c r="D73">
        <v>2201</v>
      </c>
      <c r="E73" t="s">
        <v>360</v>
      </c>
      <c r="F73" t="s">
        <v>361</v>
      </c>
      <c r="G73" t="s">
        <v>559</v>
      </c>
      <c r="H73">
        <v>48</v>
      </c>
      <c r="I73" t="s">
        <v>3715</v>
      </c>
      <c r="J73" s="13" t="str">
        <f>+IFERROR(VLOOKUP(Tabla_MINMUJER[[#This Row],[Nombre víctima]],Tabla_RED[Nombre víctima],1,0),"NO")</f>
        <v>Marta Monica Jiménez Jimenez</v>
      </c>
    </row>
    <row r="74" spans="1:10" hidden="1" x14ac:dyDescent="0.25">
      <c r="A74">
        <v>80</v>
      </c>
      <c r="B74" s="4">
        <v>40342</v>
      </c>
      <c r="C74">
        <v>13</v>
      </c>
      <c r="D74">
        <v>13125</v>
      </c>
      <c r="E74" t="s">
        <v>3716</v>
      </c>
      <c r="F74" t="s">
        <v>66</v>
      </c>
      <c r="G74" t="s">
        <v>560</v>
      </c>
      <c r="H74">
        <v>23</v>
      </c>
      <c r="I74" t="s">
        <v>3717</v>
      </c>
      <c r="J74" s="13" t="str">
        <f>+IFERROR(VLOOKUP(Tabla_MINMUJER[[#This Row],[Nombre víctima]],Tabla_RED[Nombre víctima],1,0),"NO")</f>
        <v>Daniela Mejías Gonzàlez</v>
      </c>
    </row>
    <row r="75" spans="1:10" hidden="1" x14ac:dyDescent="0.25">
      <c r="A75">
        <v>81</v>
      </c>
      <c r="B75" s="4">
        <v>40346</v>
      </c>
      <c r="C75">
        <v>10</v>
      </c>
      <c r="D75">
        <v>10101</v>
      </c>
      <c r="E75" t="s">
        <v>3718</v>
      </c>
      <c r="F75" t="s">
        <v>288</v>
      </c>
      <c r="G75" t="s">
        <v>561</v>
      </c>
      <c r="H75">
        <v>23</v>
      </c>
      <c r="I75" t="s">
        <v>3719</v>
      </c>
      <c r="J75" s="13" t="str">
        <f>+IFERROR(VLOOKUP(Tabla_MINMUJER[[#This Row],[Nombre víctima]],Tabla_RED[Nombre víctima],1,0),"NO")</f>
        <v>Jocelyn Vargas Muñoz</v>
      </c>
    </row>
    <row r="76" spans="1:10" hidden="1" x14ac:dyDescent="0.25">
      <c r="A76">
        <v>82</v>
      </c>
      <c r="B76" s="4">
        <v>40353</v>
      </c>
      <c r="C76">
        <v>14</v>
      </c>
      <c r="D76">
        <v>14201</v>
      </c>
      <c r="E76" t="s">
        <v>3720</v>
      </c>
      <c r="F76" t="s">
        <v>25</v>
      </c>
      <c r="G76" t="s">
        <v>564</v>
      </c>
      <c r="H76">
        <v>22</v>
      </c>
      <c r="I76" t="s">
        <v>3721</v>
      </c>
      <c r="J76" s="13" t="str">
        <f>+IFERROR(VLOOKUP(Tabla_MINMUJER[[#This Row],[Nombre víctima]],Tabla_RED[Nombre víctima],1,0),"NO")</f>
        <v>Claudia Marcela Yañez Méndez</v>
      </c>
    </row>
    <row r="77" spans="1:10" hidden="1" x14ac:dyDescent="0.25">
      <c r="A77">
        <v>83</v>
      </c>
      <c r="B77" s="4">
        <v>40377</v>
      </c>
      <c r="C77">
        <v>8</v>
      </c>
      <c r="D77">
        <v>8205</v>
      </c>
      <c r="E77" t="s">
        <v>518</v>
      </c>
      <c r="F77" t="s">
        <v>346</v>
      </c>
      <c r="G77" t="s">
        <v>565</v>
      </c>
      <c r="H77">
        <v>21</v>
      </c>
      <c r="I77" t="s">
        <v>3722</v>
      </c>
      <c r="J77" s="13" t="str">
        <f>+IFERROR(VLOOKUP(Tabla_MINMUJER[[#This Row],[Nombre víctima]],Tabla_RED[Nombre víctima],1,0),"NO")</f>
        <v>Luz Marlen Durán Roa</v>
      </c>
    </row>
    <row r="78" spans="1:10" hidden="1" x14ac:dyDescent="0.25">
      <c r="A78">
        <v>84</v>
      </c>
      <c r="B78" s="4">
        <v>40382</v>
      </c>
      <c r="C78">
        <v>11</v>
      </c>
      <c r="D78">
        <v>11201</v>
      </c>
      <c r="E78" t="s">
        <v>3669</v>
      </c>
      <c r="F78" t="s">
        <v>402</v>
      </c>
      <c r="G78" t="s">
        <v>567</v>
      </c>
      <c r="H78">
        <v>27</v>
      </c>
      <c r="I78" t="s">
        <v>3723</v>
      </c>
      <c r="J78" s="13" t="str">
        <f>+IFERROR(VLOOKUP(Tabla_MINMUJER[[#This Row],[Nombre víctima]],Tabla_RED[Nombre víctima],1,0),"NO")</f>
        <v>Lorena Elizabeth Pineda Vargas</v>
      </c>
    </row>
    <row r="79" spans="1:10" hidden="1" x14ac:dyDescent="0.25">
      <c r="A79">
        <v>85</v>
      </c>
      <c r="B79" s="4">
        <v>40389</v>
      </c>
      <c r="C79">
        <v>13</v>
      </c>
      <c r="D79">
        <v>13118</v>
      </c>
      <c r="E79" t="s">
        <v>519</v>
      </c>
      <c r="F79" t="s">
        <v>66</v>
      </c>
      <c r="G79" t="s">
        <v>569</v>
      </c>
      <c r="H79">
        <v>47</v>
      </c>
      <c r="I79" t="s">
        <v>3724</v>
      </c>
      <c r="J79" s="13" t="str">
        <f>+IFERROR(VLOOKUP(Tabla_MINMUJER[[#This Row],[Nombre víctima]],Tabla_RED[Nombre víctima],1,0),"NO")</f>
        <v>Magdalena De Las Mercedes Moraga Peñaloza</v>
      </c>
    </row>
    <row r="80" spans="1:10" hidden="1" x14ac:dyDescent="0.25">
      <c r="A80">
        <v>86</v>
      </c>
      <c r="B80" s="4">
        <v>40391</v>
      </c>
      <c r="C80">
        <v>4</v>
      </c>
      <c r="D80">
        <v>4102</v>
      </c>
      <c r="E80" t="s">
        <v>170</v>
      </c>
      <c r="F80" t="s">
        <v>170</v>
      </c>
      <c r="G80" t="s">
        <v>570</v>
      </c>
      <c r="H80">
        <v>46</v>
      </c>
      <c r="I80" t="s">
        <v>3725</v>
      </c>
      <c r="J80" s="13" t="str">
        <f>+IFERROR(VLOOKUP(Tabla_MINMUJER[[#This Row],[Nombre víctima]],Tabla_RED[Nombre víctima],1,0),"NO")</f>
        <v>Marisol Briceño Ríos</v>
      </c>
    </row>
    <row r="81" spans="1:10" hidden="1" x14ac:dyDescent="0.25">
      <c r="A81">
        <v>87</v>
      </c>
      <c r="B81" s="4">
        <v>40400</v>
      </c>
      <c r="C81">
        <v>14</v>
      </c>
      <c r="D81">
        <v>14103</v>
      </c>
      <c r="E81" t="s">
        <v>520</v>
      </c>
      <c r="F81" t="s">
        <v>25</v>
      </c>
      <c r="G81" t="s">
        <v>571</v>
      </c>
      <c r="H81">
        <v>44</v>
      </c>
      <c r="I81" t="s">
        <v>3726</v>
      </c>
      <c r="J81" s="13" t="str">
        <f>+IFERROR(VLOOKUP(Tabla_MINMUJER[[#This Row],[Nombre víctima]],Tabla_RED[Nombre víctima],1,0),"NO")</f>
        <v>Carmina Veronica Echeñique Salinas</v>
      </c>
    </row>
    <row r="82" spans="1:10" hidden="1" x14ac:dyDescent="0.25">
      <c r="A82">
        <v>88</v>
      </c>
      <c r="B82" s="4">
        <v>40428</v>
      </c>
      <c r="C82">
        <v>7</v>
      </c>
      <c r="D82">
        <v>7305</v>
      </c>
      <c r="E82" t="s">
        <v>522</v>
      </c>
      <c r="F82" t="s">
        <v>48</v>
      </c>
      <c r="G82" t="s">
        <v>573</v>
      </c>
      <c r="H82">
        <v>50</v>
      </c>
      <c r="I82" t="s">
        <v>3727</v>
      </c>
      <c r="J82" s="13" t="str">
        <f>+IFERROR(VLOOKUP(Tabla_MINMUJER[[#This Row],[Nombre víctima]],Tabla_RED[Nombre víctima],1,0),"NO")</f>
        <v>Susana Del Carmen Reyes Espinoza</v>
      </c>
    </row>
    <row r="83" spans="1:10" hidden="1" x14ac:dyDescent="0.25">
      <c r="A83">
        <v>89</v>
      </c>
      <c r="B83" s="4">
        <v>40431</v>
      </c>
      <c r="C83">
        <v>2</v>
      </c>
      <c r="D83">
        <v>2104</v>
      </c>
      <c r="E83" t="s">
        <v>3728</v>
      </c>
      <c r="F83" t="s">
        <v>361</v>
      </c>
      <c r="G83" t="s">
        <v>574</v>
      </c>
      <c r="H83">
        <v>58</v>
      </c>
      <c r="I83" t="s">
        <v>3729</v>
      </c>
      <c r="J83" s="13" t="str">
        <f>+IFERROR(VLOOKUP(Tabla_MINMUJER[[#This Row],[Nombre víctima]],Tabla_RED[Nombre víctima],1,0),"NO")</f>
        <v>Rosa Díaz Collao</v>
      </c>
    </row>
    <row r="84" spans="1:10" hidden="1" x14ac:dyDescent="0.25">
      <c r="A84">
        <v>90</v>
      </c>
      <c r="B84" s="4">
        <v>40432</v>
      </c>
      <c r="C84">
        <v>9</v>
      </c>
      <c r="D84">
        <v>9201</v>
      </c>
      <c r="E84" t="s">
        <v>515</v>
      </c>
      <c r="F84" t="s">
        <v>345</v>
      </c>
      <c r="G84" t="s">
        <v>575</v>
      </c>
      <c r="H84">
        <v>52</v>
      </c>
      <c r="I84" t="s">
        <v>3730</v>
      </c>
      <c r="J84" s="13" t="str">
        <f>+IFERROR(VLOOKUP(Tabla_MINMUJER[[#This Row],[Nombre víctima]],Tabla_RED[Nombre víctima],1,0),"NO")</f>
        <v>Luz Marina Amaya Fuica</v>
      </c>
    </row>
    <row r="85" spans="1:10" hidden="1" x14ac:dyDescent="0.25">
      <c r="A85">
        <v>91</v>
      </c>
      <c r="B85" s="4">
        <v>40443</v>
      </c>
      <c r="C85">
        <v>11</v>
      </c>
      <c r="D85">
        <v>11201</v>
      </c>
      <c r="E85" t="s">
        <v>3669</v>
      </c>
      <c r="F85" t="s">
        <v>402</v>
      </c>
      <c r="G85" t="s">
        <v>576</v>
      </c>
      <c r="H85">
        <v>49</v>
      </c>
      <c r="I85" t="s">
        <v>3731</v>
      </c>
      <c r="J85" s="13" t="str">
        <f>+IFERROR(VLOOKUP(Tabla_MINMUJER[[#This Row],[Nombre víctima]],Tabla_RED[Nombre víctima],1,0),"NO")</f>
        <v>Jeanette Vargas Vargas</v>
      </c>
    </row>
    <row r="86" spans="1:10" hidden="1" x14ac:dyDescent="0.25">
      <c r="A86">
        <v>92</v>
      </c>
      <c r="B86" s="4">
        <v>40465</v>
      </c>
      <c r="C86">
        <v>13</v>
      </c>
      <c r="D86">
        <v>13130</v>
      </c>
      <c r="E86" t="s">
        <v>3712</v>
      </c>
      <c r="F86" t="s">
        <v>66</v>
      </c>
      <c r="G86" t="s">
        <v>578</v>
      </c>
      <c r="H86">
        <v>50</v>
      </c>
      <c r="I86" t="s">
        <v>3732</v>
      </c>
      <c r="J86" s="13" t="str">
        <f>+IFERROR(VLOOKUP(Tabla_MINMUJER[[#This Row],[Nombre víctima]],Tabla_RED[Nombre víctima],1,0),"NO")</f>
        <v>Leongina Del Carmen Sandoval Rámirez</v>
      </c>
    </row>
    <row r="87" spans="1:10" hidden="1" x14ac:dyDescent="0.25">
      <c r="A87">
        <v>93</v>
      </c>
      <c r="B87" s="4">
        <v>40467</v>
      </c>
      <c r="C87">
        <v>5</v>
      </c>
      <c r="D87">
        <v>5101</v>
      </c>
      <c r="E87" t="s">
        <v>85</v>
      </c>
      <c r="F87" t="s">
        <v>85</v>
      </c>
      <c r="G87" t="s">
        <v>579</v>
      </c>
      <c r="H87">
        <v>27</v>
      </c>
      <c r="I87" t="s">
        <v>3733</v>
      </c>
      <c r="J87" s="13" t="str">
        <f>+IFERROR(VLOOKUP(Tabla_MINMUJER[[#This Row],[Nombre víctima]],Tabla_RED[Nombre víctima],1,0),"NO")</f>
        <v>Valeria González Muñoz</v>
      </c>
    </row>
    <row r="88" spans="1:10" hidden="1" x14ac:dyDescent="0.25">
      <c r="A88">
        <v>94</v>
      </c>
      <c r="B88" s="4">
        <v>40476</v>
      </c>
      <c r="C88">
        <v>13</v>
      </c>
      <c r="D88" s="13">
        <v>13101</v>
      </c>
      <c r="E88" s="15" t="s">
        <v>240</v>
      </c>
      <c r="F88" t="s">
        <v>66</v>
      </c>
      <c r="G88" t="s">
        <v>582</v>
      </c>
      <c r="H88">
        <v>47</v>
      </c>
      <c r="I88" t="s">
        <v>3734</v>
      </c>
      <c r="J88" s="13" t="str">
        <f>+IFERROR(VLOOKUP(Tabla_MINMUJER[[#This Row],[Nombre víctima]],Tabla_RED[Nombre víctima],1,0),"NO")</f>
        <v>Rosa Alejandra Pino Araneda</v>
      </c>
    </row>
    <row r="89" spans="1:10" hidden="1" x14ac:dyDescent="0.25">
      <c r="A89">
        <v>95</v>
      </c>
      <c r="B89" s="4">
        <v>40484</v>
      </c>
      <c r="C89">
        <v>13</v>
      </c>
      <c r="D89">
        <v>13130</v>
      </c>
      <c r="E89" t="s">
        <v>3712</v>
      </c>
      <c r="F89" t="s">
        <v>66</v>
      </c>
      <c r="G89" t="s">
        <v>586</v>
      </c>
      <c r="H89">
        <v>51</v>
      </c>
      <c r="I89" t="s">
        <v>3735</v>
      </c>
      <c r="J89" s="13" t="str">
        <f>+IFERROR(VLOOKUP(Tabla_MINMUJER[[#This Row],[Nombre víctima]],Tabla_RED[Nombre víctima],1,0),"NO")</f>
        <v>Marta Hernandez</v>
      </c>
    </row>
    <row r="90" spans="1:10" hidden="1" x14ac:dyDescent="0.25">
      <c r="A90">
        <v>96</v>
      </c>
      <c r="B90" s="4">
        <v>40496</v>
      </c>
      <c r="C90">
        <v>5</v>
      </c>
      <c r="D90">
        <v>5301</v>
      </c>
      <c r="E90" t="s">
        <v>108</v>
      </c>
      <c r="F90" t="s">
        <v>85</v>
      </c>
      <c r="G90" t="s">
        <v>583</v>
      </c>
      <c r="H90">
        <v>47</v>
      </c>
      <c r="I90" t="s">
        <v>3736</v>
      </c>
      <c r="J90" s="13" t="str">
        <f>+IFERROR(VLOOKUP(Tabla_MINMUJER[[#This Row],[Nombre víctima]],Tabla_RED[Nombre víctima],1,0),"NO")</f>
        <v>Marcela Escobar Morales</v>
      </c>
    </row>
    <row r="91" spans="1:10" hidden="1" x14ac:dyDescent="0.25">
      <c r="A91">
        <v>97</v>
      </c>
      <c r="B91" s="4">
        <v>40508</v>
      </c>
      <c r="C91">
        <v>10</v>
      </c>
      <c r="D91">
        <v>10101</v>
      </c>
      <c r="E91" t="s">
        <v>3718</v>
      </c>
      <c r="F91" t="s">
        <v>288</v>
      </c>
      <c r="G91" t="s">
        <v>584</v>
      </c>
      <c r="H91">
        <v>69</v>
      </c>
      <c r="I91" t="s">
        <v>3737</v>
      </c>
      <c r="J91" s="13" t="str">
        <f>+IFERROR(VLOOKUP(Tabla_MINMUJER[[#This Row],[Nombre víctima]],Tabla_RED[Nombre víctima],1,0),"NO")</f>
        <v>Ericka Rosa Vera Vera</v>
      </c>
    </row>
    <row r="92" spans="1:10" hidden="1" x14ac:dyDescent="0.25">
      <c r="A92">
        <v>98</v>
      </c>
      <c r="B92" s="4">
        <v>40513</v>
      </c>
      <c r="C92">
        <v>13</v>
      </c>
      <c r="D92">
        <v>13401</v>
      </c>
      <c r="E92" t="s">
        <v>3738</v>
      </c>
      <c r="F92" t="s">
        <v>66</v>
      </c>
      <c r="G92" t="s">
        <v>587</v>
      </c>
      <c r="H92">
        <v>42</v>
      </c>
      <c r="I92" t="s">
        <v>3739</v>
      </c>
      <c r="J92" s="13" t="str">
        <f>+IFERROR(VLOOKUP(Tabla_MINMUJER[[#This Row],[Nombre víctima]],Tabla_RED[Nombre víctima],1,0),"NO")</f>
        <v>Cecilia Valenzuela Castañeda</v>
      </c>
    </row>
    <row r="93" spans="1:10" hidden="1" x14ac:dyDescent="0.25">
      <c r="A93">
        <v>99</v>
      </c>
      <c r="B93" s="4">
        <v>40513</v>
      </c>
      <c r="C93">
        <v>14</v>
      </c>
      <c r="D93">
        <v>14108</v>
      </c>
      <c r="E93" t="s">
        <v>516</v>
      </c>
      <c r="F93" t="s">
        <v>25</v>
      </c>
      <c r="G93" t="s">
        <v>588</v>
      </c>
      <c r="H93">
        <v>31</v>
      </c>
      <c r="I93" t="s">
        <v>3740</v>
      </c>
      <c r="J93" s="13" t="str">
        <f>+IFERROR(VLOOKUP(Tabla_MINMUJER[[#This Row],[Nombre víctima]],Tabla_RED[Nombre víctima],1,0),"NO")</f>
        <v>Susana Moscoso Vásquez</v>
      </c>
    </row>
    <row r="94" spans="1:10" hidden="1" x14ac:dyDescent="0.25">
      <c r="A94">
        <v>100</v>
      </c>
      <c r="B94" s="4">
        <v>40517</v>
      </c>
      <c r="C94">
        <v>4</v>
      </c>
      <c r="D94">
        <v>4106</v>
      </c>
      <c r="E94" t="s">
        <v>282</v>
      </c>
      <c r="F94" t="s">
        <v>170</v>
      </c>
      <c r="G94" t="s">
        <v>589</v>
      </c>
      <c r="H94">
        <v>26</v>
      </c>
      <c r="I94" t="s">
        <v>3741</v>
      </c>
      <c r="J94" s="13" t="str">
        <f>+IFERROR(VLOOKUP(Tabla_MINMUJER[[#This Row],[Nombre víctima]],Tabla_RED[Nombre víctima],1,0),"NO")</f>
        <v>Tamara Barrios Martínez</v>
      </c>
    </row>
    <row r="95" spans="1:10" hidden="1" x14ac:dyDescent="0.25">
      <c r="A95">
        <v>101</v>
      </c>
      <c r="B95" s="4">
        <v>40518</v>
      </c>
      <c r="C95">
        <v>16</v>
      </c>
      <c r="D95">
        <v>16201</v>
      </c>
      <c r="E95" t="s">
        <v>355</v>
      </c>
      <c r="F95" t="s">
        <v>356</v>
      </c>
      <c r="G95" t="s">
        <v>590</v>
      </c>
      <c r="H95">
        <v>40</v>
      </c>
      <c r="I95" t="s">
        <v>3742</v>
      </c>
      <c r="J95" s="13" t="str">
        <f>+IFERROR(VLOOKUP(Tabla_MINMUJER[[#This Row],[Nombre víctima]],Tabla_RED[Nombre víctima],1,0),"NO")</f>
        <v>Teresa Bustos Escalona</v>
      </c>
    </row>
    <row r="96" spans="1:10" hidden="1" x14ac:dyDescent="0.25">
      <c r="A96">
        <v>102</v>
      </c>
      <c r="B96" s="4">
        <v>40520</v>
      </c>
      <c r="C96">
        <v>10</v>
      </c>
      <c r="D96">
        <v>10101</v>
      </c>
      <c r="E96" t="s">
        <v>3718</v>
      </c>
      <c r="F96" t="s">
        <v>288</v>
      </c>
      <c r="G96" t="s">
        <v>591</v>
      </c>
      <c r="H96">
        <v>23</v>
      </c>
      <c r="I96" t="s">
        <v>3743</v>
      </c>
      <c r="J96" s="13" t="str">
        <f>+IFERROR(VLOOKUP(Tabla_MINMUJER[[#This Row],[Nombre víctima]],Tabla_RED[Nombre víctima],1,0),"NO")</f>
        <v>Valeria Hernández Rain</v>
      </c>
    </row>
    <row r="97" spans="1:10" hidden="1" x14ac:dyDescent="0.25">
      <c r="A97">
        <v>103</v>
      </c>
      <c r="B97" s="4">
        <v>40520</v>
      </c>
      <c r="C97">
        <v>13</v>
      </c>
      <c r="D97">
        <v>13128</v>
      </c>
      <c r="E97" t="s">
        <v>523</v>
      </c>
      <c r="F97" t="s">
        <v>66</v>
      </c>
      <c r="G97" t="s">
        <v>592</v>
      </c>
      <c r="H97">
        <v>17</v>
      </c>
      <c r="I97" t="s">
        <v>3744</v>
      </c>
      <c r="J97" s="13" t="str">
        <f>+IFERROR(VLOOKUP(Tabla_MINMUJER[[#This Row],[Nombre víctima]],Tabla_RED[Nombre víctima],1,0),"NO")</f>
        <v>Maria Avalos Manqui</v>
      </c>
    </row>
    <row r="98" spans="1:10" hidden="1" x14ac:dyDescent="0.25">
      <c r="A98">
        <v>104</v>
      </c>
      <c r="B98" s="4">
        <v>40521</v>
      </c>
      <c r="C98">
        <v>15</v>
      </c>
      <c r="D98">
        <v>15101</v>
      </c>
      <c r="E98" t="s">
        <v>161</v>
      </c>
      <c r="F98" t="s">
        <v>162</v>
      </c>
      <c r="G98" t="s">
        <v>593</v>
      </c>
      <c r="H98">
        <v>31</v>
      </c>
      <c r="I98" t="s">
        <v>3745</v>
      </c>
      <c r="J98" s="13" t="str">
        <f>+IFERROR(VLOOKUP(Tabla_MINMUJER[[#This Row],[Nombre víctima]],Tabla_RED[Nombre víctima],1,0),"NO")</f>
        <v>Alejandra Campos Carvajal</v>
      </c>
    </row>
    <row r="99" spans="1:10" hidden="1" x14ac:dyDescent="0.25">
      <c r="A99">
        <v>105</v>
      </c>
      <c r="B99" s="4">
        <v>40522</v>
      </c>
      <c r="C99">
        <v>13</v>
      </c>
      <c r="D99">
        <v>13121</v>
      </c>
      <c r="E99" t="s">
        <v>532</v>
      </c>
      <c r="F99" t="s">
        <v>66</v>
      </c>
      <c r="G99" t="s">
        <v>594</v>
      </c>
      <c r="H99">
        <v>90</v>
      </c>
      <c r="I99" t="s">
        <v>3746</v>
      </c>
      <c r="J99" s="13" t="str">
        <f>+IFERROR(VLOOKUP(Tabla_MINMUJER[[#This Row],[Nombre víctima]],Tabla_RED[Nombre víctima],1,0),"NO")</f>
        <v>Elsa Maria Bernales Tobar</v>
      </c>
    </row>
    <row r="100" spans="1:10" hidden="1" x14ac:dyDescent="0.25">
      <c r="A100">
        <v>106</v>
      </c>
      <c r="B100" s="4">
        <v>40523</v>
      </c>
      <c r="C100">
        <v>6</v>
      </c>
      <c r="D100">
        <v>6115</v>
      </c>
      <c r="E100" t="s">
        <v>58</v>
      </c>
      <c r="F100" t="s">
        <v>39</v>
      </c>
      <c r="G100" t="s">
        <v>595</v>
      </c>
      <c r="H100">
        <v>43</v>
      </c>
      <c r="I100" t="s">
        <v>3747</v>
      </c>
      <c r="J100" s="13" t="str">
        <f>+IFERROR(VLOOKUP(Tabla_MINMUJER[[#This Row],[Nombre víctima]],Tabla_RED[Nombre víctima],1,0),"NO")</f>
        <v>Mireya Del Carmen Salas Gumero</v>
      </c>
    </row>
    <row r="101" spans="1:10" hidden="1" x14ac:dyDescent="0.25">
      <c r="A101">
        <v>107</v>
      </c>
      <c r="B101" s="4">
        <v>40566</v>
      </c>
      <c r="C101">
        <v>4</v>
      </c>
      <c r="D101">
        <v>4201</v>
      </c>
      <c r="E101" t="s">
        <v>752</v>
      </c>
      <c r="F101" t="s">
        <v>170</v>
      </c>
      <c r="G101" t="s">
        <v>770</v>
      </c>
      <c r="H101">
        <v>26</v>
      </c>
      <c r="I101" t="s">
        <v>3748</v>
      </c>
      <c r="J101" s="13" t="str">
        <f>+IFERROR(VLOOKUP(Tabla_MINMUJER[[#This Row],[Nombre víctima]],Tabla_RED[Nombre víctima],1,0),"NO")</f>
        <v>Viviana Briceño Briceño</v>
      </c>
    </row>
    <row r="102" spans="1:10" hidden="1" x14ac:dyDescent="0.25">
      <c r="A102">
        <v>108</v>
      </c>
      <c r="B102" s="4">
        <v>40569</v>
      </c>
      <c r="C102">
        <v>13</v>
      </c>
      <c r="D102">
        <v>13201</v>
      </c>
      <c r="E102" t="s">
        <v>763</v>
      </c>
      <c r="F102" t="s">
        <v>66</v>
      </c>
      <c r="G102" t="s">
        <v>771</v>
      </c>
      <c r="H102">
        <v>24</v>
      </c>
      <c r="I102" t="s">
        <v>3749</v>
      </c>
      <c r="J102" s="13" t="str">
        <f>+IFERROR(VLOOKUP(Tabla_MINMUJER[[#This Row],[Nombre víctima]],Tabla_RED[Nombre víctima],1,0),"NO")</f>
        <v>Estefanía Fernândez Fernândez</v>
      </c>
    </row>
    <row r="103" spans="1:10" hidden="1" x14ac:dyDescent="0.25">
      <c r="A103">
        <v>109</v>
      </c>
      <c r="B103" s="4">
        <v>40569</v>
      </c>
      <c r="C103">
        <v>9</v>
      </c>
      <c r="D103">
        <v>9112</v>
      </c>
      <c r="E103" t="s">
        <v>935</v>
      </c>
      <c r="F103" t="s">
        <v>345</v>
      </c>
      <c r="G103" t="s">
        <v>773</v>
      </c>
      <c r="H103">
        <v>52</v>
      </c>
      <c r="I103" t="s">
        <v>3750</v>
      </c>
      <c r="J103" s="13" t="str">
        <f>+IFERROR(VLOOKUP(Tabla_MINMUJER[[#This Row],[Nombre víctima]],Tabla_RED[Nombre víctima],1,0),"NO")</f>
        <v>Adela Rucalaf Coliñir</v>
      </c>
    </row>
    <row r="104" spans="1:10" hidden="1" x14ac:dyDescent="0.25">
      <c r="A104">
        <v>110</v>
      </c>
      <c r="B104" s="4">
        <v>40594</v>
      </c>
      <c r="C104">
        <v>9</v>
      </c>
      <c r="D104">
        <v>9109</v>
      </c>
      <c r="E104" t="s">
        <v>755</v>
      </c>
      <c r="F104" t="s">
        <v>345</v>
      </c>
      <c r="G104" t="s">
        <v>775</v>
      </c>
      <c r="H104">
        <v>23</v>
      </c>
      <c r="I104" t="s">
        <v>3751</v>
      </c>
      <c r="J104" s="13" t="str">
        <f>+IFERROR(VLOOKUP(Tabla_MINMUJER[[#This Row],[Nombre víctima]],Tabla_RED[Nombre víctima],1,0),"NO")</f>
        <v>Jocelyn San Martín Muñoz</v>
      </c>
    </row>
    <row r="105" spans="1:10" hidden="1" x14ac:dyDescent="0.25">
      <c r="A105">
        <v>111</v>
      </c>
      <c r="B105" s="4">
        <v>40602</v>
      </c>
      <c r="C105">
        <v>13</v>
      </c>
      <c r="D105">
        <v>13106</v>
      </c>
      <c r="E105" t="s">
        <v>1088</v>
      </c>
      <c r="F105" t="s">
        <v>66</v>
      </c>
      <c r="G105" t="s">
        <v>777</v>
      </c>
      <c r="H105">
        <v>67</v>
      </c>
      <c r="I105" t="s">
        <v>3752</v>
      </c>
      <c r="J105" s="13" t="str">
        <f>+IFERROR(VLOOKUP(Tabla_MINMUJER[[#This Row],[Nombre víctima]],Tabla_RED[Nombre víctima],1,0),"NO")</f>
        <v>Sonia Del Carmen Barrera Bahamondes</v>
      </c>
    </row>
    <row r="106" spans="1:10" hidden="1" x14ac:dyDescent="0.25">
      <c r="A106">
        <v>112</v>
      </c>
      <c r="B106" s="4">
        <v>40616</v>
      </c>
      <c r="C106">
        <v>13</v>
      </c>
      <c r="D106">
        <v>13125</v>
      </c>
      <c r="E106" t="s">
        <v>3716</v>
      </c>
      <c r="F106" t="s">
        <v>66</v>
      </c>
      <c r="G106" t="s">
        <v>778</v>
      </c>
      <c r="H106">
        <v>29</v>
      </c>
      <c r="I106" t="s">
        <v>3753</v>
      </c>
      <c r="J106" s="13" t="str">
        <f>+IFERROR(VLOOKUP(Tabla_MINMUJER[[#This Row],[Nombre víctima]],Tabla_RED[Nombre víctima],1,0),"NO")</f>
        <v>Corina Pozas Pozas</v>
      </c>
    </row>
    <row r="107" spans="1:10" hidden="1" x14ac:dyDescent="0.25">
      <c r="A107">
        <v>113</v>
      </c>
      <c r="B107" s="4">
        <v>40616</v>
      </c>
      <c r="C107">
        <v>13</v>
      </c>
      <c r="D107">
        <v>13126</v>
      </c>
      <c r="E107" t="s">
        <v>756</v>
      </c>
      <c r="F107" t="s">
        <v>66</v>
      </c>
      <c r="G107" t="s">
        <v>779</v>
      </c>
      <c r="H107">
        <v>81</v>
      </c>
      <c r="I107" t="s">
        <v>3754</v>
      </c>
      <c r="J107" s="13" t="str">
        <f>+IFERROR(VLOOKUP(Tabla_MINMUJER[[#This Row],[Nombre víctima]],Tabla_RED[Nombre víctima],1,0),"NO")</f>
        <v>Luisa Hortencia Santander</v>
      </c>
    </row>
    <row r="108" spans="1:10" hidden="1" x14ac:dyDescent="0.25">
      <c r="A108">
        <v>114</v>
      </c>
      <c r="B108" s="4">
        <v>40626</v>
      </c>
      <c r="C108">
        <v>12</v>
      </c>
      <c r="D108">
        <v>12101</v>
      </c>
      <c r="E108" t="s">
        <v>116</v>
      </c>
      <c r="F108" t="s">
        <v>117</v>
      </c>
      <c r="G108" t="s">
        <v>780</v>
      </c>
      <c r="H108">
        <v>27</v>
      </c>
      <c r="I108" t="s">
        <v>3755</v>
      </c>
      <c r="J108" s="13" t="str">
        <f>+IFERROR(VLOOKUP(Tabla_MINMUJER[[#This Row],[Nombre víctima]],Tabla_RED[Nombre víctima],1,0),"NO")</f>
        <v>Orfelina Ramona Paulino Tatis</v>
      </c>
    </row>
    <row r="109" spans="1:10" hidden="1" x14ac:dyDescent="0.25">
      <c r="A109">
        <v>115</v>
      </c>
      <c r="B109" s="4">
        <v>40631</v>
      </c>
      <c r="C109">
        <v>10</v>
      </c>
      <c r="D109">
        <v>10101</v>
      </c>
      <c r="E109" t="s">
        <v>3718</v>
      </c>
      <c r="F109" t="s">
        <v>288</v>
      </c>
      <c r="G109" t="s">
        <v>781</v>
      </c>
      <c r="H109">
        <v>33</v>
      </c>
      <c r="I109" t="s">
        <v>3756</v>
      </c>
      <c r="J109" s="13" t="str">
        <f>+IFERROR(VLOOKUP(Tabla_MINMUJER[[#This Row],[Nombre víctima]],Tabla_RED[Nombre víctima],1,0),"NO")</f>
        <v>Nelly Angela Ortíz Barrera</v>
      </c>
    </row>
    <row r="110" spans="1:10" hidden="1" x14ac:dyDescent="0.25">
      <c r="A110">
        <v>116</v>
      </c>
      <c r="B110" s="4">
        <v>40636</v>
      </c>
      <c r="C110">
        <v>13</v>
      </c>
      <c r="D110">
        <v>13103</v>
      </c>
      <c r="E110" t="s">
        <v>757</v>
      </c>
      <c r="F110" t="s">
        <v>66</v>
      </c>
      <c r="G110" t="s">
        <v>782</v>
      </c>
      <c r="H110">
        <v>35</v>
      </c>
      <c r="I110" t="s">
        <v>3757</v>
      </c>
      <c r="J110" s="13" t="str">
        <f>+IFERROR(VLOOKUP(Tabla_MINMUJER[[#This Row],[Nombre víctima]],Tabla_RED[Nombre víctima],1,0),"NO")</f>
        <v>Claudia Lorena Carrasco Madariaga</v>
      </c>
    </row>
    <row r="111" spans="1:10" hidden="1" x14ac:dyDescent="0.25">
      <c r="A111">
        <v>117</v>
      </c>
      <c r="B111" s="4">
        <v>40657</v>
      </c>
      <c r="C111">
        <v>16</v>
      </c>
      <c r="D111">
        <v>16101</v>
      </c>
      <c r="E111" t="s">
        <v>758</v>
      </c>
      <c r="F111" t="s">
        <v>356</v>
      </c>
      <c r="G111" t="s">
        <v>784</v>
      </c>
      <c r="H111">
        <v>30</v>
      </c>
      <c r="I111" t="s">
        <v>3758</v>
      </c>
      <c r="J111" s="13" t="str">
        <f>+IFERROR(VLOOKUP(Tabla_MINMUJER[[#This Row],[Nombre víctima]],Tabla_RED[Nombre víctima],1,0),"NO")</f>
        <v>Marisol Solange Figueroa Sepùlveda</v>
      </c>
    </row>
    <row r="112" spans="1:10" hidden="1" x14ac:dyDescent="0.25">
      <c r="A112">
        <v>118</v>
      </c>
      <c r="B112" s="4">
        <v>40689</v>
      </c>
      <c r="C112">
        <v>13</v>
      </c>
      <c r="D112">
        <v>13301</v>
      </c>
      <c r="E112" t="s">
        <v>132</v>
      </c>
      <c r="F112" t="s">
        <v>66</v>
      </c>
      <c r="G112" t="s">
        <v>785</v>
      </c>
      <c r="H112">
        <v>50</v>
      </c>
      <c r="I112" t="s">
        <v>3759</v>
      </c>
      <c r="J112" s="13" t="str">
        <f>+IFERROR(VLOOKUP(Tabla_MINMUJER[[#This Row],[Nombre víctima]],Tabla_RED[Nombre víctima],1,0),"NO")</f>
        <v>Estrella Farias</v>
      </c>
    </row>
    <row r="113" spans="1:10" hidden="1" x14ac:dyDescent="0.25">
      <c r="A113">
        <v>119</v>
      </c>
      <c r="B113" s="4">
        <v>40702</v>
      </c>
      <c r="C113">
        <v>13</v>
      </c>
      <c r="D113">
        <v>13401</v>
      </c>
      <c r="E113" t="s">
        <v>3738</v>
      </c>
      <c r="F113" t="s">
        <v>66</v>
      </c>
      <c r="G113" t="s">
        <v>787</v>
      </c>
      <c r="H113">
        <v>60</v>
      </c>
      <c r="I113" t="s">
        <v>3760</v>
      </c>
      <c r="J113" s="13" t="str">
        <f>+IFERROR(VLOOKUP(Tabla_MINMUJER[[#This Row],[Nombre víctima]],Tabla_RED[Nombre víctima],1,0),"NO")</f>
        <v>Miriam Hernández Guerrero</v>
      </c>
    </row>
    <row r="114" spans="1:10" hidden="1" x14ac:dyDescent="0.25">
      <c r="A114">
        <v>120</v>
      </c>
      <c r="B114" s="4">
        <v>40733</v>
      </c>
      <c r="C114">
        <v>9</v>
      </c>
      <c r="D114">
        <v>9206</v>
      </c>
      <c r="E114" t="s">
        <v>759</v>
      </c>
      <c r="F114" t="s">
        <v>345</v>
      </c>
      <c r="G114" t="s">
        <v>788</v>
      </c>
      <c r="H114">
        <v>37</v>
      </c>
      <c r="I114" t="s">
        <v>3761</v>
      </c>
      <c r="J114" s="13" t="str">
        <f>+IFERROR(VLOOKUP(Tabla_MINMUJER[[#This Row],[Nombre víctima]],Tabla_RED[Nombre víctima],1,0),"NO")</f>
        <v>Betsabé Solar Vergara</v>
      </c>
    </row>
    <row r="115" spans="1:10" hidden="1" x14ac:dyDescent="0.25">
      <c r="A115">
        <v>121</v>
      </c>
      <c r="B115" s="4">
        <v>40733</v>
      </c>
      <c r="C115">
        <v>9</v>
      </c>
      <c r="D115">
        <v>9114</v>
      </c>
      <c r="E115" t="s">
        <v>1083</v>
      </c>
      <c r="F115" t="s">
        <v>345</v>
      </c>
      <c r="G115" t="s">
        <v>789</v>
      </c>
      <c r="H115">
        <v>21</v>
      </c>
      <c r="I115" t="s">
        <v>3762</v>
      </c>
      <c r="J115" s="13" t="str">
        <f>+IFERROR(VLOOKUP(Tabla_MINMUJER[[#This Row],[Nombre víctima]],Tabla_RED[Nombre víctima],1,0),"NO")</f>
        <v>Jéssica Vivanco Cossio</v>
      </c>
    </row>
    <row r="116" spans="1:10" hidden="1" x14ac:dyDescent="0.25">
      <c r="A116">
        <v>122</v>
      </c>
      <c r="B116" s="4">
        <v>40766</v>
      </c>
      <c r="C116">
        <v>7</v>
      </c>
      <c r="D116">
        <v>7401</v>
      </c>
      <c r="E116" t="s">
        <v>261</v>
      </c>
      <c r="F116" t="s">
        <v>48</v>
      </c>
      <c r="G116" t="s">
        <v>790</v>
      </c>
      <c r="H116">
        <v>41</v>
      </c>
      <c r="I116" t="s">
        <v>3763</v>
      </c>
      <c r="J116" s="13" t="str">
        <f>+IFERROR(VLOOKUP(Tabla_MINMUJER[[#This Row],[Nombre víctima]],Tabla_RED[Nombre víctima],1,0),"NO")</f>
        <v>Patricia Cáceres Aravena</v>
      </c>
    </row>
    <row r="117" spans="1:10" hidden="1" x14ac:dyDescent="0.25">
      <c r="A117">
        <v>123</v>
      </c>
      <c r="B117" s="4">
        <v>40781</v>
      </c>
      <c r="C117">
        <v>8</v>
      </c>
      <c r="D117">
        <v>8107</v>
      </c>
      <c r="E117" t="s">
        <v>761</v>
      </c>
      <c r="F117" t="s">
        <v>346</v>
      </c>
      <c r="G117" t="s">
        <v>793</v>
      </c>
      <c r="H117">
        <v>19</v>
      </c>
      <c r="I117" t="s">
        <v>3764</v>
      </c>
      <c r="J117" s="13" t="str">
        <f>+IFERROR(VLOOKUP(Tabla_MINMUJER[[#This Row],[Nombre víctima]],Tabla_RED[Nombre víctima],1,0),"NO")</f>
        <v>Yessenia Arce</v>
      </c>
    </row>
    <row r="118" spans="1:10" hidden="1" x14ac:dyDescent="0.25">
      <c r="A118">
        <v>124</v>
      </c>
      <c r="B118" s="4">
        <v>40789</v>
      </c>
      <c r="C118">
        <v>8</v>
      </c>
      <c r="D118">
        <v>8101</v>
      </c>
      <c r="E118" t="s">
        <v>762</v>
      </c>
      <c r="F118" t="s">
        <v>346</v>
      </c>
      <c r="G118" t="s">
        <v>794</v>
      </c>
      <c r="H118">
        <v>38</v>
      </c>
      <c r="I118" t="s">
        <v>3765</v>
      </c>
      <c r="J118" s="13" t="str">
        <f>+IFERROR(VLOOKUP(Tabla_MINMUJER[[#This Row],[Nombre víctima]],Tabla_RED[Nombre víctima],1,0),"NO")</f>
        <v>Magdalena Rodríguez Ruminot</v>
      </c>
    </row>
    <row r="119" spans="1:10" hidden="1" x14ac:dyDescent="0.25">
      <c r="A119">
        <v>125</v>
      </c>
      <c r="B119" s="4">
        <v>40795</v>
      </c>
      <c r="C119">
        <v>3</v>
      </c>
      <c r="D119">
        <v>3101</v>
      </c>
      <c r="E119" t="s">
        <v>754</v>
      </c>
      <c r="F119" t="s">
        <v>141</v>
      </c>
      <c r="G119" t="s">
        <v>795</v>
      </c>
      <c r="H119">
        <v>23</v>
      </c>
      <c r="I119" t="s">
        <v>3766</v>
      </c>
      <c r="J119" s="13" t="str">
        <f>+IFERROR(VLOOKUP(Tabla_MINMUJER[[#This Row],[Nombre víctima]],Tabla_RED[Nombre víctima],1,0),"NO")</f>
        <v>Carolina Contreras Cordero</v>
      </c>
    </row>
    <row r="120" spans="1:10" hidden="1" x14ac:dyDescent="0.25">
      <c r="A120">
        <v>126</v>
      </c>
      <c r="B120" s="4">
        <v>40804</v>
      </c>
      <c r="C120">
        <v>13</v>
      </c>
      <c r="D120">
        <v>13301</v>
      </c>
      <c r="E120" t="s">
        <v>132</v>
      </c>
      <c r="F120" t="s">
        <v>66</v>
      </c>
      <c r="G120" t="s">
        <v>796</v>
      </c>
      <c r="H120">
        <v>17</v>
      </c>
      <c r="I120" t="s">
        <v>3767</v>
      </c>
      <c r="J120" s="13" t="str">
        <f>+IFERROR(VLOOKUP(Tabla_MINMUJER[[#This Row],[Nombre víctima]],Tabla_RED[Nombre víctima],1,0),"NO")</f>
        <v>Camille Elena Sánchez Palma</v>
      </c>
    </row>
    <row r="121" spans="1:10" hidden="1" x14ac:dyDescent="0.25">
      <c r="A121">
        <v>127</v>
      </c>
      <c r="B121" s="4">
        <v>40804</v>
      </c>
      <c r="C121">
        <v>13</v>
      </c>
      <c r="D121">
        <v>13201</v>
      </c>
      <c r="E121" t="s">
        <v>763</v>
      </c>
      <c r="F121" t="s">
        <v>66</v>
      </c>
      <c r="G121" t="s">
        <v>797</v>
      </c>
      <c r="H121">
        <v>24</v>
      </c>
      <c r="I121" t="s">
        <v>3768</v>
      </c>
      <c r="J121" s="13" t="str">
        <f>+IFERROR(VLOOKUP(Tabla_MINMUJER[[#This Row],[Nombre víctima]],Tabla_RED[Nombre víctima],1,0),"NO")</f>
        <v>Catalina Contreras Toledo</v>
      </c>
    </row>
    <row r="122" spans="1:10" hidden="1" x14ac:dyDescent="0.25">
      <c r="A122">
        <v>128</v>
      </c>
      <c r="B122" s="4">
        <v>40819</v>
      </c>
      <c r="C122">
        <v>5</v>
      </c>
      <c r="D122">
        <v>5101</v>
      </c>
      <c r="E122" t="s">
        <v>85</v>
      </c>
      <c r="F122" t="s">
        <v>85</v>
      </c>
      <c r="G122" t="s">
        <v>798</v>
      </c>
      <c r="H122">
        <v>51</v>
      </c>
      <c r="I122" t="s">
        <v>3769</v>
      </c>
      <c r="J122" s="13" t="str">
        <f>+IFERROR(VLOOKUP(Tabla_MINMUJER[[#This Row],[Nombre víctima]],Tabla_RED[Nombre víctima],1,0),"NO")</f>
        <v>Elizabeth Zenteno Alvárez</v>
      </c>
    </row>
    <row r="123" spans="1:10" hidden="1" x14ac:dyDescent="0.25">
      <c r="A123">
        <v>129</v>
      </c>
      <c r="B123" s="4">
        <v>40822</v>
      </c>
      <c r="C123">
        <v>13</v>
      </c>
      <c r="D123">
        <v>13117</v>
      </c>
      <c r="E123" t="s">
        <v>764</v>
      </c>
      <c r="F123" t="s">
        <v>66</v>
      </c>
      <c r="G123" t="s">
        <v>799</v>
      </c>
      <c r="H123">
        <v>21</v>
      </c>
      <c r="I123" t="s">
        <v>3770</v>
      </c>
      <c r="J123" s="13" t="str">
        <f>+IFERROR(VLOOKUP(Tabla_MINMUJER[[#This Row],[Nombre víctima]],Tabla_RED[Nombre víctima],1,0),"NO")</f>
        <v>Estrella Manríquez Carrera</v>
      </c>
    </row>
    <row r="124" spans="1:10" hidden="1" x14ac:dyDescent="0.25">
      <c r="A124">
        <v>130</v>
      </c>
      <c r="B124" s="4">
        <v>40826</v>
      </c>
      <c r="C124">
        <v>10</v>
      </c>
      <c r="D124">
        <v>10303</v>
      </c>
      <c r="E124" t="s">
        <v>765</v>
      </c>
      <c r="F124" t="s">
        <v>288</v>
      </c>
      <c r="G124" t="s">
        <v>800</v>
      </c>
      <c r="H124">
        <v>43</v>
      </c>
      <c r="I124" t="s">
        <v>3771</v>
      </c>
      <c r="J124" s="13" t="str">
        <f>+IFERROR(VLOOKUP(Tabla_MINMUJER[[#This Row],[Nombre víctima]],Tabla_RED[Nombre víctima],1,0),"NO")</f>
        <v>Rosa Uribe Saldivia</v>
      </c>
    </row>
    <row r="125" spans="1:10" hidden="1" x14ac:dyDescent="0.25">
      <c r="A125">
        <v>131</v>
      </c>
      <c r="B125" s="4">
        <v>40828</v>
      </c>
      <c r="C125">
        <v>2</v>
      </c>
      <c r="D125">
        <v>2201</v>
      </c>
      <c r="E125" t="s">
        <v>360</v>
      </c>
      <c r="F125" t="s">
        <v>361</v>
      </c>
      <c r="G125" t="s">
        <v>801</v>
      </c>
      <c r="H125">
        <v>30</v>
      </c>
      <c r="I125" t="s">
        <v>3772</v>
      </c>
      <c r="J125" s="13" t="str">
        <f>+IFERROR(VLOOKUP(Tabla_MINMUJER[[#This Row],[Nombre víctima]],Tabla_RED[Nombre víctima],1,0),"NO")</f>
        <v>María Mondaca</v>
      </c>
    </row>
    <row r="126" spans="1:10" hidden="1" x14ac:dyDescent="0.25">
      <c r="A126">
        <v>132</v>
      </c>
      <c r="B126" s="4">
        <v>40828</v>
      </c>
      <c r="C126">
        <v>13</v>
      </c>
      <c r="D126">
        <v>13501</v>
      </c>
      <c r="E126" t="s">
        <v>513</v>
      </c>
      <c r="F126" t="s">
        <v>66</v>
      </c>
      <c r="G126" t="s">
        <v>802</v>
      </c>
      <c r="H126">
        <v>30</v>
      </c>
      <c r="I126" t="s">
        <v>3773</v>
      </c>
      <c r="J126" s="13" t="str">
        <f>+IFERROR(VLOOKUP(Tabla_MINMUJER[[#This Row],[Nombre víctima]],Tabla_RED[Nombre víctima],1,0),"NO")</f>
        <v>Roxana Gutièrrez Farìas</v>
      </c>
    </row>
    <row r="127" spans="1:10" hidden="1" x14ac:dyDescent="0.25">
      <c r="A127">
        <v>133</v>
      </c>
      <c r="B127" s="4">
        <v>40832</v>
      </c>
      <c r="C127">
        <v>16</v>
      </c>
      <c r="D127">
        <v>16101</v>
      </c>
      <c r="E127" t="s">
        <v>758</v>
      </c>
      <c r="F127" t="s">
        <v>356</v>
      </c>
      <c r="G127" t="s">
        <v>803</v>
      </c>
      <c r="H127">
        <v>38</v>
      </c>
      <c r="I127" t="s">
        <v>3774</v>
      </c>
      <c r="J127" s="13" t="str">
        <f>+IFERROR(VLOOKUP(Tabla_MINMUJER[[#This Row],[Nombre víctima]],Tabla_RED[Nombre víctima],1,0),"NO")</f>
        <v>Francisca Janet Torres Salazar</v>
      </c>
    </row>
    <row r="128" spans="1:10" hidden="1" x14ac:dyDescent="0.25">
      <c r="A128">
        <v>134</v>
      </c>
      <c r="B128" s="4">
        <v>40832</v>
      </c>
      <c r="C128">
        <v>7</v>
      </c>
      <c r="D128">
        <v>7301</v>
      </c>
      <c r="E128" t="s">
        <v>397</v>
      </c>
      <c r="F128" t="s">
        <v>48</v>
      </c>
      <c r="G128" t="s">
        <v>804</v>
      </c>
      <c r="H128">
        <v>48</v>
      </c>
      <c r="I128" t="s">
        <v>3775</v>
      </c>
      <c r="J128" s="13" t="str">
        <f>+IFERROR(VLOOKUP(Tabla_MINMUJER[[#This Row],[Nombre víctima]],Tabla_RED[Nombre víctima],1,0),"NO")</f>
        <v>Susana Quezada Rojas</v>
      </c>
    </row>
    <row r="129" spans="1:10" hidden="1" x14ac:dyDescent="0.25">
      <c r="A129">
        <v>135</v>
      </c>
      <c r="B129" s="4">
        <v>40840</v>
      </c>
      <c r="C129">
        <v>7</v>
      </c>
      <c r="D129">
        <v>7106</v>
      </c>
      <c r="E129" t="s">
        <v>766</v>
      </c>
      <c r="F129" t="s">
        <v>48</v>
      </c>
      <c r="G129" t="s">
        <v>805</v>
      </c>
      <c r="H129">
        <v>47</v>
      </c>
      <c r="I129" t="s">
        <v>3776</v>
      </c>
      <c r="J129" s="13" t="str">
        <f>+IFERROR(VLOOKUP(Tabla_MINMUJER[[#This Row],[Nombre víctima]],Tabla_RED[Nombre víctima],1,0),"NO")</f>
        <v>Lucia Ràmirez Aguilar</v>
      </c>
    </row>
    <row r="130" spans="1:10" hidden="1" x14ac:dyDescent="0.25">
      <c r="A130">
        <v>136</v>
      </c>
      <c r="B130" s="4">
        <v>40850</v>
      </c>
      <c r="C130">
        <v>13</v>
      </c>
      <c r="D130">
        <v>13119</v>
      </c>
      <c r="E130" t="s">
        <v>65</v>
      </c>
      <c r="F130" t="s">
        <v>66</v>
      </c>
      <c r="G130" t="s">
        <v>806</v>
      </c>
      <c r="H130">
        <v>37</v>
      </c>
      <c r="I130" t="s">
        <v>3777</v>
      </c>
      <c r="J130" s="13" t="str">
        <f>+IFERROR(VLOOKUP(Tabla_MINMUJER[[#This Row],[Nombre víctima]],Tabla_RED[Nombre víctima],1,0),"NO")</f>
        <v>Berta Lidia Fabres Olivero</v>
      </c>
    </row>
    <row r="131" spans="1:10" hidden="1" x14ac:dyDescent="0.25">
      <c r="A131">
        <v>137</v>
      </c>
      <c r="B131" s="4">
        <v>40852</v>
      </c>
      <c r="C131">
        <v>5</v>
      </c>
      <c r="D131">
        <v>5401</v>
      </c>
      <c r="E131" t="s">
        <v>767</v>
      </c>
      <c r="F131" t="s">
        <v>85</v>
      </c>
      <c r="G131" t="s">
        <v>807</v>
      </c>
      <c r="H131">
        <v>38</v>
      </c>
      <c r="I131" t="s">
        <v>3778</v>
      </c>
      <c r="J131" s="13" t="str">
        <f>+IFERROR(VLOOKUP(Tabla_MINMUJER[[#This Row],[Nombre víctima]],Tabla_RED[Nombre víctima],1,0),"NO")</f>
        <v>Janett González Capellán</v>
      </c>
    </row>
    <row r="132" spans="1:10" hidden="1" x14ac:dyDescent="0.25">
      <c r="A132">
        <v>138</v>
      </c>
      <c r="B132" s="4">
        <v>40853</v>
      </c>
      <c r="C132">
        <v>5</v>
      </c>
      <c r="D132">
        <v>5701</v>
      </c>
      <c r="E132" t="s">
        <v>3779</v>
      </c>
      <c r="F132" t="s">
        <v>85</v>
      </c>
      <c r="G132" t="s">
        <v>808</v>
      </c>
      <c r="H132">
        <v>21</v>
      </c>
      <c r="I132" t="s">
        <v>3780</v>
      </c>
      <c r="J132" s="13" t="str">
        <f>+IFERROR(VLOOKUP(Tabla_MINMUJER[[#This Row],[Nombre víctima]],Tabla_RED[Nombre víctima],1,0),"NO")</f>
        <v>Tamara Lepe Vargas</v>
      </c>
    </row>
    <row r="133" spans="1:10" hidden="1" x14ac:dyDescent="0.25">
      <c r="A133">
        <v>139</v>
      </c>
      <c r="B133" s="4">
        <v>40860</v>
      </c>
      <c r="C133">
        <v>13</v>
      </c>
      <c r="D133">
        <v>13401</v>
      </c>
      <c r="E133" t="s">
        <v>3738</v>
      </c>
      <c r="F133" t="s">
        <v>66</v>
      </c>
      <c r="G133" t="s">
        <v>809</v>
      </c>
      <c r="H133">
        <v>50</v>
      </c>
      <c r="I133" t="s">
        <v>3781</v>
      </c>
      <c r="J133" s="13" t="str">
        <f>+IFERROR(VLOOKUP(Tabla_MINMUJER[[#This Row],[Nombre víctima]],Tabla_RED[Nombre víctima],1,0),"NO")</f>
        <v>Maritza Pávez Peña</v>
      </c>
    </row>
    <row r="134" spans="1:10" hidden="1" x14ac:dyDescent="0.25">
      <c r="A134">
        <v>140</v>
      </c>
      <c r="B134" s="4">
        <v>40863</v>
      </c>
      <c r="C134">
        <v>5</v>
      </c>
      <c r="D134">
        <v>5501</v>
      </c>
      <c r="E134" t="s">
        <v>768</v>
      </c>
      <c r="F134" t="s">
        <v>85</v>
      </c>
      <c r="G134" t="s">
        <v>810</v>
      </c>
      <c r="H134">
        <v>28</v>
      </c>
      <c r="I134" t="s">
        <v>3782</v>
      </c>
      <c r="J134" s="13" t="str">
        <f>+IFERROR(VLOOKUP(Tabla_MINMUJER[[#This Row],[Nombre víctima]],Tabla_RED[Nombre víctima],1,0),"NO")</f>
        <v>Cinthya Sepùlveda Silva</v>
      </c>
    </row>
    <row r="135" spans="1:10" hidden="1" x14ac:dyDescent="0.25">
      <c r="A135">
        <v>141</v>
      </c>
      <c r="B135" s="4">
        <v>40873</v>
      </c>
      <c r="C135">
        <v>13</v>
      </c>
      <c r="D135">
        <v>13101</v>
      </c>
      <c r="E135" t="s">
        <v>240</v>
      </c>
      <c r="F135" t="s">
        <v>66</v>
      </c>
      <c r="G135" t="s">
        <v>811</v>
      </c>
      <c r="H135">
        <v>25</v>
      </c>
      <c r="I135" t="s">
        <v>3783</v>
      </c>
      <c r="J135" s="13" t="str">
        <f>+IFERROR(VLOOKUP(Tabla_MINMUJER[[#This Row],[Nombre víctima]],Tabla_RED[Nombre víctima],1,0),"NO")</f>
        <v>Mireya Milillanca Milillanca</v>
      </c>
    </row>
    <row r="136" spans="1:10" hidden="1" x14ac:dyDescent="0.25">
      <c r="A136">
        <v>142</v>
      </c>
      <c r="B136" s="4">
        <v>40874</v>
      </c>
      <c r="C136">
        <v>10</v>
      </c>
      <c r="D136">
        <v>10403</v>
      </c>
      <c r="E136" t="s">
        <v>344</v>
      </c>
      <c r="F136" t="s">
        <v>288</v>
      </c>
      <c r="G136" t="s">
        <v>812</v>
      </c>
      <c r="H136">
        <v>46</v>
      </c>
      <c r="I136" t="s">
        <v>3784</v>
      </c>
      <c r="J136" s="13" t="str">
        <f>+IFERROR(VLOOKUP(Tabla_MINMUJER[[#This Row],[Nombre víctima]],Tabla_RED[Nombre víctima],1,0),"NO")</f>
        <v>María Honoria Calbucura Calbucura</v>
      </c>
    </row>
    <row r="137" spans="1:10" hidden="1" x14ac:dyDescent="0.25">
      <c r="A137">
        <v>143</v>
      </c>
      <c r="B137" s="4">
        <v>40880</v>
      </c>
      <c r="C137">
        <v>7</v>
      </c>
      <c r="D137">
        <v>7101</v>
      </c>
      <c r="E137" t="s">
        <v>428</v>
      </c>
      <c r="F137" t="s">
        <v>48</v>
      </c>
      <c r="G137" t="s">
        <v>813</v>
      </c>
      <c r="H137">
        <v>16</v>
      </c>
      <c r="I137" t="s">
        <v>3785</v>
      </c>
      <c r="J137" s="13" t="str">
        <f>+IFERROR(VLOOKUP(Tabla_MINMUJER[[#This Row],[Nombre víctima]],Tabla_RED[Nombre víctima],1,0),"NO")</f>
        <v>Susana Morales Rojas</v>
      </c>
    </row>
    <row r="138" spans="1:10" hidden="1" x14ac:dyDescent="0.25">
      <c r="A138">
        <v>144</v>
      </c>
      <c r="B138" s="4">
        <v>40882</v>
      </c>
      <c r="C138">
        <v>13</v>
      </c>
      <c r="D138">
        <v>13402</v>
      </c>
      <c r="E138" t="s">
        <v>3786</v>
      </c>
      <c r="F138" t="s">
        <v>66</v>
      </c>
      <c r="G138" t="s">
        <v>814</v>
      </c>
      <c r="H138">
        <v>27</v>
      </c>
      <c r="I138" t="s">
        <v>3787</v>
      </c>
      <c r="J138" s="13" t="str">
        <f>+IFERROR(VLOOKUP(Tabla_MINMUJER[[#This Row],[Nombre víctima]],Tabla_RED[Nombre víctima],1,0),"NO")</f>
        <v>Elizabeth Carmona Zurita</v>
      </c>
    </row>
    <row r="139" spans="1:10" hidden="1" x14ac:dyDescent="0.25">
      <c r="A139">
        <v>145</v>
      </c>
      <c r="B139" s="4">
        <v>40885</v>
      </c>
      <c r="C139">
        <v>13</v>
      </c>
      <c r="D139">
        <v>13201</v>
      </c>
      <c r="E139" t="s">
        <v>763</v>
      </c>
      <c r="F139" t="s">
        <v>66</v>
      </c>
      <c r="G139" t="s">
        <v>815</v>
      </c>
      <c r="H139">
        <v>34</v>
      </c>
      <c r="I139" t="s">
        <v>3788</v>
      </c>
      <c r="J139" s="13" t="str">
        <f>+IFERROR(VLOOKUP(Tabla_MINMUJER[[#This Row],[Nombre víctima]],Tabla_RED[Nombre víctima],1,0),"NO")</f>
        <v>Oriana García Quezada</v>
      </c>
    </row>
    <row r="140" spans="1:10" hidden="1" x14ac:dyDescent="0.25">
      <c r="A140">
        <v>146</v>
      </c>
      <c r="B140" s="4">
        <v>40905</v>
      </c>
      <c r="C140">
        <v>11</v>
      </c>
      <c r="D140">
        <v>11201</v>
      </c>
      <c r="E140" t="s">
        <v>3669</v>
      </c>
      <c r="F140" t="s">
        <v>402</v>
      </c>
      <c r="G140" t="s">
        <v>817</v>
      </c>
      <c r="H140">
        <v>43</v>
      </c>
      <c r="I140" t="s">
        <v>3789</v>
      </c>
      <c r="J140" s="13" t="str">
        <f>+IFERROR(VLOOKUP(Tabla_MINMUJER[[#This Row],[Nombre víctima]],Tabla_RED[Nombre víctima],1,0),"NO")</f>
        <v>Maruti Martínez Illesca</v>
      </c>
    </row>
    <row r="141" spans="1:10" hidden="1" x14ac:dyDescent="0.25">
      <c r="A141">
        <v>147</v>
      </c>
      <c r="B141" s="4">
        <v>40909</v>
      </c>
      <c r="C141">
        <v>4</v>
      </c>
      <c r="D141">
        <v>4201</v>
      </c>
      <c r="E141" t="s">
        <v>752</v>
      </c>
      <c r="F141" t="s">
        <v>170</v>
      </c>
      <c r="G141" t="s">
        <v>938</v>
      </c>
      <c r="H141">
        <v>31</v>
      </c>
      <c r="I141" t="s">
        <v>3790</v>
      </c>
      <c r="J141" s="13" t="str">
        <f>+IFERROR(VLOOKUP(Tabla_MINMUJER[[#This Row],[Nombre víctima]],Tabla_RED[Nombre víctima],1,0),"NO")</f>
        <v>María Magdalena Nuñez Araya</v>
      </c>
    </row>
    <row r="142" spans="1:10" hidden="1" x14ac:dyDescent="0.25">
      <c r="A142">
        <v>148</v>
      </c>
      <c r="B142" s="4">
        <v>40921</v>
      </c>
      <c r="C142">
        <v>7</v>
      </c>
      <c r="D142">
        <v>7101</v>
      </c>
      <c r="E142" t="s">
        <v>428</v>
      </c>
      <c r="F142" t="s">
        <v>48</v>
      </c>
      <c r="G142" t="s">
        <v>939</v>
      </c>
      <c r="H142">
        <v>31</v>
      </c>
      <c r="I142" t="s">
        <v>3791</v>
      </c>
      <c r="J142" s="13" t="str">
        <f>+IFERROR(VLOOKUP(Tabla_MINMUJER[[#This Row],[Nombre víctima]],Tabla_RED[Nombre víctima],1,0),"NO")</f>
        <v>Flor Nuñez Valdés</v>
      </c>
    </row>
    <row r="143" spans="1:10" hidden="1" x14ac:dyDescent="0.25">
      <c r="A143">
        <v>149</v>
      </c>
      <c r="B143" s="4">
        <v>40934</v>
      </c>
      <c r="C143">
        <v>7</v>
      </c>
      <c r="D143">
        <v>7303</v>
      </c>
      <c r="E143" t="s">
        <v>929</v>
      </c>
      <c r="F143" t="s">
        <v>48</v>
      </c>
      <c r="G143" t="s">
        <v>941</v>
      </c>
      <c r="H143">
        <v>30</v>
      </c>
      <c r="I143" t="s">
        <v>3792</v>
      </c>
      <c r="J143" s="13" t="str">
        <f>+IFERROR(VLOOKUP(Tabla_MINMUJER[[#This Row],[Nombre víctima]],Tabla_RED[Nombre víctima],1,0),"NO")</f>
        <v>Rosa Seguel</v>
      </c>
    </row>
    <row r="144" spans="1:10" hidden="1" x14ac:dyDescent="0.25">
      <c r="A144">
        <v>150</v>
      </c>
      <c r="B144" s="4">
        <v>40954</v>
      </c>
      <c r="C144">
        <v>10</v>
      </c>
      <c r="D144">
        <v>10202</v>
      </c>
      <c r="E144" t="s">
        <v>930</v>
      </c>
      <c r="F144" t="s">
        <v>288</v>
      </c>
      <c r="G144" t="s">
        <v>945</v>
      </c>
      <c r="H144">
        <v>38</v>
      </c>
      <c r="I144" t="s">
        <v>3793</v>
      </c>
      <c r="J144" s="13" t="str">
        <f>+IFERROR(VLOOKUP(Tabla_MINMUJER[[#This Row],[Nombre víctima]],Tabla_RED[Nombre víctima],1,0),"NO")</f>
        <v>Marta Del Tránsito Ruíz Vargas</v>
      </c>
    </row>
    <row r="145" spans="1:10" hidden="1" x14ac:dyDescent="0.25">
      <c r="A145">
        <v>151</v>
      </c>
      <c r="B145" s="4">
        <v>40957</v>
      </c>
      <c r="C145">
        <v>13</v>
      </c>
      <c r="D145">
        <v>13101</v>
      </c>
      <c r="E145" t="s">
        <v>240</v>
      </c>
      <c r="F145" t="s">
        <v>66</v>
      </c>
      <c r="G145" t="s">
        <v>946</v>
      </c>
      <c r="H145">
        <v>82</v>
      </c>
      <c r="I145" t="s">
        <v>3794</v>
      </c>
      <c r="J145" s="13" t="str">
        <f>+IFERROR(VLOOKUP(Tabla_MINMUJER[[#This Row],[Nombre víctima]],Tabla_RED[Nombre víctima],1,0),"NO")</f>
        <v>Teresa González Araya</v>
      </c>
    </row>
    <row r="146" spans="1:10" hidden="1" x14ac:dyDescent="0.25">
      <c r="A146">
        <v>152</v>
      </c>
      <c r="B146" s="4">
        <v>40959</v>
      </c>
      <c r="C146">
        <v>13</v>
      </c>
      <c r="D146">
        <v>13125</v>
      </c>
      <c r="E146" t="s">
        <v>3716</v>
      </c>
      <c r="F146" t="s">
        <v>66</v>
      </c>
      <c r="G146" t="s">
        <v>947</v>
      </c>
      <c r="H146">
        <v>19</v>
      </c>
      <c r="I146" t="s">
        <v>3795</v>
      </c>
      <c r="J146" s="13" t="str">
        <f>+IFERROR(VLOOKUP(Tabla_MINMUJER[[#This Row],[Nombre víctima]],Tabla_RED[Nombre víctima],1,0),"NO")</f>
        <v>Vanessa Leal Escobar</v>
      </c>
    </row>
    <row r="147" spans="1:10" hidden="1" x14ac:dyDescent="0.25">
      <c r="A147">
        <v>153</v>
      </c>
      <c r="B147" s="4">
        <v>40960</v>
      </c>
      <c r="C147">
        <v>5</v>
      </c>
      <c r="D147">
        <v>5101</v>
      </c>
      <c r="E147" t="s">
        <v>85</v>
      </c>
      <c r="F147" t="s">
        <v>85</v>
      </c>
      <c r="G147" t="s">
        <v>948</v>
      </c>
      <c r="H147">
        <v>38</v>
      </c>
      <c r="I147" t="s">
        <v>3796</v>
      </c>
      <c r="J147" s="13" t="str">
        <f>+IFERROR(VLOOKUP(Tabla_MINMUJER[[#This Row],[Nombre víctima]],Tabla_RED[Nombre víctima],1,0),"NO")</f>
        <v>Xiomara Alarcón Miranda</v>
      </c>
    </row>
    <row r="148" spans="1:10" hidden="1" x14ac:dyDescent="0.25">
      <c r="A148">
        <v>154</v>
      </c>
      <c r="B148" s="4">
        <v>40965</v>
      </c>
      <c r="C148">
        <v>13</v>
      </c>
      <c r="D148">
        <v>13110</v>
      </c>
      <c r="E148" t="s">
        <v>524</v>
      </c>
      <c r="F148" t="s">
        <v>66</v>
      </c>
      <c r="G148" t="s">
        <v>951</v>
      </c>
      <c r="H148">
        <v>69</v>
      </c>
      <c r="I148" t="s">
        <v>3797</v>
      </c>
      <c r="J148" s="13" t="str">
        <f>+IFERROR(VLOOKUP(Tabla_MINMUJER[[#This Row],[Nombre víctima]],Tabla_RED[Nombre víctima],1,0),"NO")</f>
        <v>María Graciela García</v>
      </c>
    </row>
    <row r="149" spans="1:10" hidden="1" x14ac:dyDescent="0.25">
      <c r="A149">
        <v>155</v>
      </c>
      <c r="B149" s="4">
        <v>40966</v>
      </c>
      <c r="C149">
        <v>13</v>
      </c>
      <c r="D149">
        <v>13115</v>
      </c>
      <c r="E149" t="s">
        <v>931</v>
      </c>
      <c r="F149" t="s">
        <v>66</v>
      </c>
      <c r="G149" t="s">
        <v>949</v>
      </c>
      <c r="H149">
        <v>44</v>
      </c>
      <c r="I149" t="s">
        <v>3798</v>
      </c>
      <c r="J149" s="13" t="str">
        <f>+IFERROR(VLOOKUP(Tabla_MINMUJER[[#This Row],[Nombre víctima]],Tabla_RED[Nombre víctima],1,0),"NO")</f>
        <v>María Basoalto Peralta</v>
      </c>
    </row>
    <row r="150" spans="1:10" hidden="1" x14ac:dyDescent="0.25">
      <c r="A150">
        <v>156</v>
      </c>
      <c r="B150" s="4">
        <v>40980</v>
      </c>
      <c r="C150">
        <v>14</v>
      </c>
      <c r="D150">
        <v>14101</v>
      </c>
      <c r="E150" t="s">
        <v>24</v>
      </c>
      <c r="F150" t="s">
        <v>25</v>
      </c>
      <c r="G150" t="s">
        <v>953</v>
      </c>
      <c r="H150">
        <v>30</v>
      </c>
      <c r="I150" t="s">
        <v>3799</v>
      </c>
      <c r="J150" s="13" t="str">
        <f>+IFERROR(VLOOKUP(Tabla_MINMUJER[[#This Row],[Nombre víctima]],Tabla_RED[Nombre víctima],1,0),"NO")</f>
        <v>Lissette López Rodríguez</v>
      </c>
    </row>
    <row r="151" spans="1:10" hidden="1" x14ac:dyDescent="0.25">
      <c r="A151">
        <v>157</v>
      </c>
      <c r="B151" s="4">
        <v>40980</v>
      </c>
      <c r="C151">
        <v>13</v>
      </c>
      <c r="D151">
        <v>13129</v>
      </c>
      <c r="E151" t="s">
        <v>927</v>
      </c>
      <c r="F151" t="s">
        <v>66</v>
      </c>
      <c r="G151" t="s">
        <v>954</v>
      </c>
      <c r="H151">
        <v>50</v>
      </c>
      <c r="I151" t="s">
        <v>3800</v>
      </c>
      <c r="J151" s="13" t="str">
        <f>+IFERROR(VLOOKUP(Tabla_MINMUJER[[#This Row],[Nombre víctima]],Tabla_RED[Nombre víctima],1,0),"NO")</f>
        <v>Rosa Elena Letelier López</v>
      </c>
    </row>
    <row r="152" spans="1:10" hidden="1" x14ac:dyDescent="0.25">
      <c r="A152">
        <v>158</v>
      </c>
      <c r="B152" s="4">
        <v>41005</v>
      </c>
      <c r="C152">
        <v>11</v>
      </c>
      <c r="D152">
        <v>11201</v>
      </c>
      <c r="E152" t="s">
        <v>3669</v>
      </c>
      <c r="F152" t="s">
        <v>402</v>
      </c>
      <c r="G152" t="s">
        <v>955</v>
      </c>
      <c r="H152">
        <v>37</v>
      </c>
      <c r="I152" t="s">
        <v>3801</v>
      </c>
      <c r="J152" s="13" t="str">
        <f>+IFERROR(VLOOKUP(Tabla_MINMUJER[[#This Row],[Nombre víctima]],Tabla_RED[Nombre víctima],1,0),"NO")</f>
        <v>Lorena Yañez del Río</v>
      </c>
    </row>
    <row r="153" spans="1:10" hidden="1" x14ac:dyDescent="0.25">
      <c r="A153">
        <v>159</v>
      </c>
      <c r="B153" s="4">
        <v>41016</v>
      </c>
      <c r="C153">
        <v>5</v>
      </c>
      <c r="D153">
        <v>5301</v>
      </c>
      <c r="E153" t="s">
        <v>108</v>
      </c>
      <c r="F153" t="s">
        <v>85</v>
      </c>
      <c r="G153" t="s">
        <v>956</v>
      </c>
      <c r="H153">
        <v>43</v>
      </c>
      <c r="I153" t="s">
        <v>3802</v>
      </c>
      <c r="J153" s="13" t="str">
        <f>+IFERROR(VLOOKUP(Tabla_MINMUJER[[#This Row],[Nombre víctima]],Tabla_RED[Nombre víctima],1,0),"NO")</f>
        <v>Carol González Cortes</v>
      </c>
    </row>
    <row r="154" spans="1:10" hidden="1" x14ac:dyDescent="0.25">
      <c r="A154">
        <v>160</v>
      </c>
      <c r="B154" s="4">
        <v>41043</v>
      </c>
      <c r="C154">
        <v>6</v>
      </c>
      <c r="D154">
        <v>6205</v>
      </c>
      <c r="E154" t="s">
        <v>147</v>
      </c>
      <c r="F154" t="s">
        <v>39</v>
      </c>
      <c r="G154" t="s">
        <v>958</v>
      </c>
      <c r="H154">
        <v>40</v>
      </c>
      <c r="I154" t="s">
        <v>3803</v>
      </c>
      <c r="J154" s="13" t="str">
        <f>+IFERROR(VLOOKUP(Tabla_MINMUJER[[#This Row],[Nombre víctima]],Tabla_RED[Nombre víctima],1,0),"NO")</f>
        <v>Verónica Castro Fredes</v>
      </c>
    </row>
    <row r="155" spans="1:10" hidden="1" x14ac:dyDescent="0.25">
      <c r="A155">
        <v>161</v>
      </c>
      <c r="B155" s="4">
        <v>41065</v>
      </c>
      <c r="C155">
        <v>5</v>
      </c>
      <c r="D155">
        <v>5701</v>
      </c>
      <c r="E155" t="s">
        <v>3779</v>
      </c>
      <c r="F155" t="s">
        <v>85</v>
      </c>
      <c r="G155" t="s">
        <v>960</v>
      </c>
      <c r="H155">
        <v>20</v>
      </c>
      <c r="I155" t="s">
        <v>3804</v>
      </c>
      <c r="J155" s="13" t="str">
        <f>+IFERROR(VLOOKUP(Tabla_MINMUJER[[#This Row],[Nombre víctima]],Tabla_RED[Nombre víctima],1,0),"NO")</f>
        <v>Alicia Silva González</v>
      </c>
    </row>
    <row r="156" spans="1:10" hidden="1" x14ac:dyDescent="0.25">
      <c r="A156">
        <v>162</v>
      </c>
      <c r="B156" s="4">
        <v>41066</v>
      </c>
      <c r="C156">
        <v>4</v>
      </c>
      <c r="D156">
        <v>4101</v>
      </c>
      <c r="E156" t="s">
        <v>169</v>
      </c>
      <c r="F156" t="s">
        <v>170</v>
      </c>
      <c r="G156" t="s">
        <v>961</v>
      </c>
      <c r="H156">
        <v>24</v>
      </c>
      <c r="I156" t="s">
        <v>3805</v>
      </c>
      <c r="J156" s="13" t="str">
        <f>+IFERROR(VLOOKUP(Tabla_MINMUJER[[#This Row],[Nombre víctima]],Tabla_RED[Nombre víctima],1,0),"NO")</f>
        <v>Oriana Tamara Soledad Jofré Rojas</v>
      </c>
    </row>
    <row r="157" spans="1:10" hidden="1" x14ac:dyDescent="0.25">
      <c r="A157">
        <v>163</v>
      </c>
      <c r="B157" s="4">
        <v>41067</v>
      </c>
      <c r="C157">
        <v>10</v>
      </c>
      <c r="D157">
        <v>10304</v>
      </c>
      <c r="E157" t="s">
        <v>3806</v>
      </c>
      <c r="F157" t="s">
        <v>288</v>
      </c>
      <c r="G157" t="s">
        <v>962</v>
      </c>
      <c r="H157">
        <v>46</v>
      </c>
      <c r="I157" t="s">
        <v>3807</v>
      </c>
      <c r="J157" s="13" t="str">
        <f>+IFERROR(VLOOKUP(Tabla_MINMUJER[[#This Row],[Nombre víctima]],Tabla_RED[Nombre víctima],1,0),"NO")</f>
        <v>María Ascencio Reyes</v>
      </c>
    </row>
    <row r="158" spans="1:10" hidden="1" x14ac:dyDescent="0.25">
      <c r="A158">
        <v>164</v>
      </c>
      <c r="B158" s="4">
        <v>41077</v>
      </c>
      <c r="C158">
        <v>13</v>
      </c>
      <c r="D158">
        <v>13201</v>
      </c>
      <c r="E158" t="s">
        <v>763</v>
      </c>
      <c r="F158" t="s">
        <v>66</v>
      </c>
      <c r="G158" t="s">
        <v>963</v>
      </c>
      <c r="H158">
        <v>41</v>
      </c>
      <c r="I158" t="s">
        <v>3808</v>
      </c>
      <c r="J158" s="13" t="str">
        <f>+IFERROR(VLOOKUP(Tabla_MINMUJER[[#This Row],[Nombre víctima]],Tabla_RED[Nombre víctima],1,0),"NO")</f>
        <v>Ana María Ibarra Alcaíno</v>
      </c>
    </row>
    <row r="159" spans="1:10" hidden="1" x14ac:dyDescent="0.25">
      <c r="A159">
        <v>165</v>
      </c>
      <c r="B159" s="4">
        <v>41085</v>
      </c>
      <c r="C159">
        <v>16</v>
      </c>
      <c r="D159">
        <v>16203</v>
      </c>
      <c r="E159" t="s">
        <v>934</v>
      </c>
      <c r="F159" t="s">
        <v>356</v>
      </c>
      <c r="G159" t="s">
        <v>964</v>
      </c>
      <c r="H159">
        <v>22</v>
      </c>
      <c r="I159" t="s">
        <v>3809</v>
      </c>
      <c r="J159" s="13" t="str">
        <f>+IFERROR(VLOOKUP(Tabla_MINMUJER[[#This Row],[Nombre víctima]],Tabla_RED[Nombre víctima],1,0),"NO")</f>
        <v>Yamile Alarcón Espinoza</v>
      </c>
    </row>
    <row r="160" spans="1:10" hidden="1" x14ac:dyDescent="0.25">
      <c r="A160">
        <v>166</v>
      </c>
      <c r="B160" s="4">
        <v>41100</v>
      </c>
      <c r="C160">
        <v>9</v>
      </c>
      <c r="D160">
        <v>9112</v>
      </c>
      <c r="E160" t="s">
        <v>935</v>
      </c>
      <c r="F160" t="s">
        <v>345</v>
      </c>
      <c r="G160" t="s">
        <v>965</v>
      </c>
      <c r="H160">
        <v>51</v>
      </c>
      <c r="I160" t="s">
        <v>3810</v>
      </c>
      <c r="J160" s="13" t="str">
        <f>+IFERROR(VLOOKUP(Tabla_MINMUJER[[#This Row],[Nombre víctima]],Tabla_RED[Nombre víctima],1,0),"NO")</f>
        <v>Rosario Sandoval Mariano</v>
      </c>
    </row>
    <row r="161" spans="1:10" hidden="1" x14ac:dyDescent="0.25">
      <c r="A161">
        <v>167</v>
      </c>
      <c r="B161" s="4">
        <v>41108</v>
      </c>
      <c r="C161">
        <v>9</v>
      </c>
      <c r="D161">
        <v>9101</v>
      </c>
      <c r="E161" t="s">
        <v>507</v>
      </c>
      <c r="F161" t="s">
        <v>345</v>
      </c>
      <c r="G161" t="s">
        <v>966</v>
      </c>
      <c r="H161">
        <v>31</v>
      </c>
      <c r="I161" t="s">
        <v>3811</v>
      </c>
      <c r="J161" s="13" t="str">
        <f>+IFERROR(VLOOKUP(Tabla_MINMUJER[[#This Row],[Nombre víctima]],Tabla_RED[Nombre víctima],1,0),"NO")</f>
        <v>Soledad Sánchez Carrasco</v>
      </c>
    </row>
    <row r="162" spans="1:10" hidden="1" x14ac:dyDescent="0.25">
      <c r="A162">
        <v>168</v>
      </c>
      <c r="B162" s="4">
        <v>41117</v>
      </c>
      <c r="C162">
        <v>2</v>
      </c>
      <c r="D162">
        <v>2101</v>
      </c>
      <c r="E162" t="s">
        <v>361</v>
      </c>
      <c r="F162" t="s">
        <v>361</v>
      </c>
      <c r="G162" t="s">
        <v>967</v>
      </c>
      <c r="H162">
        <v>30</v>
      </c>
      <c r="I162" t="s">
        <v>3812</v>
      </c>
      <c r="J162" s="13" t="str">
        <f>+IFERROR(VLOOKUP(Tabla_MINMUJER[[#This Row],[Nombre víctima]],Tabla_RED[Nombre víctima],1,0),"NO")</f>
        <v>Deisy Maulén Gamboa</v>
      </c>
    </row>
    <row r="163" spans="1:10" hidden="1" x14ac:dyDescent="0.25">
      <c r="A163">
        <v>169</v>
      </c>
      <c r="B163" s="4">
        <v>41124</v>
      </c>
      <c r="C163">
        <v>13</v>
      </c>
      <c r="D163">
        <v>13301</v>
      </c>
      <c r="E163" t="s">
        <v>132</v>
      </c>
      <c r="F163" t="s">
        <v>66</v>
      </c>
      <c r="G163" t="s">
        <v>969</v>
      </c>
      <c r="H163">
        <v>22</v>
      </c>
      <c r="I163" t="s">
        <v>3813</v>
      </c>
      <c r="J163" s="13" t="str">
        <f>+IFERROR(VLOOKUP(Tabla_MINMUJER[[#This Row],[Nombre víctima]],Tabla_RED[Nombre víctima],1,0),"NO")</f>
        <v>Nicole Villablanca Lemus</v>
      </c>
    </row>
    <row r="164" spans="1:10" hidden="1" x14ac:dyDescent="0.25">
      <c r="A164">
        <v>170</v>
      </c>
      <c r="B164" s="4">
        <v>41132</v>
      </c>
      <c r="C164">
        <v>5</v>
      </c>
      <c r="D164">
        <v>5801</v>
      </c>
      <c r="E164" t="s">
        <v>2897</v>
      </c>
      <c r="F164" t="s">
        <v>85</v>
      </c>
      <c r="G164" t="s">
        <v>970</v>
      </c>
      <c r="H164">
        <v>29</v>
      </c>
      <c r="I164" t="s">
        <v>3814</v>
      </c>
      <c r="J164" s="13" t="str">
        <f>+IFERROR(VLOOKUP(Tabla_MINMUJER[[#This Row],[Nombre víctima]],Tabla_RED[Nombre víctima],1,0),"NO")</f>
        <v>Luz Patricia Marchione García</v>
      </c>
    </row>
    <row r="165" spans="1:10" hidden="1" x14ac:dyDescent="0.25">
      <c r="A165">
        <v>171</v>
      </c>
      <c r="B165" s="4">
        <v>41174</v>
      </c>
      <c r="C165">
        <v>1</v>
      </c>
      <c r="D165">
        <v>1101</v>
      </c>
      <c r="E165" t="s">
        <v>936</v>
      </c>
      <c r="F165" t="s">
        <v>100</v>
      </c>
      <c r="G165" t="s">
        <v>971</v>
      </c>
      <c r="H165">
        <v>67</v>
      </c>
      <c r="I165" t="s">
        <v>3815</v>
      </c>
      <c r="J165" s="13" t="str">
        <f>+IFERROR(VLOOKUP(Tabla_MINMUJER[[#This Row],[Nombre víctima]],Tabla_RED[Nombre víctima],1,0),"NO")</f>
        <v>María Inés Olmeño Gaete</v>
      </c>
    </row>
    <row r="166" spans="1:10" hidden="1" x14ac:dyDescent="0.25">
      <c r="A166">
        <v>172</v>
      </c>
      <c r="B166" s="4">
        <v>41174</v>
      </c>
      <c r="C166">
        <v>8</v>
      </c>
      <c r="D166">
        <v>8301</v>
      </c>
      <c r="E166" t="s">
        <v>528</v>
      </c>
      <c r="F166" t="s">
        <v>346</v>
      </c>
      <c r="G166" t="s">
        <v>972</v>
      </c>
      <c r="H166">
        <v>27</v>
      </c>
      <c r="I166" t="s">
        <v>3816</v>
      </c>
      <c r="J166" s="13" t="str">
        <f>+IFERROR(VLOOKUP(Tabla_MINMUJER[[#This Row],[Nombre víctima]],Tabla_RED[Nombre víctima],1,0),"NO")</f>
        <v>Karina Benavides Novoa</v>
      </c>
    </row>
    <row r="167" spans="1:10" hidden="1" x14ac:dyDescent="0.25">
      <c r="A167">
        <v>173</v>
      </c>
      <c r="B167" s="4">
        <v>41125</v>
      </c>
      <c r="C167">
        <v>7</v>
      </c>
      <c r="D167">
        <v>7102</v>
      </c>
      <c r="E167" t="s">
        <v>192</v>
      </c>
      <c r="F167" t="s">
        <v>48</v>
      </c>
      <c r="G167" t="s">
        <v>973</v>
      </c>
      <c r="H167">
        <v>35</v>
      </c>
      <c r="I167" t="s">
        <v>3817</v>
      </c>
      <c r="J167" s="13" t="str">
        <f>+IFERROR(VLOOKUP(Tabla_MINMUJER[[#This Row],[Nombre víctima]],Tabla_RED[Nombre víctima],1,0),"NO")</f>
        <v>Melania Barrera Otárola</v>
      </c>
    </row>
    <row r="168" spans="1:10" hidden="1" x14ac:dyDescent="0.25">
      <c r="A168">
        <v>174</v>
      </c>
      <c r="B168" s="4">
        <v>41249</v>
      </c>
      <c r="C168">
        <v>13</v>
      </c>
      <c r="D168">
        <v>13301</v>
      </c>
      <c r="E168" t="s">
        <v>132</v>
      </c>
      <c r="F168" t="s">
        <v>66</v>
      </c>
      <c r="G168" t="s">
        <v>982</v>
      </c>
      <c r="H168">
        <v>17</v>
      </c>
      <c r="I168" t="s">
        <v>3818</v>
      </c>
      <c r="J168" s="13" t="str">
        <f>+IFERROR(VLOOKUP(Tabla_MINMUJER[[#This Row],[Nombre víctima]],Tabla_RED[Nombre víctima],1,0),"NO")</f>
        <v>María José Ortiz Salinas</v>
      </c>
    </row>
    <row r="169" spans="1:10" hidden="1" x14ac:dyDescent="0.25">
      <c r="A169">
        <v>175</v>
      </c>
      <c r="B169" s="4">
        <v>41203</v>
      </c>
      <c r="C169">
        <v>13</v>
      </c>
      <c r="D169">
        <v>13120</v>
      </c>
      <c r="E169" t="s">
        <v>225</v>
      </c>
      <c r="F169" t="s">
        <v>66</v>
      </c>
      <c r="G169" t="s">
        <v>975</v>
      </c>
      <c r="H169">
        <v>30</v>
      </c>
      <c r="I169" t="s">
        <v>3819</v>
      </c>
      <c r="J169" s="13" t="str">
        <f>+IFERROR(VLOOKUP(Tabla_MINMUJER[[#This Row],[Nombre víctima]],Tabla_RED[Nombre víctima],1,0),"NO")</f>
        <v>Rossana López Tenderini</v>
      </c>
    </row>
    <row r="170" spans="1:10" hidden="1" x14ac:dyDescent="0.25">
      <c r="A170">
        <v>176</v>
      </c>
      <c r="B170" s="4">
        <v>41204</v>
      </c>
      <c r="C170">
        <v>11</v>
      </c>
      <c r="D170">
        <v>11101</v>
      </c>
      <c r="E170" t="s">
        <v>401</v>
      </c>
      <c r="F170" t="s">
        <v>402</v>
      </c>
      <c r="G170" t="s">
        <v>977</v>
      </c>
      <c r="H170">
        <v>26</v>
      </c>
      <c r="I170" t="s">
        <v>3820</v>
      </c>
      <c r="J170" s="13" t="str">
        <f>+IFERROR(VLOOKUP(Tabla_MINMUJER[[#This Row],[Nombre víctima]],Tabla_RED[Nombre víctima],1,0),"NO")</f>
        <v>Carolina Legue Chiguay</v>
      </c>
    </row>
    <row r="171" spans="1:10" hidden="1" x14ac:dyDescent="0.25">
      <c r="A171">
        <v>177</v>
      </c>
      <c r="B171" s="4">
        <v>41210</v>
      </c>
      <c r="C171">
        <v>2</v>
      </c>
      <c r="D171">
        <v>2101</v>
      </c>
      <c r="E171" t="s">
        <v>361</v>
      </c>
      <c r="F171" t="s">
        <v>361</v>
      </c>
      <c r="G171" t="s">
        <v>978</v>
      </c>
      <c r="H171">
        <v>20</v>
      </c>
      <c r="I171" t="s">
        <v>3821</v>
      </c>
      <c r="J171" s="13" t="str">
        <f>+IFERROR(VLOOKUP(Tabla_MINMUJER[[#This Row],[Nombre víctima]],Tabla_RED[Nombre víctima],1,0),"NO")</f>
        <v>Paulina Miranda Leiva</v>
      </c>
    </row>
    <row r="172" spans="1:10" hidden="1" x14ac:dyDescent="0.25">
      <c r="A172">
        <v>178</v>
      </c>
      <c r="B172" s="4">
        <v>41245</v>
      </c>
      <c r="C172">
        <v>8</v>
      </c>
      <c r="D172">
        <v>8313</v>
      </c>
      <c r="E172" t="s">
        <v>509</v>
      </c>
      <c r="F172" t="s">
        <v>346</v>
      </c>
      <c r="G172" t="s">
        <v>979</v>
      </c>
      <c r="H172">
        <v>49</v>
      </c>
      <c r="I172" t="s">
        <v>3822</v>
      </c>
      <c r="J172" s="13" t="str">
        <f>+IFERROR(VLOOKUP(Tabla_MINMUJER[[#This Row],[Nombre víctima]],Tabla_RED[Nombre víctima],1,0),"NO")</f>
        <v>Angélica Sepúlveda Cid</v>
      </c>
    </row>
    <row r="173" spans="1:10" hidden="1" x14ac:dyDescent="0.25">
      <c r="A173">
        <v>179</v>
      </c>
      <c r="B173" s="4">
        <v>41244</v>
      </c>
      <c r="C173">
        <v>5</v>
      </c>
      <c r="D173">
        <v>5701</v>
      </c>
      <c r="E173" t="s">
        <v>3779</v>
      </c>
      <c r="F173" t="s">
        <v>85</v>
      </c>
      <c r="G173" t="s">
        <v>980</v>
      </c>
      <c r="H173">
        <v>38</v>
      </c>
      <c r="I173" t="s">
        <v>3823</v>
      </c>
      <c r="J173" s="13" t="str">
        <f>+IFERROR(VLOOKUP(Tabla_MINMUJER[[#This Row],[Nombre víctima]],Tabla_RED[Nombre víctima],1,0),"NO")</f>
        <v>Marisol Antonieta Estay Olivares</v>
      </c>
    </row>
    <row r="174" spans="1:10" hidden="1" x14ac:dyDescent="0.25">
      <c r="A174">
        <v>180</v>
      </c>
      <c r="B174" s="4">
        <v>41245</v>
      </c>
      <c r="C174">
        <v>16</v>
      </c>
      <c r="D174">
        <v>16101</v>
      </c>
      <c r="E174" t="s">
        <v>758</v>
      </c>
      <c r="F174" t="s">
        <v>356</v>
      </c>
      <c r="G174" t="s">
        <v>981</v>
      </c>
      <c r="H174">
        <v>31</v>
      </c>
      <c r="I174" t="s">
        <v>3824</v>
      </c>
      <c r="J174" s="13" t="str">
        <f>+IFERROR(VLOOKUP(Tabla_MINMUJER[[#This Row],[Nombre víctima]],Tabla_RED[Nombre víctima],1,0),"NO")</f>
        <v>Myriam Fuentes Blanco</v>
      </c>
    </row>
    <row r="175" spans="1:10" hidden="1" x14ac:dyDescent="0.25">
      <c r="A175">
        <v>181</v>
      </c>
      <c r="B175" s="4">
        <v>41275</v>
      </c>
      <c r="C175">
        <v>13</v>
      </c>
      <c r="D175">
        <v>13401</v>
      </c>
      <c r="E175" t="s">
        <v>3738</v>
      </c>
      <c r="F175" t="s">
        <v>66</v>
      </c>
      <c r="G175" t="s">
        <v>1101</v>
      </c>
      <c r="H175">
        <v>19</v>
      </c>
      <c r="I175" t="s">
        <v>3825</v>
      </c>
      <c r="J175" s="13" t="str">
        <f>+IFERROR(VLOOKUP(Tabla_MINMUJER[[#This Row],[Nombre víctima]],Tabla_RED[Nombre víctima],1,0),"NO")</f>
        <v>Nelly Castillo Soto</v>
      </c>
    </row>
    <row r="176" spans="1:10" hidden="1" x14ac:dyDescent="0.25">
      <c r="A176">
        <v>182</v>
      </c>
      <c r="B176" s="4">
        <v>41289</v>
      </c>
      <c r="C176">
        <v>10</v>
      </c>
      <c r="D176">
        <v>10109</v>
      </c>
      <c r="E176" t="s">
        <v>1082</v>
      </c>
      <c r="F176" t="s">
        <v>288</v>
      </c>
      <c r="G176" t="s">
        <v>1102</v>
      </c>
      <c r="H176">
        <v>42</v>
      </c>
      <c r="I176" t="s">
        <v>3826</v>
      </c>
      <c r="J176" s="13" t="str">
        <f>+IFERROR(VLOOKUP(Tabla_MINMUJER[[#This Row],[Nombre víctima]],Tabla_RED[Nombre víctima],1,0),"NO")</f>
        <v>María Inés Jiménez Paillán</v>
      </c>
    </row>
    <row r="177" spans="1:10" hidden="1" x14ac:dyDescent="0.25">
      <c r="A177">
        <v>183</v>
      </c>
      <c r="B177" s="4">
        <v>41304</v>
      </c>
      <c r="C177">
        <v>9</v>
      </c>
      <c r="D177">
        <v>9114</v>
      </c>
      <c r="E177" t="s">
        <v>1083</v>
      </c>
      <c r="F177" t="s">
        <v>345</v>
      </c>
      <c r="G177" t="s">
        <v>1103</v>
      </c>
      <c r="H177">
        <v>43</v>
      </c>
      <c r="I177" t="s">
        <v>3827</v>
      </c>
      <c r="J177" s="13" t="str">
        <f>+IFERROR(VLOOKUP(Tabla_MINMUJER[[#This Row],[Nombre víctima]],Tabla_RED[Nombre víctima],1,0),"NO")</f>
        <v>Cecilia Muñoz Saavedra</v>
      </c>
    </row>
    <row r="178" spans="1:10" hidden="1" x14ac:dyDescent="0.25">
      <c r="A178">
        <v>184</v>
      </c>
      <c r="B178" s="4">
        <v>41313</v>
      </c>
      <c r="C178">
        <v>16</v>
      </c>
      <c r="D178">
        <v>16303</v>
      </c>
      <c r="E178" t="s">
        <v>1084</v>
      </c>
      <c r="F178" t="s">
        <v>356</v>
      </c>
      <c r="G178" t="s">
        <v>1104</v>
      </c>
      <c r="H178">
        <v>19</v>
      </c>
      <c r="I178" t="s">
        <v>3828</v>
      </c>
      <c r="J178" s="13" t="str">
        <f>+IFERROR(VLOOKUP(Tabla_MINMUJER[[#This Row],[Nombre víctima]],Tabla_RED[Nombre víctima],1,0),"NO")</f>
        <v>Karina Isabel Cea Cea</v>
      </c>
    </row>
    <row r="179" spans="1:10" hidden="1" x14ac:dyDescent="0.25">
      <c r="A179">
        <v>185</v>
      </c>
      <c r="B179" s="4">
        <v>41331</v>
      </c>
      <c r="C179">
        <v>13</v>
      </c>
      <c r="D179">
        <v>13122</v>
      </c>
      <c r="E179" t="s">
        <v>371</v>
      </c>
      <c r="F179" t="s">
        <v>66</v>
      </c>
      <c r="G179" t="s">
        <v>1105</v>
      </c>
      <c r="H179">
        <v>21</v>
      </c>
      <c r="I179" t="s">
        <v>3829</v>
      </c>
      <c r="J179" s="13" t="str">
        <f>+IFERROR(VLOOKUP(Tabla_MINMUJER[[#This Row],[Nombre víctima]],Tabla_RED[Nombre víctima],1,0),"NO")</f>
        <v>Jennifer Herrera Carroza</v>
      </c>
    </row>
    <row r="180" spans="1:10" hidden="1" x14ac:dyDescent="0.25">
      <c r="A180">
        <v>186</v>
      </c>
      <c r="B180" s="4">
        <v>41332</v>
      </c>
      <c r="C180">
        <v>4</v>
      </c>
      <c r="D180">
        <v>4304</v>
      </c>
      <c r="E180" t="s">
        <v>1085</v>
      </c>
      <c r="F180" t="s">
        <v>170</v>
      </c>
      <c r="G180" t="s">
        <v>1106</v>
      </c>
      <c r="H180">
        <v>19</v>
      </c>
      <c r="I180" t="s">
        <v>3830</v>
      </c>
      <c r="J180" s="13" t="str">
        <f>+IFERROR(VLOOKUP(Tabla_MINMUJER[[#This Row],[Nombre víctima]],Tabla_RED[Nombre víctima],1,0),"NO")</f>
        <v>Iris Soledad Romero Arriagada</v>
      </c>
    </row>
    <row r="181" spans="1:10" hidden="1" x14ac:dyDescent="0.25">
      <c r="A181">
        <v>187</v>
      </c>
      <c r="B181" s="4">
        <v>41342</v>
      </c>
      <c r="C181">
        <v>11</v>
      </c>
      <c r="D181">
        <v>11401</v>
      </c>
      <c r="E181" t="s">
        <v>1086</v>
      </c>
      <c r="F181" t="s">
        <v>402</v>
      </c>
      <c r="G181" t="s">
        <v>1107</v>
      </c>
      <c r="H181">
        <v>26</v>
      </c>
      <c r="I181" t="s">
        <v>3831</v>
      </c>
      <c r="J181" s="13" t="str">
        <f>+IFERROR(VLOOKUP(Tabla_MINMUJER[[#This Row],[Nombre víctima]],Tabla_RED[Nombre víctima],1,0),"NO")</f>
        <v>Paula Muñoz Márquez</v>
      </c>
    </row>
    <row r="182" spans="1:10" hidden="1" x14ac:dyDescent="0.25">
      <c r="A182">
        <v>188</v>
      </c>
      <c r="B182" s="4">
        <v>41347</v>
      </c>
      <c r="C182">
        <v>8</v>
      </c>
      <c r="D182">
        <v>8202</v>
      </c>
      <c r="E182" t="s">
        <v>1087</v>
      </c>
      <c r="F182" t="s">
        <v>346</v>
      </c>
      <c r="G182" t="s">
        <v>1108</v>
      </c>
      <c r="H182">
        <v>30</v>
      </c>
      <c r="I182" t="s">
        <v>3832</v>
      </c>
      <c r="J182" s="13" t="str">
        <f>+IFERROR(VLOOKUP(Tabla_MINMUJER[[#This Row],[Nombre víctima]],Tabla_RED[Nombre víctima],1,0),"NO")</f>
        <v>Carolina Olate Aguayo</v>
      </c>
    </row>
    <row r="183" spans="1:10" hidden="1" x14ac:dyDescent="0.25">
      <c r="A183">
        <v>189</v>
      </c>
      <c r="B183" s="4">
        <v>41350</v>
      </c>
      <c r="C183">
        <v>13</v>
      </c>
      <c r="D183">
        <v>13106</v>
      </c>
      <c r="E183" t="s">
        <v>1088</v>
      </c>
      <c r="F183" t="s">
        <v>66</v>
      </c>
      <c r="G183" t="s">
        <v>1109</v>
      </c>
      <c r="H183">
        <v>32</v>
      </c>
      <c r="I183" t="s">
        <v>3833</v>
      </c>
      <c r="J183" s="13" t="str">
        <f>+IFERROR(VLOOKUP(Tabla_MINMUJER[[#This Row],[Nombre víctima]],Tabla_RED[Nombre víctima],1,0),"NO")</f>
        <v>Hilda ester Farfán Chávez</v>
      </c>
    </row>
    <row r="184" spans="1:10" hidden="1" x14ac:dyDescent="0.25">
      <c r="A184">
        <v>190</v>
      </c>
      <c r="B184" s="4">
        <v>41351</v>
      </c>
      <c r="C184">
        <v>13</v>
      </c>
      <c r="D184">
        <v>13201</v>
      </c>
      <c r="E184" t="s">
        <v>763</v>
      </c>
      <c r="F184" t="s">
        <v>66</v>
      </c>
      <c r="G184" t="s">
        <v>1111</v>
      </c>
      <c r="H184">
        <v>36</v>
      </c>
      <c r="I184" t="s">
        <v>3834</v>
      </c>
      <c r="J184" s="13" t="str">
        <f>+IFERROR(VLOOKUP(Tabla_MINMUJER[[#This Row],[Nombre víctima]],Tabla_RED[Nombre víctima],1,0),"NO")</f>
        <v>Carmen Gloria Vásquez</v>
      </c>
    </row>
    <row r="185" spans="1:10" hidden="1" x14ac:dyDescent="0.25">
      <c r="A185">
        <v>191</v>
      </c>
      <c r="B185" s="4">
        <v>41360</v>
      </c>
      <c r="C185">
        <v>13</v>
      </c>
      <c r="D185">
        <v>13119</v>
      </c>
      <c r="E185" t="s">
        <v>65</v>
      </c>
      <c r="F185" t="s">
        <v>66</v>
      </c>
      <c r="G185" t="s">
        <v>1113</v>
      </c>
      <c r="H185">
        <v>38</v>
      </c>
      <c r="I185" t="s">
        <v>3835</v>
      </c>
      <c r="J185" s="13" t="str">
        <f>+IFERROR(VLOOKUP(Tabla_MINMUJER[[#This Row],[Nombre víctima]],Tabla_RED[Nombre víctima],1,0),"NO")</f>
        <v>Karen Soto Farías</v>
      </c>
    </row>
    <row r="186" spans="1:10" hidden="1" x14ac:dyDescent="0.25">
      <c r="A186">
        <v>192</v>
      </c>
      <c r="B186" s="4">
        <v>41369</v>
      </c>
      <c r="C186">
        <v>10</v>
      </c>
      <c r="D186">
        <v>10403</v>
      </c>
      <c r="E186" t="s">
        <v>344</v>
      </c>
      <c r="F186" t="s">
        <v>288</v>
      </c>
      <c r="G186" t="s">
        <v>1114</v>
      </c>
      <c r="H186">
        <v>42</v>
      </c>
      <c r="I186" t="s">
        <v>3836</v>
      </c>
      <c r="J186" s="13" t="str">
        <f>+IFERROR(VLOOKUP(Tabla_MINMUJER[[#This Row],[Nombre víctima]],Tabla_RED[Nombre víctima],1,0),"NO")</f>
        <v>Rosa Hernández Marín</v>
      </c>
    </row>
    <row r="187" spans="1:10" hidden="1" x14ac:dyDescent="0.25">
      <c r="A187">
        <v>193</v>
      </c>
      <c r="B187" s="4">
        <v>41384</v>
      </c>
      <c r="C187">
        <v>7</v>
      </c>
      <c r="D187">
        <v>7101</v>
      </c>
      <c r="E187" t="s">
        <v>428</v>
      </c>
      <c r="F187" t="s">
        <v>48</v>
      </c>
      <c r="G187" t="s">
        <v>1115</v>
      </c>
      <c r="H187">
        <v>44</v>
      </c>
      <c r="I187" t="s">
        <v>3837</v>
      </c>
      <c r="J187" s="13" t="str">
        <f>+IFERROR(VLOOKUP(Tabla_MINMUJER[[#This Row],[Nombre víctima]],Tabla_RED[Nombre víctima],1,0),"NO")</f>
        <v>Florencia Bella Ester Araya</v>
      </c>
    </row>
    <row r="188" spans="1:10" hidden="1" x14ac:dyDescent="0.25">
      <c r="A188">
        <v>194</v>
      </c>
      <c r="B188" s="4">
        <v>41384</v>
      </c>
      <c r="C188">
        <v>13</v>
      </c>
      <c r="D188">
        <v>13401</v>
      </c>
      <c r="E188" t="s">
        <v>3738</v>
      </c>
      <c r="F188" t="s">
        <v>66</v>
      </c>
      <c r="G188" t="s">
        <v>1116</v>
      </c>
      <c r="H188">
        <v>24</v>
      </c>
      <c r="I188" t="s">
        <v>3838</v>
      </c>
      <c r="J188" s="13" t="str">
        <f>+IFERROR(VLOOKUP(Tabla_MINMUJER[[#This Row],[Nombre víctima]],Tabla_RED[Nombre víctima],1,0),"NO")</f>
        <v>Daniela Ayala Cabezas</v>
      </c>
    </row>
    <row r="189" spans="1:10" hidden="1" x14ac:dyDescent="0.25">
      <c r="A189">
        <v>195</v>
      </c>
      <c r="B189" s="4">
        <v>41387</v>
      </c>
      <c r="C189">
        <v>13</v>
      </c>
      <c r="D189">
        <v>13112</v>
      </c>
      <c r="E189" t="s">
        <v>270</v>
      </c>
      <c r="F189" t="s">
        <v>66</v>
      </c>
      <c r="G189" t="s">
        <v>1118</v>
      </c>
      <c r="H189">
        <v>49</v>
      </c>
      <c r="I189" t="s">
        <v>3839</v>
      </c>
      <c r="J189" s="13" t="str">
        <f>+IFERROR(VLOOKUP(Tabla_MINMUJER[[#This Row],[Nombre víctima]],Tabla_RED[Nombre víctima],1,0),"NO")</f>
        <v>Elizabeth Gutiérrez López</v>
      </c>
    </row>
    <row r="190" spans="1:10" hidden="1" x14ac:dyDescent="0.25">
      <c r="A190">
        <v>196</v>
      </c>
      <c r="B190" s="4">
        <v>41419</v>
      </c>
      <c r="C190">
        <v>9</v>
      </c>
      <c r="D190">
        <v>9102</v>
      </c>
      <c r="E190" t="s">
        <v>1091</v>
      </c>
      <c r="F190" t="s">
        <v>345</v>
      </c>
      <c r="G190" t="s">
        <v>1120</v>
      </c>
      <c r="H190">
        <v>26</v>
      </c>
      <c r="I190" t="s">
        <v>3840</v>
      </c>
      <c r="J190" s="13" t="str">
        <f>+IFERROR(VLOOKUP(Tabla_MINMUJER[[#This Row],[Nombre víctima]],Tabla_RED[Nombre víctima],1,0),"NO")</f>
        <v>Norma Bañados Vásquez</v>
      </c>
    </row>
    <row r="191" spans="1:10" hidden="1" x14ac:dyDescent="0.25">
      <c r="A191">
        <v>197</v>
      </c>
      <c r="B191" s="4">
        <v>41424</v>
      </c>
      <c r="C191">
        <v>13</v>
      </c>
      <c r="D191">
        <v>13122</v>
      </c>
      <c r="E191" t="s">
        <v>371</v>
      </c>
      <c r="F191" t="s">
        <v>66</v>
      </c>
      <c r="G191" t="s">
        <v>1121</v>
      </c>
      <c r="H191">
        <v>27</v>
      </c>
      <c r="I191" t="s">
        <v>3841</v>
      </c>
      <c r="J191" s="13" t="str">
        <f>+IFERROR(VLOOKUP(Tabla_MINMUJER[[#This Row],[Nombre víctima]],Tabla_RED[Nombre víctima],1,0),"NO")</f>
        <v>Erika Romina Rivera Tagle</v>
      </c>
    </row>
    <row r="192" spans="1:10" hidden="1" x14ac:dyDescent="0.25">
      <c r="A192">
        <v>198</v>
      </c>
      <c r="B192" s="4">
        <v>41425</v>
      </c>
      <c r="C192">
        <v>13</v>
      </c>
      <c r="D192">
        <v>13302</v>
      </c>
      <c r="E192" t="s">
        <v>380</v>
      </c>
      <c r="F192" t="s">
        <v>66</v>
      </c>
      <c r="G192" t="s">
        <v>1122</v>
      </c>
      <c r="H192">
        <v>26</v>
      </c>
      <c r="I192" t="s">
        <v>3842</v>
      </c>
      <c r="J192" s="13" t="str">
        <f>+IFERROR(VLOOKUP(Tabla_MINMUJER[[#This Row],[Nombre víctima]],Tabla_RED[Nombre víctima],1,0),"NO")</f>
        <v>Carla Cristal Escobar Ramírez</v>
      </c>
    </row>
    <row r="193" spans="1:10" hidden="1" x14ac:dyDescent="0.25">
      <c r="A193">
        <v>199</v>
      </c>
      <c r="B193" s="4">
        <v>41415</v>
      </c>
      <c r="C193">
        <v>10</v>
      </c>
      <c r="D193">
        <v>10101</v>
      </c>
      <c r="E193" t="s">
        <v>3718</v>
      </c>
      <c r="F193" t="s">
        <v>288</v>
      </c>
      <c r="G193" t="s">
        <v>1123</v>
      </c>
      <c r="H193">
        <v>27</v>
      </c>
      <c r="I193" t="s">
        <v>3843</v>
      </c>
      <c r="J193" s="13" t="str">
        <f>+IFERROR(VLOOKUP(Tabla_MINMUJER[[#This Row],[Nombre víctima]],Tabla_RED[Nombre víctima],1,0),"NO")</f>
        <v>Ana María Teuquil Barría</v>
      </c>
    </row>
    <row r="194" spans="1:10" hidden="1" x14ac:dyDescent="0.25">
      <c r="A194">
        <v>200</v>
      </c>
      <c r="B194" s="4">
        <v>41431</v>
      </c>
      <c r="C194">
        <v>3</v>
      </c>
      <c r="D194">
        <v>3301</v>
      </c>
      <c r="E194" t="s">
        <v>1093</v>
      </c>
      <c r="F194" t="s">
        <v>141</v>
      </c>
      <c r="G194" t="s">
        <v>1124</v>
      </c>
      <c r="H194">
        <v>43</v>
      </c>
      <c r="I194" t="s">
        <v>3844</v>
      </c>
      <c r="J194" s="13" t="str">
        <f>+IFERROR(VLOOKUP(Tabla_MINMUJER[[#This Row],[Nombre víctima]],Tabla_RED[Nombre víctima],1,0),"NO")</f>
        <v>Marisol Cuello Rabanal</v>
      </c>
    </row>
    <row r="195" spans="1:10" hidden="1" x14ac:dyDescent="0.25">
      <c r="A195">
        <v>201</v>
      </c>
      <c r="B195" s="4">
        <v>41435</v>
      </c>
      <c r="C195">
        <v>7</v>
      </c>
      <c r="D195">
        <v>7201</v>
      </c>
      <c r="E195" t="s">
        <v>422</v>
      </c>
      <c r="F195" t="s">
        <v>48</v>
      </c>
      <c r="G195" t="s">
        <v>1125</v>
      </c>
      <c r="H195">
        <v>47</v>
      </c>
      <c r="I195" t="s">
        <v>3845</v>
      </c>
      <c r="J195" s="13" t="str">
        <f>+IFERROR(VLOOKUP(Tabla_MINMUJER[[#This Row],[Nombre víctima]],Tabla_RED[Nombre víctima],1,0),"NO")</f>
        <v>Guillermina Pérez Yañez</v>
      </c>
    </row>
    <row r="196" spans="1:10" hidden="1" x14ac:dyDescent="0.25">
      <c r="A196">
        <v>202</v>
      </c>
      <c r="B196" s="4">
        <v>41451</v>
      </c>
      <c r="C196">
        <v>5</v>
      </c>
      <c r="D196">
        <v>5109</v>
      </c>
      <c r="E196" t="s">
        <v>3689</v>
      </c>
      <c r="F196" t="s">
        <v>85</v>
      </c>
      <c r="G196" t="s">
        <v>1127</v>
      </c>
      <c r="H196">
        <v>28</v>
      </c>
      <c r="I196" t="s">
        <v>3846</v>
      </c>
      <c r="J196" s="13" t="str">
        <f>+IFERROR(VLOOKUP(Tabla_MINMUJER[[#This Row],[Nombre víctima]],Tabla_RED[Nombre víctima],1,0),"NO")</f>
        <v>Maria Jose Castillo</v>
      </c>
    </row>
    <row r="197" spans="1:10" hidden="1" x14ac:dyDescent="0.25">
      <c r="A197">
        <v>203</v>
      </c>
      <c r="B197" s="4">
        <v>41456</v>
      </c>
      <c r="C197">
        <v>13</v>
      </c>
      <c r="D197">
        <v>13108</v>
      </c>
      <c r="E197" t="s">
        <v>1094</v>
      </c>
      <c r="F197" t="s">
        <v>66</v>
      </c>
      <c r="G197" t="s">
        <v>1129</v>
      </c>
      <c r="H197">
        <v>53</v>
      </c>
      <c r="I197" t="s">
        <v>3847</v>
      </c>
      <c r="J197" s="13" t="str">
        <f>+IFERROR(VLOOKUP(Tabla_MINMUJER[[#This Row],[Nombre víctima]],Tabla_RED[Nombre víctima],1,0),"NO")</f>
        <v>Elsa del Carmen Avendaño Pino</v>
      </c>
    </row>
    <row r="198" spans="1:10" hidden="1" x14ac:dyDescent="0.25">
      <c r="A198">
        <v>204</v>
      </c>
      <c r="B198" s="4">
        <v>41470</v>
      </c>
      <c r="C198">
        <v>9</v>
      </c>
      <c r="D198">
        <v>9211</v>
      </c>
      <c r="E198" t="s">
        <v>199</v>
      </c>
      <c r="F198" t="s">
        <v>345</v>
      </c>
      <c r="G198" t="s">
        <v>1132</v>
      </c>
      <c r="H198">
        <v>51</v>
      </c>
      <c r="I198" t="s">
        <v>3848</v>
      </c>
      <c r="J198" s="13" t="str">
        <f>+IFERROR(VLOOKUP(Tabla_MINMUJER[[#This Row],[Nombre víctima]],Tabla_RED[Nombre víctima],1,0),"NO")</f>
        <v>María de la Cruz Cisterna</v>
      </c>
    </row>
    <row r="199" spans="1:10" hidden="1" x14ac:dyDescent="0.25">
      <c r="A199">
        <v>205</v>
      </c>
      <c r="B199" s="4">
        <v>41472</v>
      </c>
      <c r="C199">
        <v>5</v>
      </c>
      <c r="D199">
        <v>5101</v>
      </c>
      <c r="E199" t="s">
        <v>85</v>
      </c>
      <c r="F199" t="s">
        <v>85</v>
      </c>
      <c r="G199" t="s">
        <v>1133</v>
      </c>
      <c r="H199">
        <v>25</v>
      </c>
      <c r="I199" t="s">
        <v>3849</v>
      </c>
      <c r="J199" s="13" t="str">
        <f>+IFERROR(VLOOKUP(Tabla_MINMUJER[[#This Row],[Nombre víctima]],Tabla_RED[Nombre víctima],1,0),"NO")</f>
        <v>Carla Andrea Adam Muñoz</v>
      </c>
    </row>
    <row r="200" spans="1:10" hidden="1" x14ac:dyDescent="0.25">
      <c r="A200">
        <v>206</v>
      </c>
      <c r="B200" s="4">
        <v>41478</v>
      </c>
      <c r="C200">
        <v>13</v>
      </c>
      <c r="D200">
        <v>13131</v>
      </c>
      <c r="E200" t="s">
        <v>1096</v>
      </c>
      <c r="F200" t="s">
        <v>66</v>
      </c>
      <c r="G200" t="s">
        <v>1134</v>
      </c>
      <c r="H200">
        <v>56</v>
      </c>
      <c r="I200" t="s">
        <v>3850</v>
      </c>
      <c r="J200" s="13" t="str">
        <f>+IFERROR(VLOOKUP(Tabla_MINMUJER[[#This Row],[Nombre víctima]],Tabla_RED[Nombre víctima],1,0),"NO")</f>
        <v>Nancy del Carmen Torres Aravena</v>
      </c>
    </row>
    <row r="201" spans="1:10" hidden="1" x14ac:dyDescent="0.25">
      <c r="A201">
        <v>207</v>
      </c>
      <c r="B201" s="4">
        <v>41480</v>
      </c>
      <c r="C201">
        <v>8</v>
      </c>
      <c r="D201">
        <v>8302</v>
      </c>
      <c r="E201" t="s">
        <v>3851</v>
      </c>
      <c r="F201" s="13" t="s">
        <v>346</v>
      </c>
      <c r="G201" t="s">
        <v>1135</v>
      </c>
      <c r="H201">
        <v>56</v>
      </c>
      <c r="I201" t="s">
        <v>3852</v>
      </c>
      <c r="J201" s="13" t="str">
        <f>+IFERROR(VLOOKUP(Tabla_MINMUJER[[#This Row],[Nombre víctima]],Tabla_RED[Nombre víctima],1,0),"NO")</f>
        <v>Mariela González Valderrama</v>
      </c>
    </row>
    <row r="202" spans="1:10" hidden="1" x14ac:dyDescent="0.25">
      <c r="A202">
        <v>208</v>
      </c>
      <c r="B202" s="4">
        <v>41490</v>
      </c>
      <c r="C202">
        <v>13</v>
      </c>
      <c r="D202">
        <v>13119</v>
      </c>
      <c r="E202" t="s">
        <v>65</v>
      </c>
      <c r="F202" t="s">
        <v>66</v>
      </c>
      <c r="G202" t="s">
        <v>1136</v>
      </c>
      <c r="H202">
        <v>33</v>
      </c>
      <c r="I202" t="s">
        <v>3853</v>
      </c>
      <c r="J202" s="13" t="str">
        <f>+IFERROR(VLOOKUP(Tabla_MINMUJER[[#This Row],[Nombre víctima]],Tabla_RED[Nombre víctima],1,0),"NO")</f>
        <v>Nadia Varas Cuevas</v>
      </c>
    </row>
    <row r="203" spans="1:10" hidden="1" x14ac:dyDescent="0.25">
      <c r="A203">
        <v>209</v>
      </c>
      <c r="B203" s="4">
        <v>41499</v>
      </c>
      <c r="C203">
        <v>3</v>
      </c>
      <c r="D203">
        <v>3101</v>
      </c>
      <c r="E203" t="s">
        <v>754</v>
      </c>
      <c r="F203" t="s">
        <v>141</v>
      </c>
      <c r="G203" t="s">
        <v>1138</v>
      </c>
      <c r="H203">
        <v>22</v>
      </c>
      <c r="I203" t="s">
        <v>3854</v>
      </c>
      <c r="J203" s="13" t="str">
        <f>+IFERROR(VLOOKUP(Tabla_MINMUJER[[#This Row],[Nombre víctima]],Tabla_RED[Nombre víctima],1,0),"NO")</f>
        <v>Gregoria Veizaga Puma</v>
      </c>
    </row>
    <row r="204" spans="1:10" hidden="1" x14ac:dyDescent="0.25">
      <c r="A204">
        <v>210</v>
      </c>
      <c r="B204" s="4">
        <v>41532</v>
      </c>
      <c r="C204">
        <v>6</v>
      </c>
      <c r="D204">
        <v>6105</v>
      </c>
      <c r="E204" t="s">
        <v>218</v>
      </c>
      <c r="F204" t="s">
        <v>39</v>
      </c>
      <c r="G204" t="s">
        <v>1139</v>
      </c>
      <c r="H204">
        <v>32</v>
      </c>
      <c r="I204" t="s">
        <v>3855</v>
      </c>
      <c r="J204" s="13" t="str">
        <f>+IFERROR(VLOOKUP(Tabla_MINMUJER[[#This Row],[Nombre víctima]],Tabla_RED[Nombre víctima],1,0),"NO")</f>
        <v>Carolina Pardo González</v>
      </c>
    </row>
    <row r="205" spans="1:10" hidden="1" x14ac:dyDescent="0.25">
      <c r="A205">
        <v>211</v>
      </c>
      <c r="B205" s="4">
        <v>41567</v>
      </c>
      <c r="C205">
        <v>13</v>
      </c>
      <c r="D205">
        <v>13126</v>
      </c>
      <c r="E205" t="s">
        <v>756</v>
      </c>
      <c r="F205" t="s">
        <v>66</v>
      </c>
      <c r="G205" t="s">
        <v>1142</v>
      </c>
      <c r="H205">
        <v>26</v>
      </c>
      <c r="I205" t="s">
        <v>3856</v>
      </c>
      <c r="J205" s="13" t="str">
        <f>+IFERROR(VLOOKUP(Tabla_MINMUJER[[#This Row],[Nombre víctima]],Tabla_RED[Nombre víctima],1,0),"NO")</f>
        <v>Pamela Villanueva</v>
      </c>
    </row>
    <row r="206" spans="1:10" hidden="1" x14ac:dyDescent="0.25">
      <c r="A206">
        <v>212</v>
      </c>
      <c r="B206" s="4">
        <v>41574</v>
      </c>
      <c r="C206">
        <v>13</v>
      </c>
      <c r="D206">
        <v>13104</v>
      </c>
      <c r="E206" t="s">
        <v>1089</v>
      </c>
      <c r="F206" t="s">
        <v>66</v>
      </c>
      <c r="G206" t="s">
        <v>3857</v>
      </c>
      <c r="H206">
        <v>32</v>
      </c>
      <c r="I206" t="s">
        <v>3858</v>
      </c>
      <c r="J206" s="13" t="s">
        <v>4250</v>
      </c>
    </row>
    <row r="207" spans="1:10" hidden="1" x14ac:dyDescent="0.25">
      <c r="A207">
        <v>213</v>
      </c>
      <c r="B207" s="4">
        <v>41575</v>
      </c>
      <c r="C207">
        <v>12</v>
      </c>
      <c r="D207">
        <v>12101</v>
      </c>
      <c r="E207" t="s">
        <v>116</v>
      </c>
      <c r="F207" t="s">
        <v>117</v>
      </c>
      <c r="G207" t="s">
        <v>1146</v>
      </c>
      <c r="H207">
        <v>33</v>
      </c>
      <c r="I207" t="s">
        <v>3859</v>
      </c>
      <c r="J207" s="13" t="str">
        <f>+IFERROR(VLOOKUP(Tabla_MINMUJER[[#This Row],[Nombre víctima]],Tabla_RED[Nombre víctima],1,0),"NO")</f>
        <v>Ruth Elizabeth Velasquez Vargas</v>
      </c>
    </row>
    <row r="208" spans="1:10" hidden="1" x14ac:dyDescent="0.25">
      <c r="A208">
        <v>53</v>
      </c>
      <c r="B208" s="4">
        <v>44234</v>
      </c>
      <c r="C208">
        <v>13</v>
      </c>
      <c r="D208">
        <v>13110</v>
      </c>
      <c r="E208" t="s">
        <v>524</v>
      </c>
      <c r="F208" t="s">
        <v>66</v>
      </c>
      <c r="G208" s="13" t="s">
        <v>3627</v>
      </c>
      <c r="H208">
        <v>57</v>
      </c>
      <c r="I208" t="s">
        <v>3683</v>
      </c>
      <c r="J208" s="13" t="s">
        <v>4250</v>
      </c>
    </row>
    <row r="209" spans="1:10" hidden="1" x14ac:dyDescent="0.25">
      <c r="A209">
        <v>215</v>
      </c>
      <c r="B209" s="4">
        <v>41593</v>
      </c>
      <c r="C209">
        <v>13</v>
      </c>
      <c r="D209">
        <v>13121</v>
      </c>
      <c r="E209" t="s">
        <v>532</v>
      </c>
      <c r="F209" t="s">
        <v>66</v>
      </c>
      <c r="G209" t="s">
        <v>1148</v>
      </c>
      <c r="H209">
        <v>67</v>
      </c>
      <c r="I209" t="s">
        <v>3861</v>
      </c>
      <c r="J209" s="13" t="str">
        <f>+IFERROR(VLOOKUP(Tabla_MINMUJER[[#This Row],[Nombre víctima]],Tabla_RED[Nombre víctima],1,0),"NO")</f>
        <v>María Graciela Vidal</v>
      </c>
    </row>
    <row r="210" spans="1:10" hidden="1" x14ac:dyDescent="0.25">
      <c r="A210">
        <v>216</v>
      </c>
      <c r="B210" s="4">
        <v>41595</v>
      </c>
      <c r="C210">
        <v>13</v>
      </c>
      <c r="D210">
        <v>13117</v>
      </c>
      <c r="E210" t="s">
        <v>764</v>
      </c>
      <c r="F210" t="s">
        <v>66</v>
      </c>
      <c r="G210" t="s">
        <v>1149</v>
      </c>
      <c r="H210">
        <v>24</v>
      </c>
      <c r="I210" t="s">
        <v>3862</v>
      </c>
      <c r="J210" s="13" t="str">
        <f>+IFERROR(VLOOKUP(Tabla_MINMUJER[[#This Row],[Nombre víctima]],Tabla_RED[Nombre víctima],1,0),"NO")</f>
        <v>Ornella Carolina Moroni Beltrán</v>
      </c>
    </row>
    <row r="211" spans="1:10" hidden="1" x14ac:dyDescent="0.25">
      <c r="A211">
        <v>217</v>
      </c>
      <c r="B211" s="4">
        <v>41608</v>
      </c>
      <c r="C211">
        <v>5</v>
      </c>
      <c r="D211">
        <v>5603</v>
      </c>
      <c r="E211" t="s">
        <v>1098</v>
      </c>
      <c r="F211" t="s">
        <v>85</v>
      </c>
      <c r="G211" t="s">
        <v>1150</v>
      </c>
      <c r="H211">
        <v>39</v>
      </c>
      <c r="I211" t="s">
        <v>3863</v>
      </c>
      <c r="J211" s="13" t="str">
        <f>+IFERROR(VLOOKUP(Tabla_MINMUJER[[#This Row],[Nombre víctima]],Tabla_RED[Nombre víctima],1,0),"NO")</f>
        <v>Ingrid Rosales Muñoz</v>
      </c>
    </row>
    <row r="212" spans="1:10" hidden="1" x14ac:dyDescent="0.25">
      <c r="A212">
        <v>218</v>
      </c>
      <c r="B212" s="4">
        <v>41611</v>
      </c>
      <c r="C212">
        <v>13</v>
      </c>
      <c r="D212">
        <v>13108</v>
      </c>
      <c r="E212" t="s">
        <v>1094</v>
      </c>
      <c r="F212" t="s">
        <v>66</v>
      </c>
      <c r="G212" t="s">
        <v>1151</v>
      </c>
      <c r="H212">
        <v>44</v>
      </c>
      <c r="I212" t="s">
        <v>3864</v>
      </c>
      <c r="J212" s="13" t="str">
        <f>+IFERROR(VLOOKUP(Tabla_MINMUJER[[#This Row],[Nombre víctima]],Tabla_RED[Nombre víctima],1,0),"NO")</f>
        <v>Yolanda Quilapán Cruces</v>
      </c>
    </row>
    <row r="213" spans="1:10" hidden="1" x14ac:dyDescent="0.25">
      <c r="A213">
        <v>219</v>
      </c>
      <c r="B213" s="4">
        <v>41612</v>
      </c>
      <c r="C213">
        <v>8</v>
      </c>
      <c r="D213">
        <v>8301</v>
      </c>
      <c r="E213" t="s">
        <v>528</v>
      </c>
      <c r="F213" t="s">
        <v>346</v>
      </c>
      <c r="G213" t="s">
        <v>1152</v>
      </c>
      <c r="H213">
        <v>40</v>
      </c>
      <c r="I213" t="s">
        <v>3865</v>
      </c>
      <c r="J213" s="13" t="str">
        <f>+IFERROR(VLOOKUP(Tabla_MINMUJER[[#This Row],[Nombre víctima]],Tabla_RED[Nombre víctima],1,0),"NO")</f>
        <v>Ana María Castillo Ibañez</v>
      </c>
    </row>
    <row r="214" spans="1:10" hidden="1" x14ac:dyDescent="0.25">
      <c r="A214">
        <v>220</v>
      </c>
      <c r="B214" s="4">
        <v>41637</v>
      </c>
      <c r="C214">
        <v>7</v>
      </c>
      <c r="D214">
        <v>7408</v>
      </c>
      <c r="E214" t="s">
        <v>1100</v>
      </c>
      <c r="F214" t="s">
        <v>48</v>
      </c>
      <c r="G214" t="s">
        <v>1153</v>
      </c>
      <c r="H214">
        <v>35</v>
      </c>
      <c r="I214" t="s">
        <v>3866</v>
      </c>
      <c r="J214" s="13" t="str">
        <f>+IFERROR(VLOOKUP(Tabla_MINMUJER[[#This Row],[Nombre víctima]],Tabla_RED[Nombre víctima],1,0),"NO")</f>
        <v>Sonia González Gómez</v>
      </c>
    </row>
    <row r="215" spans="1:10" hidden="1" x14ac:dyDescent="0.25">
      <c r="A215">
        <v>221</v>
      </c>
      <c r="B215" s="4">
        <v>41642</v>
      </c>
      <c r="C215">
        <v>6</v>
      </c>
      <c r="D215">
        <v>6111</v>
      </c>
      <c r="E215" t="s">
        <v>3668</v>
      </c>
      <c r="F215" t="s">
        <v>39</v>
      </c>
      <c r="G215" t="s">
        <v>1315</v>
      </c>
      <c r="H215">
        <v>32</v>
      </c>
      <c r="I215" t="s">
        <v>3867</v>
      </c>
      <c r="J215" s="13" t="str">
        <f>+IFERROR(VLOOKUP(Tabla_MINMUJER[[#This Row],[Nombre víctima]],Tabla_RED[Nombre víctima],1,0),"NO")</f>
        <v>Julia Castillo Figueroa</v>
      </c>
    </row>
    <row r="216" spans="1:10" hidden="1" x14ac:dyDescent="0.25">
      <c r="A216">
        <v>222</v>
      </c>
      <c r="B216" s="4">
        <v>41659</v>
      </c>
      <c r="C216">
        <v>8</v>
      </c>
      <c r="D216">
        <v>8110</v>
      </c>
      <c r="E216" t="s">
        <v>937</v>
      </c>
      <c r="F216" t="s">
        <v>346</v>
      </c>
      <c r="G216" t="s">
        <v>1317</v>
      </c>
      <c r="H216">
        <v>42</v>
      </c>
      <c r="I216" t="s">
        <v>3868</v>
      </c>
      <c r="J216" s="13" t="str">
        <f>+IFERROR(VLOOKUP(Tabla_MINMUJER[[#This Row],[Nombre víctima]],Tabla_RED[Nombre víctima],1,0),"NO")</f>
        <v>Sandra Paine Faúndez</v>
      </c>
    </row>
    <row r="217" spans="1:10" hidden="1" x14ac:dyDescent="0.25">
      <c r="A217">
        <v>223</v>
      </c>
      <c r="B217" s="4">
        <v>41667</v>
      </c>
      <c r="C217">
        <v>8</v>
      </c>
      <c r="D217">
        <v>8303</v>
      </c>
      <c r="E217" t="s">
        <v>1304</v>
      </c>
      <c r="F217" t="s">
        <v>346</v>
      </c>
      <c r="G217" t="s">
        <v>1319</v>
      </c>
      <c r="H217">
        <v>38</v>
      </c>
      <c r="I217" t="s">
        <v>3869</v>
      </c>
      <c r="J217" s="13" t="str">
        <f>+IFERROR(VLOOKUP(Tabla_MINMUJER[[#This Row],[Nombre víctima]],Tabla_RED[Nombre víctima],1,0),"NO")</f>
        <v>Orieta Contreras Aguilera</v>
      </c>
    </row>
    <row r="218" spans="1:10" hidden="1" x14ac:dyDescent="0.25">
      <c r="A218">
        <v>224</v>
      </c>
      <c r="B218" s="4">
        <v>41671</v>
      </c>
      <c r="C218">
        <v>14</v>
      </c>
      <c r="D218">
        <v>14107</v>
      </c>
      <c r="E218" t="s">
        <v>1305</v>
      </c>
      <c r="F218" t="s">
        <v>25</v>
      </c>
      <c r="G218" t="s">
        <v>1322</v>
      </c>
      <c r="H218">
        <v>51</v>
      </c>
      <c r="I218" t="s">
        <v>3870</v>
      </c>
      <c r="J218" s="13" t="str">
        <f>+IFERROR(VLOOKUP(Tabla_MINMUJER[[#This Row],[Nombre víctima]],Tabla_RED[Nombre víctima],1,0),"NO")</f>
        <v>María Elena Fuentealba Aravena</v>
      </c>
    </row>
    <row r="219" spans="1:10" hidden="1" x14ac:dyDescent="0.25">
      <c r="A219">
        <v>225</v>
      </c>
      <c r="B219" s="4">
        <v>41671</v>
      </c>
      <c r="C219">
        <v>13</v>
      </c>
      <c r="D219">
        <v>13118</v>
      </c>
      <c r="E219" t="s">
        <v>519</v>
      </c>
      <c r="F219" t="s">
        <v>66</v>
      </c>
      <c r="G219" t="s">
        <v>1323</v>
      </c>
      <c r="H219">
        <v>64</v>
      </c>
      <c r="I219" t="s">
        <v>3871</v>
      </c>
      <c r="J219" s="13" t="str">
        <f>+IFERROR(VLOOKUP(Tabla_MINMUJER[[#This Row],[Nombre víctima]],Tabla_RED[Nombre víctima],1,0),"NO")</f>
        <v>Gilda Patricia Calvanese Catalán</v>
      </c>
    </row>
    <row r="220" spans="1:10" hidden="1" x14ac:dyDescent="0.25">
      <c r="A220">
        <v>226</v>
      </c>
      <c r="B220" s="4">
        <v>41673</v>
      </c>
      <c r="C220">
        <v>13</v>
      </c>
      <c r="D220">
        <v>13127</v>
      </c>
      <c r="E220" t="s">
        <v>928</v>
      </c>
      <c r="F220" t="s">
        <v>66</v>
      </c>
      <c r="G220" t="s">
        <v>1324</v>
      </c>
      <c r="H220">
        <v>56</v>
      </c>
      <c r="I220" t="s">
        <v>3872</v>
      </c>
      <c r="J220" s="13" t="str">
        <f>+IFERROR(VLOOKUP(Tabla_MINMUJER[[#This Row],[Nombre víctima]],Tabla_RED[Nombre víctima],1,0),"NO")</f>
        <v>Rosa Inés Villalobos Álvarez</v>
      </c>
    </row>
    <row r="221" spans="1:10" hidden="1" x14ac:dyDescent="0.25">
      <c r="A221">
        <v>227</v>
      </c>
      <c r="B221" s="4">
        <v>41688</v>
      </c>
      <c r="C221">
        <v>10</v>
      </c>
      <c r="D221">
        <v>10201</v>
      </c>
      <c r="E221" t="s">
        <v>1306</v>
      </c>
      <c r="F221" t="s">
        <v>288</v>
      </c>
      <c r="G221" t="s">
        <v>1325</v>
      </c>
      <c r="H221">
        <v>33</v>
      </c>
      <c r="I221" t="s">
        <v>3873</v>
      </c>
      <c r="J221" s="13" t="str">
        <f>+IFERROR(VLOOKUP(Tabla_MINMUJER[[#This Row],[Nombre víctima]],Tabla_RED[Nombre víctima],1,0),"NO")</f>
        <v>Ide Mercedes Ruiz Vargas</v>
      </c>
    </row>
    <row r="222" spans="1:10" hidden="1" x14ac:dyDescent="0.25">
      <c r="A222">
        <v>228</v>
      </c>
      <c r="B222" s="4">
        <v>41695</v>
      </c>
      <c r="C222">
        <v>5</v>
      </c>
      <c r="D222">
        <v>5703</v>
      </c>
      <c r="E222" t="s">
        <v>3874</v>
      </c>
      <c r="F222" t="s">
        <v>85</v>
      </c>
      <c r="G222" t="s">
        <v>1326</v>
      </c>
      <c r="H222">
        <v>54</v>
      </c>
      <c r="I222" t="s">
        <v>3875</v>
      </c>
      <c r="J222" s="13" t="str">
        <f>+IFERROR(VLOOKUP(Tabla_MINMUJER[[#This Row],[Nombre víctima]],Tabla_RED[Nombre víctima],1,0),"NO")</f>
        <v>Rosa Galdames Montenegro</v>
      </c>
    </row>
    <row r="223" spans="1:10" hidden="1" x14ac:dyDescent="0.25">
      <c r="A223">
        <v>229</v>
      </c>
      <c r="B223" s="4">
        <v>41700</v>
      </c>
      <c r="C223">
        <v>10</v>
      </c>
      <c r="D223">
        <v>10101</v>
      </c>
      <c r="E223" t="s">
        <v>3718</v>
      </c>
      <c r="F223" t="s">
        <v>288</v>
      </c>
      <c r="G223" t="s">
        <v>1327</v>
      </c>
      <c r="H223">
        <v>67</v>
      </c>
      <c r="I223" t="s">
        <v>3876</v>
      </c>
      <c r="J223" s="13" t="str">
        <f>+IFERROR(VLOOKUP(Tabla_MINMUJER[[#This Row],[Nombre víctima]],Tabla_RED[Nombre víctima],1,0),"NO")</f>
        <v>Eliana Bustos Carvajal</v>
      </c>
    </row>
    <row r="224" spans="1:10" hidden="1" x14ac:dyDescent="0.25">
      <c r="A224">
        <v>230</v>
      </c>
      <c r="B224" s="4">
        <v>41701</v>
      </c>
      <c r="C224">
        <v>13</v>
      </c>
      <c r="D224">
        <v>13130</v>
      </c>
      <c r="E224" t="s">
        <v>3712</v>
      </c>
      <c r="F224" t="s">
        <v>66</v>
      </c>
      <c r="G224" t="s">
        <v>1328</v>
      </c>
      <c r="H224">
        <v>45</v>
      </c>
      <c r="I224" t="s">
        <v>3877</v>
      </c>
      <c r="J224" s="13" t="str">
        <f>+IFERROR(VLOOKUP(Tabla_MINMUJER[[#This Row],[Nombre víctima]],Tabla_RED[Nombre víctima],1,0),"NO")</f>
        <v>Rosa Dinamarca Astorga</v>
      </c>
    </row>
    <row r="225" spans="1:10" hidden="1" x14ac:dyDescent="0.25">
      <c r="A225">
        <v>231</v>
      </c>
      <c r="B225" s="4">
        <v>41714</v>
      </c>
      <c r="C225">
        <v>13</v>
      </c>
      <c r="D225">
        <v>13403</v>
      </c>
      <c r="E225" t="s">
        <v>1308</v>
      </c>
      <c r="F225" t="s">
        <v>66</v>
      </c>
      <c r="G225" t="s">
        <v>1329</v>
      </c>
      <c r="H225">
        <v>40</v>
      </c>
      <c r="I225" t="s">
        <v>3878</v>
      </c>
      <c r="J225" s="13" t="str">
        <f>+IFERROR(VLOOKUP(Tabla_MINMUJER[[#This Row],[Nombre víctima]],Tabla_RED[Nombre víctima],1,0),"NO")</f>
        <v>Lorena Baeza Celis</v>
      </c>
    </row>
    <row r="226" spans="1:10" hidden="1" x14ac:dyDescent="0.25">
      <c r="A226">
        <v>232</v>
      </c>
      <c r="B226" s="4">
        <v>41720</v>
      </c>
      <c r="C226">
        <v>13</v>
      </c>
      <c r="D226">
        <v>13501</v>
      </c>
      <c r="E226" t="s">
        <v>513</v>
      </c>
      <c r="F226" t="s">
        <v>66</v>
      </c>
      <c r="G226" t="s">
        <v>1330</v>
      </c>
      <c r="H226">
        <v>28</v>
      </c>
      <c r="I226" t="s">
        <v>3879</v>
      </c>
      <c r="J226" s="13" t="str">
        <f>+IFERROR(VLOOKUP(Tabla_MINMUJER[[#This Row],[Nombre víctima]],Tabla_RED[Nombre víctima],1,0),"NO")</f>
        <v>Roxana Cisternas Valdés</v>
      </c>
    </row>
    <row r="227" spans="1:10" hidden="1" x14ac:dyDescent="0.25">
      <c r="A227">
        <v>233</v>
      </c>
      <c r="B227" s="4">
        <v>41733</v>
      </c>
      <c r="C227">
        <v>13</v>
      </c>
      <c r="D227">
        <v>13604</v>
      </c>
      <c r="E227" t="s">
        <v>1309</v>
      </c>
      <c r="F227" t="s">
        <v>66</v>
      </c>
      <c r="G227" t="s">
        <v>1331</v>
      </c>
      <c r="H227">
        <v>29</v>
      </c>
      <c r="I227" t="s">
        <v>3880</v>
      </c>
      <c r="J227" s="13" t="str">
        <f>+IFERROR(VLOOKUP(Tabla_MINMUJER[[#This Row],[Nombre víctima]],Tabla_RED[Nombre víctima],1,0),"NO")</f>
        <v>Daniela Pérez Alegría</v>
      </c>
    </row>
    <row r="228" spans="1:10" hidden="1" x14ac:dyDescent="0.25">
      <c r="A228">
        <v>234</v>
      </c>
      <c r="B228" s="4">
        <v>41769</v>
      </c>
      <c r="C228">
        <v>8</v>
      </c>
      <c r="D228">
        <v>8106</v>
      </c>
      <c r="E228" t="s">
        <v>213</v>
      </c>
      <c r="F228" t="s">
        <v>346</v>
      </c>
      <c r="G228" t="s">
        <v>1335</v>
      </c>
      <c r="H228">
        <v>45</v>
      </c>
      <c r="I228" t="s">
        <v>3881</v>
      </c>
      <c r="J228" s="13" t="str">
        <f>+IFERROR(VLOOKUP(Tabla_MINMUJER[[#This Row],[Nombre víctima]],Tabla_RED[Nombre víctima],1,0),"NO")</f>
        <v>María Loreto Zenteno Arellano</v>
      </c>
    </row>
    <row r="229" spans="1:10" hidden="1" x14ac:dyDescent="0.25">
      <c r="A229">
        <v>235</v>
      </c>
      <c r="B229" s="4">
        <v>41769</v>
      </c>
      <c r="C229">
        <v>5</v>
      </c>
      <c r="D229">
        <v>5604</v>
      </c>
      <c r="E229" t="s">
        <v>1310</v>
      </c>
      <c r="F229" t="s">
        <v>85</v>
      </c>
      <c r="G229" t="s">
        <v>1336</v>
      </c>
      <c r="H229">
        <v>16</v>
      </c>
      <c r="I229" t="s">
        <v>3882</v>
      </c>
      <c r="J229" s="13" t="str">
        <f>+IFERROR(VLOOKUP(Tabla_MINMUJER[[#This Row],[Nombre víctima]],Tabla_RED[Nombre víctima],1,0),"NO")</f>
        <v>Lindsay Elizabeth Betancur Torres</v>
      </c>
    </row>
    <row r="230" spans="1:10" hidden="1" x14ac:dyDescent="0.25">
      <c r="A230">
        <v>236</v>
      </c>
      <c r="B230" s="4">
        <v>41785</v>
      </c>
      <c r="C230">
        <v>8</v>
      </c>
      <c r="D230">
        <v>8110</v>
      </c>
      <c r="E230" t="s">
        <v>937</v>
      </c>
      <c r="F230" t="s">
        <v>346</v>
      </c>
      <c r="G230" t="s">
        <v>1338</v>
      </c>
      <c r="H230">
        <v>31</v>
      </c>
      <c r="I230" t="s">
        <v>3883</v>
      </c>
      <c r="J230" s="13" t="str">
        <f>+IFERROR(VLOOKUP(Tabla_MINMUJER[[#This Row],[Nombre víctima]],Tabla_RED[Nombre víctima],1,0),"NO")</f>
        <v>Silvania Andrea Gallegos Gallegos</v>
      </c>
    </row>
    <row r="231" spans="1:10" hidden="1" x14ac:dyDescent="0.25">
      <c r="A231">
        <v>237</v>
      </c>
      <c r="B231" s="4">
        <v>41787</v>
      </c>
      <c r="C231">
        <v>13</v>
      </c>
      <c r="D231">
        <v>13403</v>
      </c>
      <c r="E231" t="s">
        <v>1308</v>
      </c>
      <c r="F231" t="s">
        <v>66</v>
      </c>
      <c r="G231" t="s">
        <v>1339</v>
      </c>
      <c r="H231">
        <v>37</v>
      </c>
      <c r="I231" t="s">
        <v>3884</v>
      </c>
      <c r="J231" s="13" t="str">
        <f>+IFERROR(VLOOKUP(Tabla_MINMUJER[[#This Row],[Nombre víctima]],Tabla_RED[Nombre víctima],1,0),"NO")</f>
        <v>Ivonne Lazo Aldea</v>
      </c>
    </row>
    <row r="232" spans="1:10" hidden="1" x14ac:dyDescent="0.25">
      <c r="A232">
        <v>238</v>
      </c>
      <c r="B232" s="4">
        <v>41795</v>
      </c>
      <c r="C232">
        <v>13</v>
      </c>
      <c r="D232">
        <v>13201</v>
      </c>
      <c r="E232" t="s">
        <v>763</v>
      </c>
      <c r="F232" t="s">
        <v>66</v>
      </c>
      <c r="G232" t="s">
        <v>1341</v>
      </c>
      <c r="H232">
        <v>45</v>
      </c>
      <c r="I232" t="s">
        <v>3885</v>
      </c>
      <c r="J232" s="13" t="str">
        <f>+IFERROR(VLOOKUP(Tabla_MINMUJER[[#This Row],[Nombre víctima]],Tabla_RED[Nombre víctima],1,0),"NO")</f>
        <v>Lidia Parra Montiel</v>
      </c>
    </row>
    <row r="233" spans="1:10" hidden="1" x14ac:dyDescent="0.25">
      <c r="A233">
        <v>239</v>
      </c>
      <c r="B233" s="4">
        <v>41799</v>
      </c>
      <c r="C233">
        <v>13</v>
      </c>
      <c r="D233">
        <v>13605</v>
      </c>
      <c r="E233" t="s">
        <v>1311</v>
      </c>
      <c r="F233" t="s">
        <v>66</v>
      </c>
      <c r="G233" t="s">
        <v>1342</v>
      </c>
      <c r="H233">
        <v>50</v>
      </c>
      <c r="I233" t="s">
        <v>3886</v>
      </c>
      <c r="J233" s="13" t="str">
        <f>+IFERROR(VLOOKUP(Tabla_MINMUJER[[#This Row],[Nombre víctima]],Tabla_RED[Nombre víctima],1,0),"NO")</f>
        <v>Rossana Nelly Rojas Pacheco</v>
      </c>
    </row>
    <row r="234" spans="1:10" hidden="1" x14ac:dyDescent="0.25">
      <c r="A234">
        <v>240</v>
      </c>
      <c r="B234" s="4">
        <v>41808</v>
      </c>
      <c r="C234">
        <v>12</v>
      </c>
      <c r="D234">
        <v>12101</v>
      </c>
      <c r="E234" t="s">
        <v>116</v>
      </c>
      <c r="F234" t="s">
        <v>117</v>
      </c>
      <c r="G234" t="s">
        <v>1343</v>
      </c>
      <c r="H234">
        <v>24</v>
      </c>
      <c r="I234" t="s">
        <v>3887</v>
      </c>
      <c r="J234" s="13" t="str">
        <f>+IFERROR(VLOOKUP(Tabla_MINMUJER[[#This Row],[Nombre víctima]],Tabla_RED[Nombre víctima],1,0),"NO")</f>
        <v>Andrea Paola Ugarte Hernández</v>
      </c>
    </row>
    <row r="235" spans="1:10" hidden="1" x14ac:dyDescent="0.25">
      <c r="A235">
        <v>241</v>
      </c>
      <c r="B235" s="4">
        <v>41817</v>
      </c>
      <c r="C235">
        <v>13</v>
      </c>
      <c r="D235">
        <v>13107</v>
      </c>
      <c r="E235" t="s">
        <v>1312</v>
      </c>
      <c r="F235" t="s">
        <v>66</v>
      </c>
      <c r="G235" t="s">
        <v>1344</v>
      </c>
      <c r="H235">
        <v>41</v>
      </c>
      <c r="I235" t="s">
        <v>3888</v>
      </c>
      <c r="J235" s="13" t="str">
        <f>+IFERROR(VLOOKUP(Tabla_MINMUJER[[#This Row],[Nombre víctima]],Tabla_RED[Nombre víctima],1,0),"NO")</f>
        <v>Vania Tarkovsky Navarro</v>
      </c>
    </row>
    <row r="236" spans="1:10" hidden="1" x14ac:dyDescent="0.25">
      <c r="A236">
        <v>242</v>
      </c>
      <c r="B236" s="4">
        <v>41818</v>
      </c>
      <c r="C236">
        <v>10</v>
      </c>
      <c r="D236">
        <v>10301</v>
      </c>
      <c r="E236" t="s">
        <v>514</v>
      </c>
      <c r="F236" t="s">
        <v>288</v>
      </c>
      <c r="G236" t="s">
        <v>1345</v>
      </c>
      <c r="H236">
        <v>33</v>
      </c>
      <c r="I236" t="s">
        <v>3889</v>
      </c>
      <c r="J236" s="13" t="str">
        <f>+IFERROR(VLOOKUP(Tabla_MINMUJER[[#This Row],[Nombre víctima]],Tabla_RED[Nombre víctima],1,0),"NO")</f>
        <v>Gloria Ester Saldías Huenchul</v>
      </c>
    </row>
    <row r="237" spans="1:10" hidden="1" x14ac:dyDescent="0.25">
      <c r="A237">
        <v>243</v>
      </c>
      <c r="B237" s="4">
        <v>41820</v>
      </c>
      <c r="C237">
        <v>16</v>
      </c>
      <c r="D237">
        <v>16302</v>
      </c>
      <c r="E237" t="s">
        <v>1313</v>
      </c>
      <c r="F237" t="s">
        <v>356</v>
      </c>
      <c r="G237" t="s">
        <v>1346</v>
      </c>
      <c r="H237">
        <v>43</v>
      </c>
      <c r="I237" t="s">
        <v>3890</v>
      </c>
      <c r="J237" s="13" t="str">
        <f>+IFERROR(VLOOKUP(Tabla_MINMUJER[[#This Row],[Nombre víctima]],Tabla_RED[Nombre víctima],1,0),"NO")</f>
        <v>Verónica del Carmen Parra Fuentes</v>
      </c>
    </row>
    <row r="238" spans="1:10" hidden="1" x14ac:dyDescent="0.25">
      <c r="A238">
        <v>244</v>
      </c>
      <c r="B238" s="4">
        <v>41838</v>
      </c>
      <c r="C238">
        <v>8</v>
      </c>
      <c r="D238">
        <v>8301</v>
      </c>
      <c r="E238" t="s">
        <v>528</v>
      </c>
      <c r="F238" t="s">
        <v>346</v>
      </c>
      <c r="G238" t="s">
        <v>1347</v>
      </c>
      <c r="H238">
        <v>20</v>
      </c>
      <c r="I238" t="s">
        <v>3891</v>
      </c>
      <c r="J238" s="13" t="str">
        <f>+IFERROR(VLOOKUP(Tabla_MINMUJER[[#This Row],[Nombre víctima]],Tabla_RED[Nombre víctima],1,0),"NO")</f>
        <v>Camila Constanza Oviedo Morales</v>
      </c>
    </row>
    <row r="239" spans="1:10" hidden="1" x14ac:dyDescent="0.25">
      <c r="A239">
        <v>245</v>
      </c>
      <c r="B239" s="4">
        <v>41841</v>
      </c>
      <c r="C239">
        <v>13</v>
      </c>
      <c r="D239">
        <v>13112</v>
      </c>
      <c r="E239" t="s">
        <v>270</v>
      </c>
      <c r="F239" t="s">
        <v>66</v>
      </c>
      <c r="G239" t="s">
        <v>1348</v>
      </c>
      <c r="H239">
        <v>38</v>
      </c>
      <c r="I239" t="s">
        <v>3892</v>
      </c>
      <c r="J239" s="13" t="str">
        <f>+IFERROR(VLOOKUP(Tabla_MINMUJER[[#This Row],[Nombre víctima]],Tabla_RED[Nombre víctima],1,0),"NO")</f>
        <v>Claudia Reyes Cabrera</v>
      </c>
    </row>
    <row r="240" spans="1:10" hidden="1" x14ac:dyDescent="0.25">
      <c r="A240">
        <v>246</v>
      </c>
      <c r="B240" s="4">
        <v>41845</v>
      </c>
      <c r="C240">
        <v>9</v>
      </c>
      <c r="D240">
        <v>9210</v>
      </c>
      <c r="E240" t="s">
        <v>1314</v>
      </c>
      <c r="F240" t="s">
        <v>345</v>
      </c>
      <c r="G240" t="s">
        <v>1350</v>
      </c>
      <c r="H240">
        <v>42</v>
      </c>
      <c r="I240" t="s">
        <v>3893</v>
      </c>
      <c r="J240" s="13" t="str">
        <f>+IFERROR(VLOOKUP(Tabla_MINMUJER[[#This Row],[Nombre víctima]],Tabla_RED[Nombre víctima],1,0),"NO")</f>
        <v>Ismenia Jerez Valenzuela</v>
      </c>
    </row>
    <row r="241" spans="1:10" hidden="1" x14ac:dyDescent="0.25">
      <c r="A241">
        <v>247</v>
      </c>
      <c r="B241" s="4">
        <v>41865</v>
      </c>
      <c r="C241">
        <v>8</v>
      </c>
      <c r="D241">
        <v>8301</v>
      </c>
      <c r="E241" t="s">
        <v>528</v>
      </c>
      <c r="F241" t="s">
        <v>346</v>
      </c>
      <c r="G241" t="s">
        <v>1354</v>
      </c>
      <c r="H241">
        <v>43</v>
      </c>
      <c r="I241" t="s">
        <v>3894</v>
      </c>
      <c r="J241" s="13" t="str">
        <f>+IFERROR(VLOOKUP(Tabla_MINMUJER[[#This Row],[Nombre víctima]],Tabla_RED[Nombre víctima],1,0),"NO")</f>
        <v>Juana María Troncoso Leiva</v>
      </c>
    </row>
    <row r="242" spans="1:10" hidden="1" x14ac:dyDescent="0.25">
      <c r="A242">
        <v>248</v>
      </c>
      <c r="B242" s="4">
        <v>41877</v>
      </c>
      <c r="C242">
        <v>13</v>
      </c>
      <c r="D242">
        <v>13128</v>
      </c>
      <c r="E242" t="s">
        <v>523</v>
      </c>
      <c r="F242" t="s">
        <v>66</v>
      </c>
      <c r="G242" t="s">
        <v>1355</v>
      </c>
      <c r="H242">
        <v>37</v>
      </c>
      <c r="I242" t="s">
        <v>3895</v>
      </c>
      <c r="J242" s="13" t="str">
        <f>+IFERROR(VLOOKUP(Tabla_MINMUJER[[#This Row],[Nombre víctima]],Tabla_RED[Nombre víctima],1,0),"NO")</f>
        <v>Jessica Laguna Maliqueo</v>
      </c>
    </row>
    <row r="243" spans="1:10" hidden="1" x14ac:dyDescent="0.25">
      <c r="A243">
        <v>249</v>
      </c>
      <c r="B243" s="4">
        <v>41885</v>
      </c>
      <c r="C243">
        <v>13</v>
      </c>
      <c r="D243">
        <v>13121</v>
      </c>
      <c r="E243" t="s">
        <v>532</v>
      </c>
      <c r="F243" t="s">
        <v>66</v>
      </c>
      <c r="G243" t="s">
        <v>1356</v>
      </c>
      <c r="H243">
        <v>27</v>
      </c>
      <c r="I243" t="s">
        <v>3896</v>
      </c>
      <c r="J243" s="13" t="str">
        <f>+IFERROR(VLOOKUP(Tabla_MINMUJER[[#This Row],[Nombre víctima]],Tabla_RED[Nombre víctima],1,0),"NO")</f>
        <v>Cinthia del Carmen Collao Candia</v>
      </c>
    </row>
    <row r="244" spans="1:10" hidden="1" x14ac:dyDescent="0.25">
      <c r="A244">
        <v>250</v>
      </c>
      <c r="B244" s="4">
        <v>41891</v>
      </c>
      <c r="C244">
        <v>7</v>
      </c>
      <c r="D244">
        <v>7301</v>
      </c>
      <c r="E244" t="s">
        <v>397</v>
      </c>
      <c r="F244" t="s">
        <v>48</v>
      </c>
      <c r="G244" t="s">
        <v>1358</v>
      </c>
      <c r="H244">
        <v>53</v>
      </c>
      <c r="I244" t="s">
        <v>3897</v>
      </c>
      <c r="J244" s="13" t="str">
        <f>+IFERROR(VLOOKUP(Tabla_MINMUJER[[#This Row],[Nombre víctima]],Tabla_RED[Nombre víctima],1,0),"NO")</f>
        <v>Clara de las Mercedes Rodríguez Osses</v>
      </c>
    </row>
    <row r="245" spans="1:10" hidden="1" x14ac:dyDescent="0.25">
      <c r="A245">
        <v>251</v>
      </c>
      <c r="B245" s="4">
        <v>41906</v>
      </c>
      <c r="C245">
        <v>13</v>
      </c>
      <c r="D245">
        <v>13124</v>
      </c>
      <c r="E245" t="s">
        <v>506</v>
      </c>
      <c r="F245" t="s">
        <v>66</v>
      </c>
      <c r="G245" t="s">
        <v>3898</v>
      </c>
      <c r="H245">
        <v>39</v>
      </c>
      <c r="I245" t="s">
        <v>3899</v>
      </c>
      <c r="J245" s="13" t="str">
        <f>+IFERROR(VLOOKUP(Tabla_MINMUJER[[#This Row],[Nombre víctima]],Tabla_RED[Nombre víctima],1,0),"NO")</f>
        <v>Susana Paola Godoy Ahumada</v>
      </c>
    </row>
    <row r="246" spans="1:10" hidden="1" x14ac:dyDescent="0.25">
      <c r="A246">
        <v>252</v>
      </c>
      <c r="B246" s="4">
        <v>41929</v>
      </c>
      <c r="C246">
        <v>13</v>
      </c>
      <c r="D246">
        <v>13201</v>
      </c>
      <c r="E246" t="s">
        <v>763</v>
      </c>
      <c r="F246" t="s">
        <v>66</v>
      </c>
      <c r="G246" t="s">
        <v>1359</v>
      </c>
      <c r="H246">
        <v>49</v>
      </c>
      <c r="I246" t="s">
        <v>3900</v>
      </c>
      <c r="J246" s="13" t="str">
        <f>+IFERROR(VLOOKUP(Tabla_MINMUJER[[#This Row],[Nombre víctima]],Tabla_RED[Nombre víctima],1,0),"NO")</f>
        <v>Marta Elena Ramírez Palavecino</v>
      </c>
    </row>
    <row r="247" spans="1:10" hidden="1" x14ac:dyDescent="0.25">
      <c r="A247">
        <v>253</v>
      </c>
      <c r="B247" s="4">
        <v>41942</v>
      </c>
      <c r="C247">
        <v>13</v>
      </c>
      <c r="D247">
        <v>13117</v>
      </c>
      <c r="E247" t="s">
        <v>764</v>
      </c>
      <c r="F247" t="s">
        <v>66</v>
      </c>
      <c r="G247" t="s">
        <v>1361</v>
      </c>
      <c r="H247">
        <v>37</v>
      </c>
      <c r="I247" t="s">
        <v>3901</v>
      </c>
      <c r="J247" s="13" t="str">
        <f>+IFERROR(VLOOKUP(Tabla_MINMUJER[[#This Row],[Nombre víctima]],Tabla_RED[Nombre víctima],1,0),"NO")</f>
        <v>Claudia Andrea Zúñiga Mancilla</v>
      </c>
    </row>
    <row r="248" spans="1:10" hidden="1" x14ac:dyDescent="0.25">
      <c r="A248">
        <v>254</v>
      </c>
      <c r="B248" s="4">
        <v>41946</v>
      </c>
      <c r="C248">
        <v>13</v>
      </c>
      <c r="D248">
        <v>13110</v>
      </c>
      <c r="E248" t="s">
        <v>524</v>
      </c>
      <c r="F248" t="s">
        <v>66</v>
      </c>
      <c r="G248" t="s">
        <v>1362</v>
      </c>
      <c r="H248">
        <v>49</v>
      </c>
      <c r="I248" t="s">
        <v>3902</v>
      </c>
      <c r="J248" s="13" t="str">
        <f>+IFERROR(VLOOKUP(Tabla_MINMUJER[[#This Row],[Nombre víctima]],Tabla_RED[Nombre víctima],1,0),"NO")</f>
        <v>Magaly Parra Guzmán</v>
      </c>
    </row>
    <row r="249" spans="1:10" hidden="1" x14ac:dyDescent="0.25">
      <c r="A249">
        <v>255</v>
      </c>
      <c r="B249" s="4">
        <v>41947</v>
      </c>
      <c r="C249">
        <v>13</v>
      </c>
      <c r="D249">
        <v>13115</v>
      </c>
      <c r="E249" t="s">
        <v>931</v>
      </c>
      <c r="F249" t="s">
        <v>66</v>
      </c>
      <c r="G249" t="s">
        <v>1363</v>
      </c>
      <c r="H249">
        <v>34</v>
      </c>
      <c r="I249" t="s">
        <v>3903</v>
      </c>
      <c r="J249" s="13" t="str">
        <f>+IFERROR(VLOOKUP(Tabla_MINMUJER[[#This Row],[Nombre víctima]],Tabla_RED[Nombre víctima],1,0),"NO")</f>
        <v>Pamela Soledad Díaz Guzmán</v>
      </c>
    </row>
    <row r="250" spans="1:10" hidden="1" x14ac:dyDescent="0.25">
      <c r="A250">
        <v>256</v>
      </c>
      <c r="B250" s="4">
        <v>41953</v>
      </c>
      <c r="C250">
        <v>13</v>
      </c>
      <c r="D250">
        <v>13119</v>
      </c>
      <c r="E250" t="s">
        <v>65</v>
      </c>
      <c r="F250" t="s">
        <v>66</v>
      </c>
      <c r="G250" t="s">
        <v>1364</v>
      </c>
      <c r="H250">
        <v>26</v>
      </c>
      <c r="I250" t="s">
        <v>3904</v>
      </c>
      <c r="J250" s="13" t="str">
        <f>+IFERROR(VLOOKUP(Tabla_MINMUJER[[#This Row],[Nombre víctima]],Tabla_RED[Nombre víctima],1,0),"NO")</f>
        <v>Paulina Iturriaga Aguilera</v>
      </c>
    </row>
    <row r="251" spans="1:10" hidden="1" x14ac:dyDescent="0.25">
      <c r="A251">
        <v>257</v>
      </c>
      <c r="B251" s="4">
        <v>41955</v>
      </c>
      <c r="C251">
        <v>2</v>
      </c>
      <c r="D251">
        <v>2201</v>
      </c>
      <c r="E251" t="s">
        <v>360</v>
      </c>
      <c r="F251" t="s">
        <v>361</v>
      </c>
      <c r="G251" t="s">
        <v>1365</v>
      </c>
      <c r="H251">
        <v>27</v>
      </c>
      <c r="I251" t="s">
        <v>3905</v>
      </c>
      <c r="J251" s="13" t="str">
        <f>+IFERROR(VLOOKUP(Tabla_MINMUJER[[#This Row],[Nombre víctima]],Tabla_RED[Nombre víctima],1,0),"NO")</f>
        <v>Vannia Monsalves Monsalves</v>
      </c>
    </row>
    <row r="252" spans="1:10" hidden="1" x14ac:dyDescent="0.25">
      <c r="A252">
        <v>258</v>
      </c>
      <c r="B252" s="4">
        <v>41957</v>
      </c>
      <c r="C252">
        <v>14</v>
      </c>
      <c r="D252">
        <v>14101</v>
      </c>
      <c r="E252" t="s">
        <v>24</v>
      </c>
      <c r="F252" t="s">
        <v>25</v>
      </c>
      <c r="G252" t="s">
        <v>1366</v>
      </c>
      <c r="H252">
        <v>40</v>
      </c>
      <c r="I252" t="s">
        <v>3906</v>
      </c>
      <c r="J252" s="13" t="str">
        <f>+IFERROR(VLOOKUP(Tabla_MINMUJER[[#This Row],[Nombre víctima]],Tabla_RED[Nombre víctima],1,0),"NO")</f>
        <v>Sandra Hernández Rivas</v>
      </c>
    </row>
    <row r="253" spans="1:10" hidden="1" x14ac:dyDescent="0.25">
      <c r="A253">
        <v>259</v>
      </c>
      <c r="B253" s="4">
        <v>41964</v>
      </c>
      <c r="C253">
        <v>7</v>
      </c>
      <c r="D253">
        <v>7101</v>
      </c>
      <c r="E253" t="s">
        <v>428</v>
      </c>
      <c r="F253" t="s">
        <v>48</v>
      </c>
      <c r="G253" t="s">
        <v>1368</v>
      </c>
      <c r="H253">
        <v>26</v>
      </c>
      <c r="I253" t="s">
        <v>3907</v>
      </c>
      <c r="J253" s="13" t="str">
        <f>+IFERROR(VLOOKUP(Tabla_MINMUJER[[#This Row],[Nombre víctima]],Tabla_RED[Nombre víctima],1,0),"NO")</f>
        <v>Claudia Andrea Muñoz González</v>
      </c>
    </row>
    <row r="254" spans="1:10" hidden="1" x14ac:dyDescent="0.25">
      <c r="A254">
        <v>260</v>
      </c>
      <c r="B254" s="4">
        <v>41973</v>
      </c>
      <c r="C254">
        <v>7</v>
      </c>
      <c r="D254">
        <v>7401</v>
      </c>
      <c r="E254" t="s">
        <v>261</v>
      </c>
      <c r="F254" t="s">
        <v>48</v>
      </c>
      <c r="G254" t="s">
        <v>1370</v>
      </c>
      <c r="H254">
        <v>45</v>
      </c>
      <c r="I254" t="s">
        <v>3908</v>
      </c>
      <c r="J254" s="13" t="str">
        <f>+IFERROR(VLOOKUP(Tabla_MINMUJER[[#This Row],[Nombre víctima]],Tabla_RED[Nombre víctima],1,0),"NO")</f>
        <v>Marcela Salazar Quintana</v>
      </c>
    </row>
    <row r="255" spans="1:10" hidden="1" x14ac:dyDescent="0.25">
      <c r="A255">
        <v>261</v>
      </c>
      <c r="B255" s="4">
        <v>42014</v>
      </c>
      <c r="C255">
        <v>9</v>
      </c>
      <c r="D255">
        <v>9103</v>
      </c>
      <c r="E255" t="s">
        <v>205</v>
      </c>
      <c r="F255" t="s">
        <v>345</v>
      </c>
      <c r="G255" t="s">
        <v>1709</v>
      </c>
      <c r="H255">
        <v>33</v>
      </c>
      <c r="I255" t="s">
        <v>3909</v>
      </c>
      <c r="J255" s="13" t="str">
        <f>+IFERROR(VLOOKUP(Tabla_MINMUJER[[#This Row],[Nombre víctima]],Tabla_RED[Nombre víctima],1,0),"NO")</f>
        <v>Raquel Guiñez Figueroa</v>
      </c>
    </row>
    <row r="256" spans="1:10" hidden="1" x14ac:dyDescent="0.25">
      <c r="A256">
        <v>262</v>
      </c>
      <c r="B256" s="4">
        <v>42022</v>
      </c>
      <c r="C256">
        <v>8</v>
      </c>
      <c r="D256">
        <v>8107</v>
      </c>
      <c r="E256" t="s">
        <v>761</v>
      </c>
      <c r="F256" t="s">
        <v>346</v>
      </c>
      <c r="G256" t="s">
        <v>1711</v>
      </c>
      <c r="H256">
        <v>36</v>
      </c>
      <c r="I256" t="s">
        <v>3910</v>
      </c>
      <c r="J256" s="13" t="str">
        <f>+IFERROR(VLOOKUP(Tabla_MINMUJER[[#This Row],[Nombre víctima]],Tabla_RED[Nombre víctima],1,0),"NO")</f>
        <v>Ana Luisa García</v>
      </c>
    </row>
    <row r="257" spans="1:10" hidden="1" x14ac:dyDescent="0.25">
      <c r="A257">
        <v>263</v>
      </c>
      <c r="B257" s="4">
        <v>42027</v>
      </c>
      <c r="C257">
        <v>3</v>
      </c>
      <c r="D257">
        <v>3101</v>
      </c>
      <c r="E257" t="s">
        <v>754</v>
      </c>
      <c r="F257" t="s">
        <v>141</v>
      </c>
      <c r="G257" t="s">
        <v>1713</v>
      </c>
      <c r="H257">
        <v>21</v>
      </c>
      <c r="I257" t="s">
        <v>3911</v>
      </c>
      <c r="J257" s="13" t="str">
        <f>+IFERROR(VLOOKUP(Tabla_MINMUJER[[#This Row],[Nombre víctima]],Tabla_RED[Nombre víctima],1,0),"NO")</f>
        <v>Stephania Morales Rivera</v>
      </c>
    </row>
    <row r="258" spans="1:10" hidden="1" x14ac:dyDescent="0.25">
      <c r="A258">
        <v>264</v>
      </c>
      <c r="B258" s="4">
        <v>42036</v>
      </c>
      <c r="C258">
        <v>6</v>
      </c>
      <c r="D258">
        <v>6106</v>
      </c>
      <c r="E258" t="s">
        <v>1698</v>
      </c>
      <c r="F258" t="s">
        <v>39</v>
      </c>
      <c r="G258" t="s">
        <v>1715</v>
      </c>
      <c r="H258">
        <v>70</v>
      </c>
      <c r="I258" t="s">
        <v>3912</v>
      </c>
      <c r="J258" s="13" t="str">
        <f>+IFERROR(VLOOKUP(Tabla_MINMUJER[[#This Row],[Nombre víctima]],Tabla_RED[Nombre víctima],1,0),"NO")</f>
        <v>Mercedes Frías Rojas</v>
      </c>
    </row>
    <row r="259" spans="1:10" hidden="1" x14ac:dyDescent="0.25">
      <c r="A259">
        <v>265</v>
      </c>
      <c r="B259" s="4">
        <v>42039</v>
      </c>
      <c r="C259">
        <v>13</v>
      </c>
      <c r="D259">
        <v>13201</v>
      </c>
      <c r="E259" t="s">
        <v>763</v>
      </c>
      <c r="F259" t="s">
        <v>66</v>
      </c>
      <c r="G259" t="s">
        <v>1717</v>
      </c>
      <c r="H259">
        <v>53</v>
      </c>
      <c r="I259" t="s">
        <v>3913</v>
      </c>
      <c r="J259" s="13" t="str">
        <f>+IFERROR(VLOOKUP(Tabla_MINMUJER[[#This Row],[Nombre víctima]],Tabla_RED[Nombre víctima],1,0),"NO")</f>
        <v>Elvira Rodríguez López</v>
      </c>
    </row>
    <row r="260" spans="1:10" hidden="1" x14ac:dyDescent="0.25">
      <c r="A260">
        <v>266</v>
      </c>
      <c r="B260" s="4">
        <v>42041</v>
      </c>
      <c r="C260">
        <v>6</v>
      </c>
      <c r="D260">
        <v>6101</v>
      </c>
      <c r="E260" t="s">
        <v>517</v>
      </c>
      <c r="F260" t="s">
        <v>39</v>
      </c>
      <c r="G260" s="18" t="s">
        <v>1720</v>
      </c>
      <c r="H260">
        <v>48</v>
      </c>
      <c r="I260" t="s">
        <v>3914</v>
      </c>
      <c r="J260" s="13" t="str">
        <f>+IFERROR(VLOOKUP(Tabla_MINMUJER[[#This Row],[Nombre víctima]],Tabla_RED[Nombre víctima],1,0),"NO")</f>
        <v>Susana Vargas Alegría</v>
      </c>
    </row>
    <row r="261" spans="1:10" hidden="1" x14ac:dyDescent="0.25">
      <c r="A261">
        <v>267</v>
      </c>
      <c r="B261" s="4">
        <v>42049</v>
      </c>
      <c r="C261">
        <v>13</v>
      </c>
      <c r="D261">
        <v>13404</v>
      </c>
      <c r="E261" t="s">
        <v>1700</v>
      </c>
      <c r="F261" t="s">
        <v>66</v>
      </c>
      <c r="G261" t="s">
        <v>1724</v>
      </c>
      <c r="H261">
        <v>25</v>
      </c>
      <c r="I261" t="s">
        <v>3915</v>
      </c>
      <c r="J261" s="13" t="str">
        <f>+IFERROR(VLOOKUP(Tabla_MINMUJER[[#This Row],[Nombre víctima]],Tabla_RED[Nombre víctima],1,0),"NO")</f>
        <v>Aída del Carmen Jara Carreño</v>
      </c>
    </row>
    <row r="262" spans="1:10" hidden="1" x14ac:dyDescent="0.25">
      <c r="A262">
        <v>268</v>
      </c>
      <c r="B262" s="4">
        <v>42050</v>
      </c>
      <c r="C262">
        <v>13</v>
      </c>
      <c r="D262">
        <v>13201</v>
      </c>
      <c r="E262" t="s">
        <v>763</v>
      </c>
      <c r="F262" t="s">
        <v>66</v>
      </c>
      <c r="G262" t="s">
        <v>1725</v>
      </c>
      <c r="H262">
        <v>33</v>
      </c>
      <c r="I262" t="s">
        <v>3916</v>
      </c>
      <c r="J262" s="13" t="str">
        <f>+IFERROR(VLOOKUP(Tabla_MINMUJER[[#This Row],[Nombre víctima]],Tabla_RED[Nombre víctima],1,0),"NO")</f>
        <v>Ana María Saavedra</v>
      </c>
    </row>
    <row r="263" spans="1:10" hidden="1" x14ac:dyDescent="0.25">
      <c r="A263">
        <v>269</v>
      </c>
      <c r="B263" s="4">
        <v>42053</v>
      </c>
      <c r="C263">
        <v>7</v>
      </c>
      <c r="D263">
        <v>7405</v>
      </c>
      <c r="E263" t="s">
        <v>1701</v>
      </c>
      <c r="F263" t="s">
        <v>48</v>
      </c>
      <c r="G263" t="s">
        <v>1727</v>
      </c>
      <c r="H263">
        <v>49</v>
      </c>
      <c r="I263" t="s">
        <v>3917</v>
      </c>
      <c r="J263" s="13" t="str">
        <f>+IFERROR(VLOOKUP(Tabla_MINMUJER[[#This Row],[Nombre víctima]],Tabla_RED[Nombre víctima],1,0),"NO")</f>
        <v>Juana de las Mercedes Vargas</v>
      </c>
    </row>
    <row r="264" spans="1:10" hidden="1" x14ac:dyDescent="0.25">
      <c r="A264">
        <v>270</v>
      </c>
      <c r="B264" s="4">
        <v>42058</v>
      </c>
      <c r="C264">
        <v>7</v>
      </c>
      <c r="D264">
        <v>7304</v>
      </c>
      <c r="E264" t="s">
        <v>2427</v>
      </c>
      <c r="F264" t="s">
        <v>48</v>
      </c>
      <c r="G264" t="s">
        <v>1729</v>
      </c>
      <c r="H264">
        <v>29</v>
      </c>
      <c r="I264" t="s">
        <v>3918</v>
      </c>
      <c r="J264" s="13" t="str">
        <f>+IFERROR(VLOOKUP(Tabla_MINMUJER[[#This Row],[Nombre víctima]],Tabla_RED[Nombre víctima],1,0),"NO")</f>
        <v>María Magdalena Antivil Quintriqueo</v>
      </c>
    </row>
    <row r="265" spans="1:10" hidden="1" x14ac:dyDescent="0.25">
      <c r="A265">
        <v>271</v>
      </c>
      <c r="B265" s="4">
        <v>42091</v>
      </c>
      <c r="C265">
        <v>13</v>
      </c>
      <c r="D265">
        <v>13201</v>
      </c>
      <c r="E265" t="s">
        <v>763</v>
      </c>
      <c r="F265" t="s">
        <v>66</v>
      </c>
      <c r="G265" t="s">
        <v>1738</v>
      </c>
      <c r="H265">
        <v>28</v>
      </c>
      <c r="I265" t="s">
        <v>3919</v>
      </c>
      <c r="J265" s="13" t="str">
        <f>+IFERROR(VLOOKUP(Tabla_MINMUJER[[#This Row],[Nombre víctima]],Tabla_RED[Nombre víctima],1,0),"NO")</f>
        <v>Yesenia Durán Castillo</v>
      </c>
    </row>
    <row r="266" spans="1:10" hidden="1" x14ac:dyDescent="0.25">
      <c r="A266">
        <v>272</v>
      </c>
      <c r="B266" s="4">
        <v>42106</v>
      </c>
      <c r="C266">
        <v>8</v>
      </c>
      <c r="D266">
        <v>8301</v>
      </c>
      <c r="E266" t="s">
        <v>528</v>
      </c>
      <c r="F266" t="s">
        <v>346</v>
      </c>
      <c r="G266" t="s">
        <v>1739</v>
      </c>
      <c r="H266">
        <v>69</v>
      </c>
      <c r="I266" t="s">
        <v>3920</v>
      </c>
      <c r="J266" s="13" t="str">
        <f>+IFERROR(VLOOKUP(Tabla_MINMUJER[[#This Row],[Nombre víctima]],Tabla_RED[Nombre víctima],1,0),"NO")</f>
        <v>Juana Cortéz Rubilar</v>
      </c>
    </row>
    <row r="267" spans="1:10" hidden="1" x14ac:dyDescent="0.25">
      <c r="A267">
        <v>273</v>
      </c>
      <c r="B267" s="4">
        <v>42109</v>
      </c>
      <c r="C267">
        <v>2</v>
      </c>
      <c r="D267">
        <v>2101</v>
      </c>
      <c r="E267" t="s">
        <v>361</v>
      </c>
      <c r="F267" t="s">
        <v>361</v>
      </c>
      <c r="G267" t="s">
        <v>1742</v>
      </c>
      <c r="H267">
        <v>31</v>
      </c>
      <c r="I267" t="s">
        <v>3921</v>
      </c>
      <c r="J267" s="13" t="str">
        <f>+IFERROR(VLOOKUP(Tabla_MINMUJER[[#This Row],[Nombre víctima]],Tabla_RED[Nombre víctima],1,0),"NO")</f>
        <v>Sara Luján Jimenez</v>
      </c>
    </row>
    <row r="268" spans="1:10" hidden="1" x14ac:dyDescent="0.25">
      <c r="A268">
        <v>274</v>
      </c>
      <c r="B268" s="4">
        <v>42142</v>
      </c>
      <c r="C268">
        <v>13</v>
      </c>
      <c r="D268">
        <v>13119</v>
      </c>
      <c r="E268" t="s">
        <v>65</v>
      </c>
      <c r="F268" t="s">
        <v>66</v>
      </c>
      <c r="G268" t="s">
        <v>1748</v>
      </c>
      <c r="H268">
        <v>38</v>
      </c>
      <c r="I268" t="s">
        <v>3922</v>
      </c>
      <c r="J268" s="13" t="str">
        <f>+IFERROR(VLOOKUP(Tabla_MINMUJER[[#This Row],[Nombre víctima]],Tabla_RED[Nombre víctima],1,0),"NO")</f>
        <v>Susana Bustillos Silva</v>
      </c>
    </row>
    <row r="269" spans="1:10" hidden="1" x14ac:dyDescent="0.25">
      <c r="A269">
        <v>275</v>
      </c>
      <c r="B269" s="4">
        <v>42144</v>
      </c>
      <c r="C269">
        <v>13</v>
      </c>
      <c r="D269">
        <v>13110</v>
      </c>
      <c r="E269" t="s">
        <v>524</v>
      </c>
      <c r="F269" t="s">
        <v>66</v>
      </c>
      <c r="G269" t="s">
        <v>1754</v>
      </c>
      <c r="H269">
        <v>38</v>
      </c>
      <c r="I269" t="s">
        <v>3923</v>
      </c>
      <c r="J269" s="13" t="str">
        <f>+IFERROR(VLOOKUP(Tabla_MINMUJER[[#This Row],[Nombre víctima]],Tabla_RED[Nombre víctima],1,0),"NO")</f>
        <v>Frauleín Alfaro Díaz</v>
      </c>
    </row>
    <row r="270" spans="1:10" hidden="1" x14ac:dyDescent="0.25">
      <c r="A270">
        <v>276</v>
      </c>
      <c r="B270" s="4">
        <v>42148</v>
      </c>
      <c r="C270">
        <v>5</v>
      </c>
      <c r="D270">
        <v>5701</v>
      </c>
      <c r="E270" t="s">
        <v>3779</v>
      </c>
      <c r="F270" t="s">
        <v>85</v>
      </c>
      <c r="G270" t="s">
        <v>1757</v>
      </c>
      <c r="H270">
        <v>73</v>
      </c>
      <c r="I270" t="s">
        <v>3923</v>
      </c>
      <c r="J270" s="13" t="str">
        <f>+IFERROR(VLOOKUP(Tabla_MINMUJER[[#This Row],[Nombre víctima]],Tabla_RED[Nombre víctima],1,0),"NO")</f>
        <v>Gladys Donaire Luco</v>
      </c>
    </row>
    <row r="271" spans="1:10" hidden="1" x14ac:dyDescent="0.25">
      <c r="A271">
        <v>277</v>
      </c>
      <c r="B271" s="4">
        <v>42151</v>
      </c>
      <c r="C271">
        <v>10</v>
      </c>
      <c r="D271">
        <v>10109</v>
      </c>
      <c r="E271" t="s">
        <v>1082</v>
      </c>
      <c r="F271" t="s">
        <v>288</v>
      </c>
      <c r="G271" t="s">
        <v>1765</v>
      </c>
      <c r="H271">
        <v>14</v>
      </c>
      <c r="I271" t="s">
        <v>3924</v>
      </c>
      <c r="J271" s="13" t="str">
        <f>+IFERROR(VLOOKUP(Tabla_MINMUJER[[#This Row],[Nombre víctima]],Tabla_RED[Nombre víctima],1,0),"NO")</f>
        <v>Tania Águila Raddatz</v>
      </c>
    </row>
    <row r="272" spans="1:10" hidden="1" x14ac:dyDescent="0.25">
      <c r="A272">
        <v>278</v>
      </c>
      <c r="B272" s="4">
        <v>42155</v>
      </c>
      <c r="C272">
        <v>13</v>
      </c>
      <c r="D272">
        <v>13402</v>
      </c>
      <c r="E272" t="s">
        <v>3786</v>
      </c>
      <c r="F272" t="s">
        <v>66</v>
      </c>
      <c r="G272" t="s">
        <v>1767</v>
      </c>
      <c r="H272">
        <v>21</v>
      </c>
      <c r="I272" t="s">
        <v>3925</v>
      </c>
      <c r="J272" s="13" t="str">
        <f>+IFERROR(VLOOKUP(Tabla_MINMUJER[[#This Row],[Nombre víctima]],Tabla_RED[Nombre víctima],1,0),"NO")</f>
        <v>Carla Jara Tapia</v>
      </c>
    </row>
    <row r="273" spans="1:10" hidden="1" x14ac:dyDescent="0.25">
      <c r="A273">
        <v>279</v>
      </c>
      <c r="B273" s="4">
        <v>42161</v>
      </c>
      <c r="C273">
        <v>13</v>
      </c>
      <c r="D273">
        <v>13115</v>
      </c>
      <c r="E273" t="s">
        <v>931</v>
      </c>
      <c r="F273" t="s">
        <v>66</v>
      </c>
      <c r="G273" t="s">
        <v>1769</v>
      </c>
      <c r="H273">
        <v>51</v>
      </c>
      <c r="I273" t="s">
        <v>3926</v>
      </c>
      <c r="J273" s="13" t="str">
        <f>+IFERROR(VLOOKUP(Tabla_MINMUJER[[#This Row],[Nombre víctima]],Tabla_RED[Nombre víctima],1,0),"NO")</f>
        <v>Verónica Avendaño Albornóz</v>
      </c>
    </row>
    <row r="274" spans="1:10" hidden="1" x14ac:dyDescent="0.25">
      <c r="A274">
        <v>280</v>
      </c>
      <c r="B274" s="4">
        <v>42165</v>
      </c>
      <c r="C274">
        <v>8</v>
      </c>
      <c r="D274">
        <v>8204</v>
      </c>
      <c r="E274" t="s">
        <v>1702</v>
      </c>
      <c r="F274" t="s">
        <v>346</v>
      </c>
      <c r="G274" t="s">
        <v>1771</v>
      </c>
      <c r="H274">
        <v>63</v>
      </c>
      <c r="I274" t="s">
        <v>3927</v>
      </c>
      <c r="J274" s="13" t="str">
        <f>+IFERROR(VLOOKUP(Tabla_MINMUJER[[#This Row],[Nombre víctima]],Tabla_RED[Nombre víctima],1,0),"NO")</f>
        <v>Margarita Inés Zambrano Cea</v>
      </c>
    </row>
    <row r="275" spans="1:10" hidden="1" x14ac:dyDescent="0.25">
      <c r="A275">
        <v>281</v>
      </c>
      <c r="B275" s="4">
        <v>42176</v>
      </c>
      <c r="C275">
        <v>11</v>
      </c>
      <c r="D275">
        <v>11201</v>
      </c>
      <c r="E275" t="s">
        <v>3669</v>
      </c>
      <c r="F275" t="s">
        <v>402</v>
      </c>
      <c r="G275" t="s">
        <v>1775</v>
      </c>
      <c r="H275">
        <v>25</v>
      </c>
      <c r="I275" t="s">
        <v>3928</v>
      </c>
      <c r="J275" s="13" t="str">
        <f>+IFERROR(VLOOKUP(Tabla_MINMUJER[[#This Row],[Nombre víctima]],Tabla_RED[Nombre víctima],1,0),"NO")</f>
        <v>Karina Alejandra Barría Muñoz</v>
      </c>
    </row>
    <row r="276" spans="1:10" hidden="1" x14ac:dyDescent="0.25">
      <c r="A276">
        <v>282</v>
      </c>
      <c r="B276" s="4">
        <v>42183</v>
      </c>
      <c r="C276">
        <v>13</v>
      </c>
      <c r="D276">
        <v>13111</v>
      </c>
      <c r="E276" t="s">
        <v>1703</v>
      </c>
      <c r="F276" t="s">
        <v>66</v>
      </c>
      <c r="G276" t="s">
        <v>1777</v>
      </c>
      <c r="H276">
        <v>30</v>
      </c>
      <c r="I276" t="s">
        <v>3929</v>
      </c>
      <c r="J276" s="13" t="str">
        <f>+IFERROR(VLOOKUP(Tabla_MINMUJER[[#This Row],[Nombre víctima]],Tabla_RED[Nombre víctima],1,0),"NO")</f>
        <v>Carol Martínez Múñoz</v>
      </c>
    </row>
    <row r="277" spans="1:10" hidden="1" x14ac:dyDescent="0.25">
      <c r="A277">
        <v>283</v>
      </c>
      <c r="B277" s="4">
        <v>42197</v>
      </c>
      <c r="C277">
        <v>2</v>
      </c>
      <c r="D277">
        <v>2101</v>
      </c>
      <c r="E277" t="s">
        <v>361</v>
      </c>
      <c r="F277" t="s">
        <v>361</v>
      </c>
      <c r="G277" t="s">
        <v>1782</v>
      </c>
      <c r="H277">
        <v>39</v>
      </c>
      <c r="I277" t="s">
        <v>3930</v>
      </c>
      <c r="J277" s="13" t="str">
        <f>+IFERROR(VLOOKUP(Tabla_MINMUJER[[#This Row],[Nombre víctima]],Tabla_RED[Nombre víctima],1,0),"NO")</f>
        <v>Jelen Joana Jory Angulo</v>
      </c>
    </row>
    <row r="278" spans="1:10" hidden="1" x14ac:dyDescent="0.25">
      <c r="A278">
        <v>284</v>
      </c>
      <c r="B278" s="4">
        <v>42198</v>
      </c>
      <c r="C278">
        <v>5</v>
      </c>
      <c r="D278">
        <v>5802</v>
      </c>
      <c r="E278" t="s">
        <v>1704</v>
      </c>
      <c r="F278" t="s">
        <v>85</v>
      </c>
      <c r="G278" t="s">
        <v>1784</v>
      </c>
      <c r="H278">
        <v>37</v>
      </c>
      <c r="I278" t="s">
        <v>3931</v>
      </c>
      <c r="J278" s="13" t="str">
        <f>+IFERROR(VLOOKUP(Tabla_MINMUJER[[#This Row],[Nombre víctima]],Tabla_RED[Nombre víctima],1,0),"NO")</f>
        <v>Susana del Rosario Ovalle Alfaro</v>
      </c>
    </row>
    <row r="279" spans="1:10" hidden="1" x14ac:dyDescent="0.25">
      <c r="A279">
        <v>285</v>
      </c>
      <c r="B279" s="4">
        <v>42213</v>
      </c>
      <c r="C279">
        <v>10</v>
      </c>
      <c r="D279">
        <v>10303</v>
      </c>
      <c r="E279" t="s">
        <v>765</v>
      </c>
      <c r="F279" t="s">
        <v>288</v>
      </c>
      <c r="G279" t="s">
        <v>1786</v>
      </c>
      <c r="H279">
        <v>24</v>
      </c>
      <c r="I279" t="s">
        <v>3932</v>
      </c>
      <c r="J279" s="13" t="str">
        <f>+IFERROR(VLOOKUP(Tabla_MINMUJER[[#This Row],[Nombre víctima]],Tabla_RED[Nombre víctima],1,0),"NO")</f>
        <v>Deisy Cabrero</v>
      </c>
    </row>
    <row r="280" spans="1:10" hidden="1" x14ac:dyDescent="0.25">
      <c r="A280">
        <v>286</v>
      </c>
      <c r="B280" s="4">
        <v>42221</v>
      </c>
      <c r="C280">
        <v>16</v>
      </c>
      <c r="D280">
        <v>16302</v>
      </c>
      <c r="E280" t="s">
        <v>1313</v>
      </c>
      <c r="F280" t="s">
        <v>356</v>
      </c>
      <c r="G280" t="s">
        <v>1791</v>
      </c>
      <c r="H280">
        <v>36</v>
      </c>
      <c r="I280" t="s">
        <v>3933</v>
      </c>
      <c r="J280" s="13" t="str">
        <f>+IFERROR(VLOOKUP(Tabla_MINMUJER[[#This Row],[Nombre víctima]],Tabla_RED[Nombre víctima],1,0),"NO")</f>
        <v>María Magdalena Ortega Becerra</v>
      </c>
    </row>
    <row r="281" spans="1:10" hidden="1" x14ac:dyDescent="0.25">
      <c r="A281">
        <v>287</v>
      </c>
      <c r="B281" s="4">
        <v>42227</v>
      </c>
      <c r="C281">
        <v>9</v>
      </c>
      <c r="D281">
        <v>9120</v>
      </c>
      <c r="E281" t="s">
        <v>1705</v>
      </c>
      <c r="F281" t="s">
        <v>345</v>
      </c>
      <c r="G281" t="s">
        <v>1794</v>
      </c>
      <c r="H281">
        <v>58</v>
      </c>
      <c r="I281" t="s">
        <v>3934</v>
      </c>
      <c r="J281" s="13" t="str">
        <f>+IFERROR(VLOOKUP(Tabla_MINMUJER[[#This Row],[Nombre víctima]],Tabla_RED[Nombre víctima],1,0),"NO")</f>
        <v>Patricia del Carmen Bustos Pincheira</v>
      </c>
    </row>
    <row r="282" spans="1:10" hidden="1" x14ac:dyDescent="0.25">
      <c r="A282">
        <v>288</v>
      </c>
      <c r="B282" s="4">
        <v>42241</v>
      </c>
      <c r="C282">
        <v>6</v>
      </c>
      <c r="D282">
        <v>6101</v>
      </c>
      <c r="E282" t="s">
        <v>517</v>
      </c>
      <c r="F282" t="s">
        <v>39</v>
      </c>
      <c r="G282" t="s">
        <v>1798</v>
      </c>
      <c r="H282">
        <v>39</v>
      </c>
      <c r="I282" t="s">
        <v>3935</v>
      </c>
      <c r="J282" s="13" t="str">
        <f>+IFERROR(VLOOKUP(Tabla_MINMUJER[[#This Row],[Nombre víctima]],Tabla_RED[Nombre víctima],1,0),"NO")</f>
        <v>Gabriela Andrea Pérez Urzúa</v>
      </c>
    </row>
    <row r="283" spans="1:10" hidden="1" x14ac:dyDescent="0.25">
      <c r="A283">
        <v>289</v>
      </c>
      <c r="B283" s="4">
        <v>42254</v>
      </c>
      <c r="C283">
        <v>5</v>
      </c>
      <c r="D283">
        <v>5101</v>
      </c>
      <c r="E283" t="s">
        <v>85</v>
      </c>
      <c r="F283" t="s">
        <v>85</v>
      </c>
      <c r="G283" t="s">
        <v>1800</v>
      </c>
      <c r="H283">
        <v>23</v>
      </c>
      <c r="I283" t="s">
        <v>3936</v>
      </c>
      <c r="J283" s="13" t="str">
        <f>+IFERROR(VLOOKUP(Tabla_MINMUJER[[#This Row],[Nombre víctima]],Tabla_RED[Nombre víctima],1,0),"NO")</f>
        <v>Camila Daniela Peralta Tank</v>
      </c>
    </row>
    <row r="284" spans="1:10" hidden="1" x14ac:dyDescent="0.25">
      <c r="A284">
        <v>290</v>
      </c>
      <c r="B284" s="4">
        <v>42272</v>
      </c>
      <c r="C284">
        <v>10</v>
      </c>
      <c r="D284">
        <v>10101</v>
      </c>
      <c r="E284" t="s">
        <v>3718</v>
      </c>
      <c r="F284" t="s">
        <v>288</v>
      </c>
      <c r="G284" t="s">
        <v>1802</v>
      </c>
      <c r="H284">
        <v>50</v>
      </c>
      <c r="I284" t="s">
        <v>3937</v>
      </c>
      <c r="J284" s="13" t="str">
        <f>+IFERROR(VLOOKUP(Tabla_MINMUJER[[#This Row],[Nombre víctima]],Tabla_RED[Nombre víctima],1,0),"NO")</f>
        <v>Sonia De Lourdes Almonacid Hernández</v>
      </c>
    </row>
    <row r="285" spans="1:10" hidden="1" x14ac:dyDescent="0.25">
      <c r="A285">
        <v>291</v>
      </c>
      <c r="B285" s="4">
        <v>42274</v>
      </c>
      <c r="C285">
        <v>3</v>
      </c>
      <c r="D285">
        <v>3101</v>
      </c>
      <c r="E285" t="s">
        <v>754</v>
      </c>
      <c r="F285" t="s">
        <v>141</v>
      </c>
      <c r="G285" t="s">
        <v>1804</v>
      </c>
      <c r="H285">
        <v>31</v>
      </c>
      <c r="I285" t="s">
        <v>3938</v>
      </c>
      <c r="J285" s="13" t="str">
        <f>+IFERROR(VLOOKUP(Tabla_MINMUJER[[#This Row],[Nombre víctima]],Tabla_RED[Nombre víctima],1,0),"NO")</f>
        <v>Joselin Andrea Riquelme González</v>
      </c>
    </row>
    <row r="286" spans="1:10" hidden="1" x14ac:dyDescent="0.25">
      <c r="A286">
        <v>292</v>
      </c>
      <c r="B286" s="4">
        <v>42306</v>
      </c>
      <c r="C286">
        <v>13</v>
      </c>
      <c r="D286">
        <v>13502</v>
      </c>
      <c r="E286" t="s">
        <v>342</v>
      </c>
      <c r="F286" t="s">
        <v>66</v>
      </c>
      <c r="G286" t="s">
        <v>1809</v>
      </c>
      <c r="H286">
        <v>19</v>
      </c>
      <c r="I286" t="s">
        <v>3939</v>
      </c>
      <c r="J286" s="13" t="str">
        <f>+IFERROR(VLOOKUP(Tabla_MINMUJER[[#This Row],[Nombre víctima]],Tabla_RED[Nombre víctima],1,0),"NO")</f>
        <v>Yanina Scarlet Paredes Lara</v>
      </c>
    </row>
    <row r="287" spans="1:10" hidden="1" x14ac:dyDescent="0.25">
      <c r="A287">
        <v>293</v>
      </c>
      <c r="B287" s="4">
        <v>42311</v>
      </c>
      <c r="C287">
        <v>9</v>
      </c>
      <c r="D287">
        <v>9205</v>
      </c>
      <c r="E287" t="s">
        <v>1707</v>
      </c>
      <c r="F287" t="s">
        <v>345</v>
      </c>
      <c r="G287" t="s">
        <v>1817</v>
      </c>
      <c r="H287">
        <v>38</v>
      </c>
      <c r="I287" t="s">
        <v>3940</v>
      </c>
      <c r="J287" s="13" t="str">
        <f>+IFERROR(VLOOKUP(Tabla_MINMUJER[[#This Row],[Nombre víctima]],Tabla_RED[Nombre víctima],1,0),"NO")</f>
        <v>Nelyda Anet Álvarez Burgos</v>
      </c>
    </row>
    <row r="288" spans="1:10" hidden="1" x14ac:dyDescent="0.25">
      <c r="A288">
        <v>294</v>
      </c>
      <c r="B288" s="4">
        <v>42311</v>
      </c>
      <c r="C288">
        <v>13</v>
      </c>
      <c r="D288">
        <v>13119</v>
      </c>
      <c r="E288" t="s">
        <v>65</v>
      </c>
      <c r="F288" t="s">
        <v>66</v>
      </c>
      <c r="G288" t="s">
        <v>1819</v>
      </c>
      <c r="H288">
        <v>45</v>
      </c>
      <c r="I288" t="s">
        <v>3941</v>
      </c>
      <c r="J288" s="13" t="str">
        <f>+IFERROR(VLOOKUP(Tabla_MINMUJER[[#This Row],[Nombre víctima]],Tabla_RED[Nombre víctima],1,0),"NO")</f>
        <v>Marcela Acevedo García</v>
      </c>
    </row>
    <row r="289" spans="1:10" hidden="1" x14ac:dyDescent="0.25">
      <c r="A289">
        <v>386</v>
      </c>
      <c r="B289" s="8">
        <v>43110</v>
      </c>
      <c r="C289">
        <v>6</v>
      </c>
      <c r="D289">
        <v>6117</v>
      </c>
      <c r="E289" t="s">
        <v>343</v>
      </c>
      <c r="F289" t="s">
        <v>39</v>
      </c>
      <c r="G289" s="13" t="s">
        <v>2908</v>
      </c>
      <c r="H289">
        <v>19</v>
      </c>
      <c r="I289" t="s">
        <v>4038</v>
      </c>
      <c r="J289" s="13" t="s">
        <v>4250</v>
      </c>
    </row>
    <row r="290" spans="1:10" hidden="1" x14ac:dyDescent="0.25">
      <c r="A290">
        <v>296</v>
      </c>
      <c r="B290" s="4">
        <v>42315</v>
      </c>
      <c r="C290">
        <v>4</v>
      </c>
      <c r="D290">
        <v>4201</v>
      </c>
      <c r="E290" t="s">
        <v>752</v>
      </c>
      <c r="F290" t="s">
        <v>170</v>
      </c>
      <c r="G290" t="s">
        <v>1820</v>
      </c>
      <c r="H290">
        <v>28</v>
      </c>
      <c r="I290" t="s">
        <v>3944</v>
      </c>
      <c r="J290" s="13" t="str">
        <f>+IFERROR(VLOOKUP(Tabla_MINMUJER[[#This Row],[Nombre víctima]],Tabla_RED[Nombre víctima],1,0),"NO")</f>
        <v>Francisca Pilar Astudillo Ávila</v>
      </c>
    </row>
    <row r="291" spans="1:10" hidden="1" x14ac:dyDescent="0.25">
      <c r="A291">
        <v>297</v>
      </c>
      <c r="B291" s="4">
        <v>42323</v>
      </c>
      <c r="C291">
        <v>3</v>
      </c>
      <c r="D291">
        <v>3301</v>
      </c>
      <c r="E291" t="s">
        <v>1093</v>
      </c>
      <c r="F291" t="s">
        <v>141</v>
      </c>
      <c r="G291" t="s">
        <v>1822</v>
      </c>
      <c r="H291">
        <v>33</v>
      </c>
      <c r="I291" t="s">
        <v>3945</v>
      </c>
      <c r="J291" s="13" t="str">
        <f>+IFERROR(VLOOKUP(Tabla_MINMUJER[[#This Row],[Nombre víctima]],Tabla_RED[Nombre víctima],1,0),"NO")</f>
        <v>Julia Poblete Ramírez</v>
      </c>
    </row>
    <row r="292" spans="1:10" hidden="1" x14ac:dyDescent="0.25">
      <c r="A292">
        <v>298</v>
      </c>
      <c r="B292" s="4">
        <v>42329</v>
      </c>
      <c r="C292">
        <v>5</v>
      </c>
      <c r="D292">
        <v>5601</v>
      </c>
      <c r="E292" t="s">
        <v>1097</v>
      </c>
      <c r="F292" t="s">
        <v>85</v>
      </c>
      <c r="G292" t="s">
        <v>1824</v>
      </c>
      <c r="H292">
        <v>29</v>
      </c>
      <c r="I292" t="s">
        <v>3946</v>
      </c>
      <c r="J292" s="13" t="str">
        <f>+IFERROR(VLOOKUP(Tabla_MINMUJER[[#This Row],[Nombre víctima]],Tabla_RED[Nombre víctima],1,0),"NO")</f>
        <v>María Alejandra Olguín Barraza</v>
      </c>
    </row>
    <row r="293" spans="1:10" hidden="1" x14ac:dyDescent="0.25">
      <c r="A293">
        <v>299</v>
      </c>
      <c r="B293" s="4">
        <v>42337</v>
      </c>
      <c r="C293">
        <v>9</v>
      </c>
      <c r="D293">
        <v>9211</v>
      </c>
      <c r="E293" t="s">
        <v>199</v>
      </c>
      <c r="F293" t="s">
        <v>345</v>
      </c>
      <c r="G293" t="s">
        <v>1826</v>
      </c>
      <c r="H293">
        <v>43</v>
      </c>
      <c r="I293" t="s">
        <v>3947</v>
      </c>
      <c r="J293" s="13" t="str">
        <f>+IFERROR(VLOOKUP(Tabla_MINMUJER[[#This Row],[Nombre víctima]],Tabla_RED[Nombre víctima],1,0),"NO")</f>
        <v>Margoth Elizabeth Parada Caro</v>
      </c>
    </row>
    <row r="294" spans="1:10" hidden="1" x14ac:dyDescent="0.25">
      <c r="A294">
        <v>300</v>
      </c>
      <c r="B294" s="4">
        <v>42337</v>
      </c>
      <c r="C294">
        <v>13</v>
      </c>
      <c r="D294">
        <v>13201</v>
      </c>
      <c r="E294" t="s">
        <v>763</v>
      </c>
      <c r="F294" t="s">
        <v>66</v>
      </c>
      <c r="G294" t="s">
        <v>1828</v>
      </c>
      <c r="H294">
        <v>17</v>
      </c>
      <c r="I294" t="s">
        <v>3948</v>
      </c>
      <c r="J294" s="13" t="str">
        <f>+IFERROR(VLOOKUP(Tabla_MINMUJER[[#This Row],[Nombre víctima]],Tabla_RED[Nombre víctima],1,0),"NO")</f>
        <v>Alejandra Noemi Campos Sandoval</v>
      </c>
    </row>
    <row r="295" spans="1:10" hidden="1" x14ac:dyDescent="0.25">
      <c r="A295">
        <v>301</v>
      </c>
      <c r="B295" s="4">
        <v>42350</v>
      </c>
      <c r="C295">
        <v>9</v>
      </c>
      <c r="D295">
        <v>9202</v>
      </c>
      <c r="E295" t="s">
        <v>1708</v>
      </c>
      <c r="F295" t="s">
        <v>345</v>
      </c>
      <c r="G295" t="s">
        <v>1829</v>
      </c>
      <c r="H295">
        <v>62</v>
      </c>
      <c r="I295" t="s">
        <v>3949</v>
      </c>
      <c r="J295" s="13" t="str">
        <f>+IFERROR(VLOOKUP(Tabla_MINMUJER[[#This Row],[Nombre víctima]],Tabla_RED[Nombre víctima],1,0),"NO")</f>
        <v>Gloria Juana Labrín Orellana</v>
      </c>
    </row>
    <row r="296" spans="1:10" hidden="1" x14ac:dyDescent="0.25">
      <c r="A296">
        <v>302</v>
      </c>
      <c r="B296" s="4">
        <v>42355</v>
      </c>
      <c r="C296">
        <v>9</v>
      </c>
      <c r="D296">
        <v>9114</v>
      </c>
      <c r="E296" t="s">
        <v>1083</v>
      </c>
      <c r="F296" t="s">
        <v>345</v>
      </c>
      <c r="G296" t="s">
        <v>1832</v>
      </c>
      <c r="H296">
        <v>40</v>
      </c>
      <c r="I296" t="s">
        <v>3950</v>
      </c>
      <c r="J296" s="13" t="str">
        <f>+IFERROR(VLOOKUP(Tabla_MINMUJER[[#This Row],[Nombre víctima]],Tabla_RED[Nombre víctima],1,0),"NO")</f>
        <v>María Angélica Varela Vivero</v>
      </c>
    </row>
    <row r="297" spans="1:10" hidden="1" x14ac:dyDescent="0.25">
      <c r="A297">
        <v>303</v>
      </c>
      <c r="B297" s="4">
        <v>42359</v>
      </c>
      <c r="C297">
        <v>13</v>
      </c>
      <c r="D297">
        <v>13119</v>
      </c>
      <c r="E297" t="s">
        <v>65</v>
      </c>
      <c r="F297" t="s">
        <v>66</v>
      </c>
      <c r="G297" t="s">
        <v>1834</v>
      </c>
      <c r="H297">
        <v>47</v>
      </c>
      <c r="I297" t="s">
        <v>3951</v>
      </c>
      <c r="J297" s="13" t="str">
        <f>+IFERROR(VLOOKUP(Tabla_MINMUJER[[#This Row],[Nombre víctima]],Tabla_RED[Nombre víctima],1,0),"NO")</f>
        <v>Giovanna Andrea Marambio Miranda</v>
      </c>
    </row>
    <row r="298" spans="1:10" hidden="1" x14ac:dyDescent="0.25">
      <c r="A298">
        <v>304</v>
      </c>
      <c r="B298" s="4">
        <v>42360</v>
      </c>
      <c r="C298">
        <v>6</v>
      </c>
      <c r="D298">
        <v>6101</v>
      </c>
      <c r="E298" t="s">
        <v>517</v>
      </c>
      <c r="F298" t="s">
        <v>39</v>
      </c>
      <c r="G298" t="s">
        <v>1836</v>
      </c>
      <c r="H298">
        <v>27</v>
      </c>
      <c r="I298" t="s">
        <v>3952</v>
      </c>
      <c r="J298" s="13" t="str">
        <f>+IFERROR(VLOOKUP(Tabla_MINMUJER[[#This Row],[Nombre víctima]],Tabla_RED[Nombre víctima],1,0),"NO")</f>
        <v>Grisela Mariana Vargas Cayo</v>
      </c>
    </row>
    <row r="299" spans="1:10" hidden="1" x14ac:dyDescent="0.25">
      <c r="A299">
        <v>305</v>
      </c>
      <c r="B299" s="4">
        <v>42364</v>
      </c>
      <c r="C299">
        <v>7</v>
      </c>
      <c r="D299">
        <v>7101</v>
      </c>
      <c r="E299" t="s">
        <v>428</v>
      </c>
      <c r="F299" t="s">
        <v>48</v>
      </c>
      <c r="G299" t="s">
        <v>1839</v>
      </c>
      <c r="H299">
        <v>53</v>
      </c>
      <c r="I299" t="s">
        <v>3953</v>
      </c>
      <c r="J299" s="13" t="str">
        <f>+IFERROR(VLOOKUP(Tabla_MINMUJER[[#This Row],[Nombre víctima]],Tabla_RED[Nombre víctima],1,0),"NO")</f>
        <v>Modesta Mercedes Rojas Bravo</v>
      </c>
    </row>
    <row r="300" spans="1:10" hidden="1" x14ac:dyDescent="0.25">
      <c r="A300">
        <v>306</v>
      </c>
      <c r="B300" s="4">
        <v>42371</v>
      </c>
      <c r="C300">
        <v>13</v>
      </c>
      <c r="D300">
        <v>13127</v>
      </c>
      <c r="E300" t="s">
        <v>928</v>
      </c>
      <c r="F300" t="s">
        <v>66</v>
      </c>
      <c r="G300" t="s">
        <v>2082</v>
      </c>
      <c r="H300">
        <v>36</v>
      </c>
      <c r="I300" t="s">
        <v>3954</v>
      </c>
      <c r="J300" s="13" t="str">
        <f>+IFERROR(VLOOKUP(Tabla_MINMUJER[[#This Row],[Nombre víctima]],Tabla_RED[Nombre víctima],1,0),"NO")</f>
        <v>Claudia González Ovalle</v>
      </c>
    </row>
    <row r="301" spans="1:10" hidden="1" x14ac:dyDescent="0.25">
      <c r="A301">
        <v>307</v>
      </c>
      <c r="B301" s="4">
        <v>42379</v>
      </c>
      <c r="C301">
        <v>9</v>
      </c>
      <c r="D301">
        <v>9101</v>
      </c>
      <c r="E301" t="s">
        <v>507</v>
      </c>
      <c r="F301" t="s">
        <v>345</v>
      </c>
      <c r="G301" t="s">
        <v>2084</v>
      </c>
      <c r="H301">
        <v>43</v>
      </c>
      <c r="I301" t="s">
        <v>3955</v>
      </c>
      <c r="J301" s="13" t="str">
        <f>+IFERROR(VLOOKUP(Tabla_MINMUJER[[#This Row],[Nombre víctima]],Tabla_RED[Nombre víctima],1,0),"NO")</f>
        <v>Magdalena Del Rosario Carrillo Levipán</v>
      </c>
    </row>
    <row r="302" spans="1:10" hidden="1" x14ac:dyDescent="0.25">
      <c r="A302">
        <v>308</v>
      </c>
      <c r="B302" s="4">
        <v>42400</v>
      </c>
      <c r="C302">
        <v>13</v>
      </c>
      <c r="D302">
        <v>13109</v>
      </c>
      <c r="E302" t="s">
        <v>2068</v>
      </c>
      <c r="F302" t="s">
        <v>66</v>
      </c>
      <c r="G302" t="s">
        <v>2087</v>
      </c>
      <c r="H302">
        <v>90</v>
      </c>
      <c r="I302" t="s">
        <v>3956</v>
      </c>
      <c r="J302" s="13" t="str">
        <f>+IFERROR(VLOOKUP(Tabla_MINMUJER[[#This Row],[Nombre víctima]],Tabla_RED[Nombre víctima],1,0),"NO")</f>
        <v>Elba Inés de las Mercedes Escárate Arenas</v>
      </c>
    </row>
    <row r="303" spans="1:10" hidden="1" x14ac:dyDescent="0.25">
      <c r="A303">
        <v>309</v>
      </c>
      <c r="B303" s="4">
        <v>42424</v>
      </c>
      <c r="C303">
        <v>14</v>
      </c>
      <c r="D303">
        <v>14203</v>
      </c>
      <c r="E303" t="s">
        <v>2069</v>
      </c>
      <c r="F303" t="s">
        <v>25</v>
      </c>
      <c r="G303" t="s">
        <v>2089</v>
      </c>
      <c r="H303">
        <v>42</v>
      </c>
      <c r="I303" t="s">
        <v>3957</v>
      </c>
      <c r="J303" s="13" t="str">
        <f>+IFERROR(VLOOKUP(Tabla_MINMUJER[[#This Row],[Nombre víctima]],Tabla_RED[Nombre víctima],1,0),"NO")</f>
        <v>Claudia Barrientos Oporto</v>
      </c>
    </row>
    <row r="304" spans="1:10" hidden="1" x14ac:dyDescent="0.25">
      <c r="A304">
        <v>310</v>
      </c>
      <c r="B304" s="4">
        <v>42432</v>
      </c>
      <c r="C304">
        <v>2</v>
      </c>
      <c r="D304">
        <v>2101</v>
      </c>
      <c r="E304" t="s">
        <v>361</v>
      </c>
      <c r="F304" t="s">
        <v>361</v>
      </c>
      <c r="G304" t="s">
        <v>2091</v>
      </c>
      <c r="H304">
        <v>31</v>
      </c>
      <c r="I304" t="s">
        <v>3958</v>
      </c>
      <c r="J304" s="13" t="str">
        <f>+IFERROR(VLOOKUP(Tabla_MINMUJER[[#This Row],[Nombre víctima]],Tabla_RED[Nombre víctima],1,0),"NO")</f>
        <v>Karen Andrea Wilson Villagrán</v>
      </c>
    </row>
    <row r="305" spans="1:10" hidden="1" x14ac:dyDescent="0.25">
      <c r="A305">
        <v>311</v>
      </c>
      <c r="B305" s="4">
        <v>42434</v>
      </c>
      <c r="C305">
        <v>13</v>
      </c>
      <c r="D305">
        <v>13119</v>
      </c>
      <c r="E305" t="s">
        <v>65</v>
      </c>
      <c r="F305" t="s">
        <v>66</v>
      </c>
      <c r="G305" t="s">
        <v>2095</v>
      </c>
      <c r="H305">
        <v>41</v>
      </c>
      <c r="I305" t="s">
        <v>3959</v>
      </c>
      <c r="J305" s="13" t="str">
        <f>+IFERROR(VLOOKUP(Tabla_MINMUJER[[#This Row],[Nombre víctima]],Tabla_RED[Nombre víctima],1,0),"NO")</f>
        <v>Silvana del Carmen Sepúlveda Durán</v>
      </c>
    </row>
    <row r="306" spans="1:10" hidden="1" x14ac:dyDescent="0.25">
      <c r="A306">
        <v>312</v>
      </c>
      <c r="B306" s="4">
        <v>42434</v>
      </c>
      <c r="C306">
        <v>13</v>
      </c>
      <c r="D306">
        <v>13101</v>
      </c>
      <c r="E306" t="s">
        <v>240</v>
      </c>
      <c r="F306" t="s">
        <v>66</v>
      </c>
      <c r="G306" t="s">
        <v>2097</v>
      </c>
      <c r="H306">
        <v>21</v>
      </c>
      <c r="I306" t="s">
        <v>3960</v>
      </c>
      <c r="J306" s="13" t="str">
        <f>+IFERROR(VLOOKUP(Tabla_MINMUJER[[#This Row],[Nombre víctima]],Tabla_RED[Nombre víctima],1,0),"NO")</f>
        <v>Juliana Andrea Aguirre Acevedo</v>
      </c>
    </row>
    <row r="307" spans="1:10" hidden="1" x14ac:dyDescent="0.25">
      <c r="A307">
        <v>313</v>
      </c>
      <c r="B307" s="4">
        <v>42436</v>
      </c>
      <c r="C307">
        <v>8</v>
      </c>
      <c r="D307">
        <v>8110</v>
      </c>
      <c r="E307" t="s">
        <v>937</v>
      </c>
      <c r="F307" t="s">
        <v>346</v>
      </c>
      <c r="G307" t="s">
        <v>2100</v>
      </c>
      <c r="H307">
        <v>63</v>
      </c>
      <c r="I307" t="s">
        <v>3961</v>
      </c>
      <c r="J307" s="13" t="str">
        <f>+IFERROR(VLOOKUP(Tabla_MINMUJER[[#This Row],[Nombre víctima]],Tabla_RED[Nombre víctima],1,0),"NO")</f>
        <v>Magaly del Carmen Carriel Garrido</v>
      </c>
    </row>
    <row r="308" spans="1:10" hidden="1" x14ac:dyDescent="0.25">
      <c r="A308">
        <v>314</v>
      </c>
      <c r="B308" s="4">
        <v>42437</v>
      </c>
      <c r="C308">
        <v>6</v>
      </c>
      <c r="D308">
        <v>6206</v>
      </c>
      <c r="E308" t="s">
        <v>2070</v>
      </c>
      <c r="F308" t="s">
        <v>39</v>
      </c>
      <c r="G308" t="s">
        <v>2102</v>
      </c>
      <c r="H308">
        <v>47</v>
      </c>
      <c r="I308" t="s">
        <v>3962</v>
      </c>
      <c r="J308" s="13" t="str">
        <f>+IFERROR(VLOOKUP(Tabla_MINMUJER[[#This Row],[Nombre víctima]],Tabla_RED[Nombre víctima],1,0),"NO")</f>
        <v>Amelia del Carmen García Correa</v>
      </c>
    </row>
    <row r="309" spans="1:10" hidden="1" x14ac:dyDescent="0.25">
      <c r="A309">
        <v>315</v>
      </c>
      <c r="B309" s="4">
        <v>42437</v>
      </c>
      <c r="C309">
        <v>9</v>
      </c>
      <c r="D309">
        <v>9209</v>
      </c>
      <c r="E309" t="s">
        <v>3671</v>
      </c>
      <c r="F309" t="s">
        <v>345</v>
      </c>
      <c r="G309" t="s">
        <v>2104</v>
      </c>
      <c r="H309">
        <v>45</v>
      </c>
      <c r="I309" t="s">
        <v>3963</v>
      </c>
      <c r="J309" s="13" t="str">
        <f>+IFERROR(VLOOKUP(Tabla_MINMUJER[[#This Row],[Nombre víctima]],Tabla_RED[Nombre víctima],1,0),"NO")</f>
        <v>Nelly del Carmen Leighton Salazar</v>
      </c>
    </row>
    <row r="310" spans="1:10" hidden="1" x14ac:dyDescent="0.25">
      <c r="A310">
        <v>316</v>
      </c>
      <c r="B310" s="4">
        <v>42439</v>
      </c>
      <c r="C310">
        <v>5</v>
      </c>
      <c r="D310">
        <v>5301</v>
      </c>
      <c r="E310" t="s">
        <v>108</v>
      </c>
      <c r="F310" t="s">
        <v>85</v>
      </c>
      <c r="G310" t="s">
        <v>2106</v>
      </c>
      <c r="H310">
        <v>58</v>
      </c>
      <c r="I310" t="s">
        <v>3964</v>
      </c>
      <c r="J310" s="13" t="str">
        <f>+IFERROR(VLOOKUP(Tabla_MINMUJER[[#This Row],[Nombre víctima]],Tabla_RED[Nombre víctima],1,0),"NO")</f>
        <v>Nancy Donatela Arenas Astudillo</v>
      </c>
    </row>
    <row r="311" spans="1:10" hidden="1" x14ac:dyDescent="0.25">
      <c r="A311">
        <v>317</v>
      </c>
      <c r="B311" s="4">
        <v>42454</v>
      </c>
      <c r="C311">
        <v>16</v>
      </c>
      <c r="D311">
        <v>16107</v>
      </c>
      <c r="E311" t="s">
        <v>2071</v>
      </c>
      <c r="F311" t="s">
        <v>356</v>
      </c>
      <c r="G311" t="s">
        <v>2110</v>
      </c>
      <c r="H311">
        <v>28</v>
      </c>
      <c r="I311" t="s">
        <v>3965</v>
      </c>
      <c r="J311" s="13" t="str">
        <f>+IFERROR(VLOOKUP(Tabla_MINMUJER[[#This Row],[Nombre víctima]],Tabla_RED[Nombre víctima],1,0),"NO")</f>
        <v>Yuri Haydee Alvarez Valderrama</v>
      </c>
    </row>
    <row r="312" spans="1:10" hidden="1" x14ac:dyDescent="0.25">
      <c r="A312">
        <v>318</v>
      </c>
      <c r="B312" s="4">
        <v>42498</v>
      </c>
      <c r="C312">
        <v>13</v>
      </c>
      <c r="D312">
        <v>13111</v>
      </c>
      <c r="E312" t="s">
        <v>1703</v>
      </c>
      <c r="F312" t="s">
        <v>66</v>
      </c>
      <c r="G312" t="s">
        <v>2119</v>
      </c>
      <c r="H312">
        <v>44</v>
      </c>
      <c r="I312" t="s">
        <v>3966</v>
      </c>
      <c r="J312" s="13" t="str">
        <f>+IFERROR(VLOOKUP(Tabla_MINMUJER[[#This Row],[Nombre víctima]],Tabla_RED[Nombre víctima],1,0),"NO")</f>
        <v>Adalita Beatriz Ojeda Leiva</v>
      </c>
    </row>
    <row r="313" spans="1:10" hidden="1" x14ac:dyDescent="0.25">
      <c r="A313">
        <v>319</v>
      </c>
      <c r="B313" s="4">
        <v>42502</v>
      </c>
      <c r="C313">
        <v>13</v>
      </c>
      <c r="D313">
        <v>13124</v>
      </c>
      <c r="E313" t="s">
        <v>506</v>
      </c>
      <c r="F313" t="s">
        <v>66</v>
      </c>
      <c r="G313" t="s">
        <v>3967</v>
      </c>
      <c r="H313">
        <v>54</v>
      </c>
      <c r="I313" t="s">
        <v>3968</v>
      </c>
      <c r="J313" s="13" t="str">
        <f>+IFERROR(VLOOKUP(Tabla_MINMUJER[[#This Row],[Nombre víctima]],Tabla_RED[Nombre víctima],1,0),"NO")</f>
        <v>Beatriz Solange López Álvarez</v>
      </c>
    </row>
    <row r="314" spans="1:10" hidden="1" x14ac:dyDescent="0.25">
      <c r="A314">
        <v>320</v>
      </c>
      <c r="B314" s="4">
        <v>42516</v>
      </c>
      <c r="C314">
        <v>13</v>
      </c>
      <c r="D314">
        <v>13404</v>
      </c>
      <c r="E314" t="s">
        <v>1700</v>
      </c>
      <c r="F314" t="s">
        <v>66</v>
      </c>
      <c r="G314" t="s">
        <v>2126</v>
      </c>
      <c r="H314">
        <v>45</v>
      </c>
      <c r="I314" t="s">
        <v>3969</v>
      </c>
      <c r="J314" s="13" t="str">
        <f>+IFERROR(VLOOKUP(Tabla_MINMUJER[[#This Row],[Nombre víctima]],Tabla_RED[Nombre víctima],1,0),"NO")</f>
        <v>Velia Manríquez Padilla</v>
      </c>
    </row>
    <row r="315" spans="1:10" hidden="1" x14ac:dyDescent="0.25">
      <c r="A315">
        <v>321</v>
      </c>
      <c r="B315" s="4">
        <v>42520</v>
      </c>
      <c r="C315">
        <v>13</v>
      </c>
      <c r="D315">
        <v>13101</v>
      </c>
      <c r="E315" t="s">
        <v>240</v>
      </c>
      <c r="F315" t="s">
        <v>66</v>
      </c>
      <c r="G315" t="s">
        <v>2128</v>
      </c>
      <c r="H315">
        <v>18</v>
      </c>
      <c r="I315" t="s">
        <v>3970</v>
      </c>
      <c r="J315" s="13" t="str">
        <f>+IFERROR(VLOOKUP(Tabla_MINMUJER[[#This Row],[Nombre víctima]],Tabla_RED[Nombre víctima],1,0),"NO")</f>
        <v>Vanessa Allison Gamboa Gutierrez</v>
      </c>
    </row>
    <row r="316" spans="1:10" hidden="1" x14ac:dyDescent="0.25">
      <c r="A316">
        <v>322</v>
      </c>
      <c r="B316" s="4">
        <v>42568</v>
      </c>
      <c r="C316">
        <v>13</v>
      </c>
      <c r="D316">
        <v>13501</v>
      </c>
      <c r="E316" t="s">
        <v>513</v>
      </c>
      <c r="F316" t="s">
        <v>66</v>
      </c>
      <c r="G316" t="s">
        <v>2135</v>
      </c>
      <c r="H316">
        <v>34</v>
      </c>
      <c r="I316" t="s">
        <v>3971</v>
      </c>
      <c r="J316" s="13" t="str">
        <f>+IFERROR(VLOOKUP(Tabla_MINMUJER[[#This Row],[Nombre víctima]],Tabla_RED[Nombre víctima],1,0),"NO")</f>
        <v>Silvia Paola Díaz Bastidas</v>
      </c>
    </row>
    <row r="317" spans="1:10" hidden="1" x14ac:dyDescent="0.25">
      <c r="A317">
        <v>323</v>
      </c>
      <c r="B317" s="4">
        <v>42578</v>
      </c>
      <c r="C317">
        <v>2</v>
      </c>
      <c r="D317">
        <v>2201</v>
      </c>
      <c r="E317" t="s">
        <v>360</v>
      </c>
      <c r="F317" t="s">
        <v>361</v>
      </c>
      <c r="G317" t="s">
        <v>2139</v>
      </c>
      <c r="H317">
        <v>24</v>
      </c>
      <c r="I317" t="s">
        <v>3972</v>
      </c>
      <c r="J317" s="13" t="str">
        <f>+IFERROR(VLOOKUP(Tabla_MINMUJER[[#This Row],[Nombre víctima]],Tabla_RED[Nombre víctima],1,0),"NO")</f>
        <v>Deiny Julisa Torres Laura</v>
      </c>
    </row>
    <row r="318" spans="1:10" hidden="1" x14ac:dyDescent="0.25">
      <c r="A318">
        <v>324</v>
      </c>
      <c r="B318" s="4">
        <v>42592</v>
      </c>
      <c r="C318">
        <v>8</v>
      </c>
      <c r="D318">
        <v>8101</v>
      </c>
      <c r="E318" t="s">
        <v>762</v>
      </c>
      <c r="F318" t="s">
        <v>346</v>
      </c>
      <c r="G318" t="s">
        <v>2142</v>
      </c>
      <c r="H318">
        <v>30</v>
      </c>
      <c r="I318" t="s">
        <v>3973</v>
      </c>
      <c r="J318" s="13" t="str">
        <f>+IFERROR(VLOOKUP(Tabla_MINMUJER[[#This Row],[Nombre víctima]],Tabla_RED[Nombre víctima],1,0),"NO")</f>
        <v>Lourdes Gisela Ferraro Gordillo</v>
      </c>
    </row>
    <row r="319" spans="1:10" hidden="1" x14ac:dyDescent="0.25">
      <c r="A319">
        <v>325</v>
      </c>
      <c r="B319" s="4">
        <v>42598</v>
      </c>
      <c r="C319">
        <v>7</v>
      </c>
      <c r="D319">
        <v>7101</v>
      </c>
      <c r="E319" t="s">
        <v>428</v>
      </c>
      <c r="F319" t="s">
        <v>48</v>
      </c>
      <c r="G319" t="s">
        <v>2144</v>
      </c>
      <c r="H319">
        <v>18</v>
      </c>
      <c r="I319" t="s">
        <v>3974</v>
      </c>
      <c r="J319" s="13" t="str">
        <f>+IFERROR(VLOOKUP(Tabla_MINMUJER[[#This Row],[Nombre víctima]],Tabla_RED[Nombre víctima],1,0),"NO")</f>
        <v>Jenery Rayén Carrasco González</v>
      </c>
    </row>
    <row r="320" spans="1:10" hidden="1" x14ac:dyDescent="0.25">
      <c r="A320">
        <v>326</v>
      </c>
      <c r="B320" s="4">
        <v>42602</v>
      </c>
      <c r="C320">
        <v>13</v>
      </c>
      <c r="D320">
        <v>13605</v>
      </c>
      <c r="E320" t="s">
        <v>1311</v>
      </c>
      <c r="F320" t="s">
        <v>66</v>
      </c>
      <c r="G320" t="s">
        <v>2146</v>
      </c>
      <c r="H320">
        <v>30</v>
      </c>
      <c r="I320" t="s">
        <v>3975</v>
      </c>
      <c r="J320" s="13" t="str">
        <f>+IFERROR(VLOOKUP(Tabla_MINMUJER[[#This Row],[Nombre víctima]],Tabla_RED[Nombre víctima],1,0),"NO")</f>
        <v>Nadia Valeska Pardo Cabezas</v>
      </c>
    </row>
    <row r="321" spans="1:10" hidden="1" x14ac:dyDescent="0.25">
      <c r="A321">
        <v>327</v>
      </c>
      <c r="B321" s="4">
        <v>42616</v>
      </c>
      <c r="C321">
        <v>13</v>
      </c>
      <c r="D321">
        <v>13128</v>
      </c>
      <c r="E321" t="s">
        <v>523</v>
      </c>
      <c r="F321" t="s">
        <v>66</v>
      </c>
      <c r="G321" t="s">
        <v>2151</v>
      </c>
      <c r="H321">
        <v>28</v>
      </c>
      <c r="I321" t="s">
        <v>3976</v>
      </c>
      <c r="J321" s="13" t="str">
        <f>+IFERROR(VLOOKUP(Tabla_MINMUJER[[#This Row],[Nombre víctima]],Tabla_RED[Nombre víctima],1,0),"NO")</f>
        <v>Yetzabel Nataly Bustos González</v>
      </c>
    </row>
    <row r="322" spans="1:10" hidden="1" x14ac:dyDescent="0.25">
      <c r="A322">
        <v>328</v>
      </c>
      <c r="B322" s="4">
        <v>42620</v>
      </c>
      <c r="C322">
        <v>8</v>
      </c>
      <c r="D322">
        <v>8105</v>
      </c>
      <c r="E322" t="s">
        <v>510</v>
      </c>
      <c r="F322" t="s">
        <v>346</v>
      </c>
      <c r="G322" t="s">
        <v>2153</v>
      </c>
      <c r="H322">
        <v>34</v>
      </c>
      <c r="I322" t="s">
        <v>3977</v>
      </c>
      <c r="J322" s="13" t="str">
        <f>+IFERROR(VLOOKUP(Tabla_MINMUJER[[#This Row],[Nombre víctima]],Tabla_RED[Nombre víctima],1,0),"NO")</f>
        <v>Mariela del Carmen Fernández</v>
      </c>
    </row>
    <row r="323" spans="1:10" hidden="1" x14ac:dyDescent="0.25">
      <c r="A323">
        <v>329</v>
      </c>
      <c r="B323" s="4">
        <v>42623</v>
      </c>
      <c r="C323">
        <v>13</v>
      </c>
      <c r="D323">
        <v>13103</v>
      </c>
      <c r="E323" t="s">
        <v>757</v>
      </c>
      <c r="F323" t="s">
        <v>66</v>
      </c>
      <c r="G323" t="s">
        <v>2155</v>
      </c>
      <c r="H323">
        <v>34</v>
      </c>
      <c r="I323" t="s">
        <v>3978</v>
      </c>
      <c r="J323" s="13" t="str">
        <f>+IFERROR(VLOOKUP(Tabla_MINMUJER[[#This Row],[Nombre víctima]],Tabla_RED[Nombre víctima],1,0),"NO")</f>
        <v>María Edita Nilo Henríquez</v>
      </c>
    </row>
    <row r="324" spans="1:10" hidden="1" x14ac:dyDescent="0.25">
      <c r="A324">
        <v>330</v>
      </c>
      <c r="B324" s="4">
        <v>42652</v>
      </c>
      <c r="C324">
        <v>13</v>
      </c>
      <c r="D324">
        <v>13301</v>
      </c>
      <c r="E324" t="s">
        <v>132</v>
      </c>
      <c r="F324" t="s">
        <v>66</v>
      </c>
      <c r="G324" t="s">
        <v>2162</v>
      </c>
      <c r="H324">
        <v>22</v>
      </c>
      <c r="I324" t="s">
        <v>3979</v>
      </c>
      <c r="J324" s="13" t="str">
        <f>+IFERROR(VLOOKUP(Tabla_MINMUJER[[#This Row],[Nombre víctima]],Tabla_RED[Nombre víctima],1,0),"NO")</f>
        <v>Cristal Alejandra Muñoz Ampuero</v>
      </c>
    </row>
    <row r="325" spans="1:10" hidden="1" x14ac:dyDescent="0.25">
      <c r="A325">
        <v>331</v>
      </c>
      <c r="B325" s="4">
        <v>42655</v>
      </c>
      <c r="C325">
        <v>10</v>
      </c>
      <c r="D325">
        <v>10101</v>
      </c>
      <c r="E325" t="s">
        <v>3718</v>
      </c>
      <c r="F325" t="s">
        <v>288</v>
      </c>
      <c r="G325" t="s">
        <v>2166</v>
      </c>
      <c r="H325">
        <v>23</v>
      </c>
      <c r="I325" t="s">
        <v>3980</v>
      </c>
      <c r="J325" s="13" t="str">
        <f>+IFERROR(VLOOKUP(Tabla_MINMUJER[[#This Row],[Nombre víctima]],Tabla_RED[Nombre víctima],1,0),"NO")</f>
        <v>Carla Vanesa Medina Meza</v>
      </c>
    </row>
    <row r="326" spans="1:10" hidden="1" x14ac:dyDescent="0.25">
      <c r="A326">
        <v>332</v>
      </c>
      <c r="B326" s="4">
        <v>42660</v>
      </c>
      <c r="C326">
        <v>10</v>
      </c>
      <c r="D326">
        <v>10101</v>
      </c>
      <c r="E326" t="s">
        <v>3718</v>
      </c>
      <c r="F326" t="s">
        <v>288</v>
      </c>
      <c r="G326" t="s">
        <v>2171</v>
      </c>
      <c r="H326">
        <v>45</v>
      </c>
      <c r="I326" t="s">
        <v>3981</v>
      </c>
      <c r="J326" s="13" t="str">
        <f>+IFERROR(VLOOKUP(Tabla_MINMUJER[[#This Row],[Nombre víctima]],Tabla_RED[Nombre víctima],1,0),"NO")</f>
        <v>Bernardita de Lourdes Martínez Soto</v>
      </c>
    </row>
    <row r="327" spans="1:10" hidden="1" x14ac:dyDescent="0.25">
      <c r="A327">
        <v>333</v>
      </c>
      <c r="B327" s="4">
        <v>42664</v>
      </c>
      <c r="C327">
        <v>13</v>
      </c>
      <c r="D327">
        <v>13101</v>
      </c>
      <c r="E327" t="s">
        <v>240</v>
      </c>
      <c r="F327" t="s">
        <v>66</v>
      </c>
      <c r="G327" t="s">
        <v>2148</v>
      </c>
      <c r="H327">
        <v>46</v>
      </c>
      <c r="I327" t="s">
        <v>3982</v>
      </c>
      <c r="J327" s="13" t="str">
        <f>+IFERROR(VLOOKUP(Tabla_MINMUJER[[#This Row],[Nombre víctima]],Tabla_RED[Nombre víctima],1,0),"NO")</f>
        <v>Claudia Andrea Cruzat Poblete</v>
      </c>
    </row>
    <row r="328" spans="1:10" hidden="1" x14ac:dyDescent="0.25">
      <c r="A328">
        <v>334</v>
      </c>
      <c r="B328" s="4">
        <v>42667</v>
      </c>
      <c r="C328">
        <v>13</v>
      </c>
      <c r="D328">
        <v>13602</v>
      </c>
      <c r="E328" t="s">
        <v>525</v>
      </c>
      <c r="F328" t="s">
        <v>66</v>
      </c>
      <c r="G328" t="s">
        <v>2176</v>
      </c>
      <c r="H328">
        <v>27</v>
      </c>
      <c r="I328" t="s">
        <v>3983</v>
      </c>
      <c r="J328" s="13" t="str">
        <f>+IFERROR(VLOOKUP(Tabla_MINMUJER[[#This Row],[Nombre víctima]],Tabla_RED[Nombre víctima],1,0),"NO")</f>
        <v>Claudia Andrea Núñez Palacios</v>
      </c>
    </row>
    <row r="329" spans="1:10" hidden="1" x14ac:dyDescent="0.25">
      <c r="A329">
        <v>335</v>
      </c>
      <c r="B329" s="4">
        <v>42678</v>
      </c>
      <c r="C329">
        <v>5</v>
      </c>
      <c r="D329">
        <v>5501</v>
      </c>
      <c r="E329" t="s">
        <v>768</v>
      </c>
      <c r="F329" t="s">
        <v>85</v>
      </c>
      <c r="G329" t="s">
        <v>2185</v>
      </c>
      <c r="H329">
        <v>24</v>
      </c>
      <c r="I329" t="s">
        <v>3984</v>
      </c>
      <c r="J329" s="13" t="str">
        <f>+IFERROR(VLOOKUP(Tabla_MINMUJER[[#This Row],[Nombre víctima]],Tabla_RED[Nombre víctima],1,0),"NO")</f>
        <v>Johana Abigail Soto Alarcón</v>
      </c>
    </row>
    <row r="330" spans="1:10" hidden="1" x14ac:dyDescent="0.25">
      <c r="A330">
        <v>336</v>
      </c>
      <c r="B330" s="4">
        <v>42688</v>
      </c>
      <c r="C330">
        <v>13</v>
      </c>
      <c r="D330">
        <v>13101</v>
      </c>
      <c r="E330" t="s">
        <v>240</v>
      </c>
      <c r="F330" t="s">
        <v>66</v>
      </c>
      <c r="G330" t="s">
        <v>2173</v>
      </c>
      <c r="H330">
        <v>51</v>
      </c>
      <c r="I330" t="s">
        <v>3985</v>
      </c>
      <c r="J330" s="13" t="str">
        <f>+IFERROR(VLOOKUP(Tabla_MINMUJER[[#This Row],[Nombre víctima]],Tabla_RED[Nombre víctima],1,0),"NO")</f>
        <v>Patricia Ester Quiroga Letelier</v>
      </c>
    </row>
    <row r="331" spans="1:10" hidden="1" x14ac:dyDescent="0.25">
      <c r="A331">
        <v>337</v>
      </c>
      <c r="B331" s="4">
        <v>42689</v>
      </c>
      <c r="C331">
        <v>8</v>
      </c>
      <c r="D331">
        <v>8102</v>
      </c>
      <c r="E331" t="s">
        <v>179</v>
      </c>
      <c r="F331" t="s">
        <v>346</v>
      </c>
      <c r="G331" t="s">
        <v>2189</v>
      </c>
      <c r="H331">
        <v>54</v>
      </c>
      <c r="I331" t="s">
        <v>3986</v>
      </c>
      <c r="J331" s="13" t="str">
        <f>+IFERROR(VLOOKUP(Tabla_MINMUJER[[#This Row],[Nombre víctima]],Tabla_RED[Nombre víctima],1,0),"NO")</f>
        <v>Elizabeth Vilma Uribe Troncoso</v>
      </c>
    </row>
    <row r="332" spans="1:10" hidden="1" x14ac:dyDescent="0.25">
      <c r="A332">
        <v>338</v>
      </c>
      <c r="B332" s="4">
        <v>42696</v>
      </c>
      <c r="C332">
        <v>2</v>
      </c>
      <c r="D332">
        <v>2201</v>
      </c>
      <c r="E332" t="s">
        <v>360</v>
      </c>
      <c r="F332" t="s">
        <v>361</v>
      </c>
      <c r="G332" t="s">
        <v>2192</v>
      </c>
      <c r="H332">
        <v>57</v>
      </c>
      <c r="I332" t="s">
        <v>3987</v>
      </c>
      <c r="J332" s="13" t="str">
        <f>+IFERROR(VLOOKUP(Tabla_MINMUJER[[#This Row],[Nombre víctima]],Tabla_RED[Nombre víctima],1,0),"NO")</f>
        <v>Mariela del Carmen Bolvarán Bugueño</v>
      </c>
    </row>
    <row r="333" spans="1:10" hidden="1" x14ac:dyDescent="0.25">
      <c r="A333">
        <v>339</v>
      </c>
      <c r="B333" s="4">
        <v>42696</v>
      </c>
      <c r="C333">
        <v>13</v>
      </c>
      <c r="D333">
        <v>13120</v>
      </c>
      <c r="E333" t="s">
        <v>225</v>
      </c>
      <c r="F333" t="s">
        <v>66</v>
      </c>
      <c r="G333" t="s">
        <v>2195</v>
      </c>
      <c r="H333">
        <v>78</v>
      </c>
      <c r="I333" t="s">
        <v>3988</v>
      </c>
      <c r="J333" s="13" t="str">
        <f>+IFERROR(VLOOKUP(Tabla_MINMUJER[[#This Row],[Nombre víctima]],Tabla_RED[Nombre víctima],1,0),"NO")</f>
        <v>María Sebastiana Fernandez Cort</v>
      </c>
    </row>
    <row r="334" spans="1:10" hidden="1" x14ac:dyDescent="0.25">
      <c r="A334">
        <v>340</v>
      </c>
      <c r="B334" s="4">
        <v>42755</v>
      </c>
      <c r="C334">
        <v>5</v>
      </c>
      <c r="D334">
        <v>5601</v>
      </c>
      <c r="E334" t="s">
        <v>1097</v>
      </c>
      <c r="F334" t="s">
        <v>85</v>
      </c>
      <c r="G334" t="s">
        <v>2443</v>
      </c>
      <c r="H334">
        <v>63</v>
      </c>
      <c r="I334" t="s">
        <v>3989</v>
      </c>
      <c r="J334" s="13" t="str">
        <f>+IFERROR(VLOOKUP(Tabla_MINMUJER[[#This Row],[Nombre víctima]],Tabla_RED[Nombre víctima],1,0),"NO")</f>
        <v>Iris de las Mercedes Peralta Moraga</v>
      </c>
    </row>
    <row r="335" spans="1:10" hidden="1" x14ac:dyDescent="0.25">
      <c r="A335">
        <v>341</v>
      </c>
      <c r="B335" s="4">
        <v>42756</v>
      </c>
      <c r="C335">
        <v>13</v>
      </c>
      <c r="D335">
        <v>13501</v>
      </c>
      <c r="E335" t="s">
        <v>513</v>
      </c>
      <c r="F335" t="s">
        <v>66</v>
      </c>
      <c r="G335" t="s">
        <v>2445</v>
      </c>
      <c r="H335">
        <v>38</v>
      </c>
      <c r="I335" t="s">
        <v>3990</v>
      </c>
      <c r="J335" s="13" t="str">
        <f>+IFERROR(VLOOKUP(Tabla_MINMUJER[[#This Row],[Nombre víctima]],Tabla_RED[Nombre víctima],1,0),"NO")</f>
        <v>Silvia Ninaja Condori</v>
      </c>
    </row>
    <row r="336" spans="1:10" hidden="1" x14ac:dyDescent="0.25">
      <c r="A336">
        <v>342</v>
      </c>
      <c r="B336" s="4">
        <v>42764</v>
      </c>
      <c r="C336">
        <v>13</v>
      </c>
      <c r="D336">
        <v>13131</v>
      </c>
      <c r="E336" t="s">
        <v>1096</v>
      </c>
      <c r="F336" t="s">
        <v>66</v>
      </c>
      <c r="G336" t="s">
        <v>2447</v>
      </c>
      <c r="H336">
        <v>49</v>
      </c>
      <c r="I336" t="s">
        <v>3991</v>
      </c>
      <c r="J336" s="13" t="str">
        <f>+IFERROR(VLOOKUP(Tabla_MINMUJER[[#This Row],[Nombre víctima]],Tabla_RED[Nombre víctima],1,0),"NO")</f>
        <v>Liliana Hurtado Echeverry</v>
      </c>
    </row>
    <row r="337" spans="1:10" hidden="1" x14ac:dyDescent="0.25">
      <c r="A337">
        <v>343</v>
      </c>
      <c r="B337" s="4">
        <v>42771</v>
      </c>
      <c r="C337">
        <v>7</v>
      </c>
      <c r="D337">
        <v>7406</v>
      </c>
      <c r="E337" t="s">
        <v>530</v>
      </c>
      <c r="F337" t="s">
        <v>48</v>
      </c>
      <c r="G337" t="s">
        <v>2451</v>
      </c>
      <c r="H337">
        <v>42</v>
      </c>
      <c r="I337" t="s">
        <v>3992</v>
      </c>
      <c r="J337" s="13" t="str">
        <f>+IFERROR(VLOOKUP(Tabla_MINMUJER[[#This Row],[Nombre víctima]],Tabla_RED[Nombre víctima],1,0),"NO")</f>
        <v>Carmen Mónica Vásquez Contreras</v>
      </c>
    </row>
    <row r="338" spans="1:10" hidden="1" x14ac:dyDescent="0.25">
      <c r="A338">
        <v>344</v>
      </c>
      <c r="B338" s="4">
        <v>42771</v>
      </c>
      <c r="C338">
        <v>11</v>
      </c>
      <c r="D338">
        <v>11101</v>
      </c>
      <c r="E338" t="s">
        <v>401</v>
      </c>
      <c r="F338" t="s">
        <v>402</v>
      </c>
      <c r="G338" t="s">
        <v>2449</v>
      </c>
      <c r="H338">
        <v>35</v>
      </c>
      <c r="I338" t="s">
        <v>3993</v>
      </c>
      <c r="J338" s="13" t="str">
        <f>+IFERROR(VLOOKUP(Tabla_MINMUJER[[#This Row],[Nombre víctima]],Tabla_RED[Nombre víctima],1,0),"NO")</f>
        <v>Ruth María Erices Aniñir</v>
      </c>
    </row>
    <row r="339" spans="1:10" hidden="1" x14ac:dyDescent="0.25">
      <c r="A339">
        <v>345</v>
      </c>
      <c r="B339" s="4">
        <v>42774</v>
      </c>
      <c r="C339">
        <v>13</v>
      </c>
      <c r="D339">
        <v>13401</v>
      </c>
      <c r="E339" t="s">
        <v>3738</v>
      </c>
      <c r="F339" t="s">
        <v>66</v>
      </c>
      <c r="G339" t="s">
        <v>2453</v>
      </c>
      <c r="H339">
        <v>26</v>
      </c>
      <c r="I339" t="s">
        <v>3994</v>
      </c>
      <c r="J339" s="13" t="str">
        <f>+IFERROR(VLOOKUP(Tabla_MINMUJER[[#This Row],[Nombre víctima]],Tabla_RED[Nombre víctima],1,0),"NO")</f>
        <v>Maribel del Carmen Gormaz Ibacache</v>
      </c>
    </row>
    <row r="340" spans="1:10" hidden="1" x14ac:dyDescent="0.25">
      <c r="A340">
        <v>346</v>
      </c>
      <c r="B340" s="4">
        <v>42781</v>
      </c>
      <c r="C340">
        <v>13</v>
      </c>
      <c r="D340">
        <v>13112</v>
      </c>
      <c r="E340" t="s">
        <v>270</v>
      </c>
      <c r="F340" t="s">
        <v>66</v>
      </c>
      <c r="G340" t="s">
        <v>2455</v>
      </c>
      <c r="H340">
        <v>20</v>
      </c>
      <c r="I340" t="s">
        <v>3995</v>
      </c>
      <c r="J340" s="13" t="str">
        <f>+IFERROR(VLOOKUP(Tabla_MINMUJER[[#This Row],[Nombre víctima]],Tabla_RED[Nombre víctima],1,0),"NO")</f>
        <v>Jaritza Figueroa Vargas</v>
      </c>
    </row>
    <row r="341" spans="1:10" hidden="1" x14ac:dyDescent="0.25">
      <c r="A341">
        <v>347</v>
      </c>
      <c r="B341" s="4">
        <v>42788</v>
      </c>
      <c r="C341">
        <v>16</v>
      </c>
      <c r="D341">
        <v>16105</v>
      </c>
      <c r="E341" t="s">
        <v>2426</v>
      </c>
      <c r="F341" t="s">
        <v>356</v>
      </c>
      <c r="G341" t="s">
        <v>2457</v>
      </c>
      <c r="H341">
        <v>34</v>
      </c>
      <c r="I341" t="s">
        <v>3996</v>
      </c>
      <c r="J341" s="13" t="str">
        <f>+IFERROR(VLOOKUP(Tabla_MINMUJER[[#This Row],[Nombre víctima]],Tabla_RED[Nombre víctima],1,0),"NO")</f>
        <v>Andrea del Pilar Riquelme Toledo</v>
      </c>
    </row>
    <row r="342" spans="1:10" hidden="1" x14ac:dyDescent="0.25">
      <c r="A342">
        <v>348</v>
      </c>
      <c r="B342" s="4">
        <v>42809</v>
      </c>
      <c r="C342">
        <v>7</v>
      </c>
      <c r="D342">
        <v>7304</v>
      </c>
      <c r="E342" t="s">
        <v>2427</v>
      </c>
      <c r="F342" t="s">
        <v>48</v>
      </c>
      <c r="G342" t="s">
        <v>2465</v>
      </c>
      <c r="H342">
        <v>24</v>
      </c>
      <c r="I342" t="s">
        <v>3997</v>
      </c>
      <c r="J342" s="13" t="str">
        <f>+IFERROR(VLOOKUP(Tabla_MINMUJER[[#This Row],[Nombre víctima]],Tabla_RED[Nombre víctima],1,0),"NO")</f>
        <v>Giannina Alejandra Rioseco Bobadilla</v>
      </c>
    </row>
    <row r="343" spans="1:10" hidden="1" x14ac:dyDescent="0.25">
      <c r="A343">
        <v>349</v>
      </c>
      <c r="B343" s="4">
        <v>42823</v>
      </c>
      <c r="C343">
        <v>13</v>
      </c>
      <c r="D343">
        <v>13124</v>
      </c>
      <c r="E343" t="s">
        <v>506</v>
      </c>
      <c r="F343" t="s">
        <v>66</v>
      </c>
      <c r="G343" t="s">
        <v>3998</v>
      </c>
      <c r="H343">
        <v>32</v>
      </c>
      <c r="I343" t="s">
        <v>3999</v>
      </c>
      <c r="J343" s="13" t="str">
        <f>+IFERROR(VLOOKUP(Tabla_MINMUJER[[#This Row],[Nombre víctima]],Tabla_RED[Nombre víctima],1,0),"NO")</f>
        <v>Ámparo De Lourdes Lagos Martínez</v>
      </c>
    </row>
    <row r="344" spans="1:10" hidden="1" x14ac:dyDescent="0.25">
      <c r="A344">
        <v>350</v>
      </c>
      <c r="B344" s="4">
        <v>42824</v>
      </c>
      <c r="C344">
        <v>13</v>
      </c>
      <c r="D344">
        <v>13401</v>
      </c>
      <c r="E344" t="s">
        <v>3738</v>
      </c>
      <c r="F344" t="s">
        <v>66</v>
      </c>
      <c r="G344" t="s">
        <v>2477</v>
      </c>
      <c r="H344">
        <v>48</v>
      </c>
      <c r="I344" t="s">
        <v>4000</v>
      </c>
      <c r="J344" s="13" t="str">
        <f>+IFERROR(VLOOKUP(Tabla_MINMUJER[[#This Row],[Nombre víctima]],Tabla_RED[Nombre víctima],1,0),"NO")</f>
        <v>Ruth Noemí Beroíza Anabalón</v>
      </c>
    </row>
    <row r="345" spans="1:10" hidden="1" x14ac:dyDescent="0.25">
      <c r="A345">
        <v>351</v>
      </c>
      <c r="B345" s="4">
        <v>42825</v>
      </c>
      <c r="C345">
        <v>5</v>
      </c>
      <c r="D345">
        <v>5802</v>
      </c>
      <c r="E345" t="s">
        <v>1704</v>
      </c>
      <c r="F345" t="s">
        <v>85</v>
      </c>
      <c r="G345" t="s">
        <v>2479</v>
      </c>
      <c r="H345">
        <v>58</v>
      </c>
      <c r="I345" t="s">
        <v>4001</v>
      </c>
      <c r="J345" s="13" t="str">
        <f>+IFERROR(VLOOKUP(Tabla_MINMUJER[[#This Row],[Nombre víctima]],Tabla_RED[Nombre víctima],1,0),"NO")</f>
        <v>Raquel Edelmira Einfalt Fiss</v>
      </c>
    </row>
    <row r="346" spans="1:10" hidden="1" x14ac:dyDescent="0.25">
      <c r="A346">
        <v>352</v>
      </c>
      <c r="B346" s="4">
        <v>42828</v>
      </c>
      <c r="C346">
        <v>2</v>
      </c>
      <c r="D346">
        <v>2101</v>
      </c>
      <c r="E346" t="s">
        <v>361</v>
      </c>
      <c r="F346" t="s">
        <v>361</v>
      </c>
      <c r="G346" t="s">
        <v>2482</v>
      </c>
      <c r="H346">
        <v>33</v>
      </c>
      <c r="I346" t="s">
        <v>4002</v>
      </c>
      <c r="J346" s="13" t="str">
        <f>+IFERROR(VLOOKUP(Tabla_MINMUJER[[#This Row],[Nombre víctima]],Tabla_RED[Nombre víctima],1,0),"NO")</f>
        <v>Lorena Elizabeth Carrasco Aguilera</v>
      </c>
    </row>
    <row r="347" spans="1:10" hidden="1" x14ac:dyDescent="0.25">
      <c r="A347">
        <v>353</v>
      </c>
      <c r="B347" s="4">
        <v>42831</v>
      </c>
      <c r="C347">
        <v>10</v>
      </c>
      <c r="D347">
        <v>10205</v>
      </c>
      <c r="E347" t="s">
        <v>2428</v>
      </c>
      <c r="F347" t="s">
        <v>288</v>
      </c>
      <c r="G347" t="s">
        <v>2484</v>
      </c>
      <c r="H347">
        <v>43</v>
      </c>
      <c r="I347" t="s">
        <v>4003</v>
      </c>
      <c r="J347" s="13" t="str">
        <f>+IFERROR(VLOOKUP(Tabla_MINMUJER[[#This Row],[Nombre víctima]],Tabla_RED[Nombre víctima],1,0),"NO")</f>
        <v>Paola Andrea Villalobos Mancilla</v>
      </c>
    </row>
    <row r="348" spans="1:10" hidden="1" x14ac:dyDescent="0.25">
      <c r="A348">
        <v>354</v>
      </c>
      <c r="B348" s="4">
        <v>42836</v>
      </c>
      <c r="C348">
        <v>6</v>
      </c>
      <c r="D348">
        <v>6101</v>
      </c>
      <c r="E348" t="s">
        <v>517</v>
      </c>
      <c r="F348" t="s">
        <v>39</v>
      </c>
      <c r="G348" t="s">
        <v>2487</v>
      </c>
      <c r="H348">
        <v>21</v>
      </c>
      <c r="I348" t="s">
        <v>4004</v>
      </c>
      <c r="J348" s="13" t="str">
        <f>+IFERROR(VLOOKUP(Tabla_MINMUJER[[#This Row],[Nombre víctima]],Tabla_RED[Nombre víctima],1,0),"NO")</f>
        <v>Carolina Ignacia Lecaros Lorca</v>
      </c>
    </row>
    <row r="349" spans="1:10" hidden="1" x14ac:dyDescent="0.25">
      <c r="A349">
        <v>355</v>
      </c>
      <c r="B349" s="4">
        <v>42841</v>
      </c>
      <c r="C349">
        <v>8</v>
      </c>
      <c r="D349">
        <v>8111</v>
      </c>
      <c r="E349" t="s">
        <v>2429</v>
      </c>
      <c r="F349" t="s">
        <v>346</v>
      </c>
      <c r="G349" t="s">
        <v>2490</v>
      </c>
      <c r="H349">
        <v>39</v>
      </c>
      <c r="I349" t="s">
        <v>4005</v>
      </c>
      <c r="J349" s="13" t="str">
        <f>+IFERROR(VLOOKUP(Tabla_MINMUJER[[#This Row],[Nombre víctima]],Tabla_RED[Nombre víctima],1,0),"NO")</f>
        <v>Gladys Adriana González Osorio</v>
      </c>
    </row>
    <row r="350" spans="1:10" hidden="1" x14ac:dyDescent="0.25">
      <c r="A350">
        <v>356</v>
      </c>
      <c r="B350" s="4">
        <v>42856</v>
      </c>
      <c r="C350">
        <v>8</v>
      </c>
      <c r="D350">
        <v>8203</v>
      </c>
      <c r="E350" t="s">
        <v>521</v>
      </c>
      <c r="F350" t="s">
        <v>346</v>
      </c>
      <c r="G350" t="s">
        <v>2492</v>
      </c>
      <c r="H350">
        <v>23</v>
      </c>
      <c r="I350" t="s">
        <v>4006</v>
      </c>
      <c r="J350" s="13" t="str">
        <f>+IFERROR(VLOOKUP(Tabla_MINMUJER[[#This Row],[Nombre víctima]],Tabla_RED[Nombre víctima],1,0),"NO")</f>
        <v>Daisy Ester Millahual Parra</v>
      </c>
    </row>
    <row r="351" spans="1:10" hidden="1" x14ac:dyDescent="0.25">
      <c r="A351">
        <v>357</v>
      </c>
      <c r="B351" s="4">
        <v>42857</v>
      </c>
      <c r="C351">
        <v>6</v>
      </c>
      <c r="D351">
        <v>6101</v>
      </c>
      <c r="E351" t="s">
        <v>517</v>
      </c>
      <c r="F351" t="s">
        <v>39</v>
      </c>
      <c r="G351" t="s">
        <v>2495</v>
      </c>
      <c r="H351">
        <v>67</v>
      </c>
      <c r="I351" t="s">
        <v>4007</v>
      </c>
      <c r="J351" s="13" t="str">
        <f>+IFERROR(VLOOKUP(Tabla_MINMUJER[[#This Row],[Nombre víctima]],Tabla_RED[Nombre víctima],1,0),"NO")</f>
        <v>María Elena Droguett Aguilar</v>
      </c>
    </row>
    <row r="352" spans="1:10" hidden="1" x14ac:dyDescent="0.25">
      <c r="A352">
        <v>358</v>
      </c>
      <c r="B352" s="4">
        <v>42860</v>
      </c>
      <c r="C352">
        <v>4</v>
      </c>
      <c r="D352">
        <v>4102</v>
      </c>
      <c r="E352" t="s">
        <v>170</v>
      </c>
      <c r="F352" t="s">
        <v>170</v>
      </c>
      <c r="G352" t="s">
        <v>2497</v>
      </c>
      <c r="H352">
        <v>64</v>
      </c>
      <c r="I352" t="s">
        <v>4008</v>
      </c>
      <c r="J352" s="13" t="str">
        <f>+IFERROR(VLOOKUP(Tabla_MINMUJER[[#This Row],[Nombre víctima]],Tabla_RED[Nombre víctima],1,0),"NO")</f>
        <v>Alicia Lourdes Cepeda Rojas</v>
      </c>
    </row>
    <row r="353" spans="1:10" hidden="1" x14ac:dyDescent="0.25">
      <c r="A353">
        <v>359</v>
      </c>
      <c r="B353" s="4">
        <v>42868</v>
      </c>
      <c r="C353">
        <v>6</v>
      </c>
      <c r="D353">
        <v>6206</v>
      </c>
      <c r="E353" t="s">
        <v>2070</v>
      </c>
      <c r="F353" t="s">
        <v>39</v>
      </c>
      <c r="G353" t="s">
        <v>2502</v>
      </c>
      <c r="H353">
        <v>20</v>
      </c>
      <c r="I353" t="s">
        <v>4009</v>
      </c>
      <c r="J353" s="13" t="str">
        <f>+IFERROR(VLOOKUP(Tabla_MINMUJER[[#This Row],[Nombre víctima]],Tabla_RED[Nombre víctima],1,0),"NO")</f>
        <v>Magyory Araceli Ponce Barrios</v>
      </c>
    </row>
    <row r="354" spans="1:10" hidden="1" x14ac:dyDescent="0.25">
      <c r="A354">
        <v>360</v>
      </c>
      <c r="B354" s="4">
        <v>42869</v>
      </c>
      <c r="C354">
        <v>6</v>
      </c>
      <c r="D354">
        <v>6110</v>
      </c>
      <c r="E354" t="s">
        <v>3672</v>
      </c>
      <c r="F354" t="s">
        <v>39</v>
      </c>
      <c r="G354" t="s">
        <v>2504</v>
      </c>
      <c r="H354">
        <v>32</v>
      </c>
      <c r="I354" t="s">
        <v>4010</v>
      </c>
      <c r="J354" s="13" t="str">
        <f>+IFERROR(VLOOKUP(Tabla_MINMUJER[[#This Row],[Nombre víctima]],Tabla_RED[Nombre víctima],1,0),"NO")</f>
        <v>Karen Daisy Michea Valdebenito</v>
      </c>
    </row>
    <row r="355" spans="1:10" hidden="1" x14ac:dyDescent="0.25">
      <c r="A355">
        <v>361</v>
      </c>
      <c r="B355" s="4">
        <v>42877</v>
      </c>
      <c r="C355">
        <v>9</v>
      </c>
      <c r="D355">
        <v>9105</v>
      </c>
      <c r="E355" t="s">
        <v>2430</v>
      </c>
      <c r="F355" t="s">
        <v>345</v>
      </c>
      <c r="G355" t="s">
        <v>2508</v>
      </c>
      <c r="H355">
        <v>68</v>
      </c>
      <c r="I355" t="s">
        <v>4011</v>
      </c>
      <c r="J355" s="13" t="str">
        <f>+IFERROR(VLOOKUP(Tabla_MINMUJER[[#This Row],[Nombre víctima]],Tabla_RED[Nombre víctima],1,0),"NO")</f>
        <v>Josefina Allilef Huenchumil</v>
      </c>
    </row>
    <row r="356" spans="1:10" hidden="1" x14ac:dyDescent="0.25">
      <c r="A356">
        <v>362</v>
      </c>
      <c r="B356" s="4">
        <v>42891</v>
      </c>
      <c r="C356">
        <v>13</v>
      </c>
      <c r="D356">
        <v>13127</v>
      </c>
      <c r="E356" t="s">
        <v>928</v>
      </c>
      <c r="F356" t="s">
        <v>66</v>
      </c>
      <c r="G356" t="s">
        <v>2515</v>
      </c>
      <c r="H356">
        <v>40</v>
      </c>
      <c r="I356" t="s">
        <v>4011</v>
      </c>
      <c r="J356" s="13" t="str">
        <f>+IFERROR(VLOOKUP(Tabla_MINMUJER[[#This Row],[Nombre víctima]],Tabla_RED[Nombre víctima],1,0),"NO")</f>
        <v>María Julissa Sánchez Cotrina</v>
      </c>
    </row>
    <row r="357" spans="1:10" hidden="1" x14ac:dyDescent="0.25">
      <c r="A357">
        <v>363</v>
      </c>
      <c r="B357" s="4">
        <v>42891</v>
      </c>
      <c r="C357">
        <v>9</v>
      </c>
      <c r="D357">
        <v>9112</v>
      </c>
      <c r="E357" t="s">
        <v>4012</v>
      </c>
      <c r="F357" t="s">
        <v>345</v>
      </c>
      <c r="G357" t="s">
        <v>2517</v>
      </c>
      <c r="H357">
        <v>36</v>
      </c>
      <c r="I357" t="s">
        <v>4013</v>
      </c>
      <c r="J357" s="13" t="str">
        <f>+IFERROR(VLOOKUP(Tabla_MINMUJER[[#This Row],[Nombre víctima]],Tabla_RED[Nombre víctima],1,0),"NO")</f>
        <v>Roxana Evelyn Bravo Inostroza</v>
      </c>
    </row>
    <row r="358" spans="1:10" hidden="1" x14ac:dyDescent="0.25">
      <c r="A358">
        <v>364</v>
      </c>
      <c r="B358" s="4">
        <v>42899</v>
      </c>
      <c r="C358">
        <v>13</v>
      </c>
      <c r="D358">
        <v>13401</v>
      </c>
      <c r="E358" t="s">
        <v>3738</v>
      </c>
      <c r="F358" t="s">
        <v>66</v>
      </c>
      <c r="G358" t="s">
        <v>2522</v>
      </c>
      <c r="H358">
        <v>30</v>
      </c>
      <c r="I358" t="s">
        <v>4014</v>
      </c>
      <c r="J358" s="13" t="str">
        <f>+IFERROR(VLOOKUP(Tabla_MINMUJER[[#This Row],[Nombre víctima]],Tabla_RED[Nombre víctima],1,0),"NO")</f>
        <v>Paulina del Carmen Varela Viedma</v>
      </c>
    </row>
    <row r="359" spans="1:10" hidden="1" x14ac:dyDescent="0.25">
      <c r="A359">
        <v>365</v>
      </c>
      <c r="B359" s="4">
        <v>42944</v>
      </c>
      <c r="C359">
        <v>4</v>
      </c>
      <c r="D359">
        <v>4101</v>
      </c>
      <c r="E359" t="s">
        <v>169</v>
      </c>
      <c r="F359" t="s">
        <v>170</v>
      </c>
      <c r="G359" t="s">
        <v>2530</v>
      </c>
      <c r="H359">
        <v>43</v>
      </c>
      <c r="I359" t="s">
        <v>4015</v>
      </c>
      <c r="J359" s="13" t="str">
        <f>+IFERROR(VLOOKUP(Tabla_MINMUJER[[#This Row],[Nombre víctima]],Tabla_RED[Nombre víctima],1,0),"NO")</f>
        <v>Fidelina del Carmén Robledo Villalobos</v>
      </c>
    </row>
    <row r="360" spans="1:10" hidden="1" x14ac:dyDescent="0.25">
      <c r="A360">
        <v>366</v>
      </c>
      <c r="B360" s="4">
        <v>42957</v>
      </c>
      <c r="C360">
        <v>13</v>
      </c>
      <c r="D360">
        <v>13101</v>
      </c>
      <c r="E360" t="s">
        <v>240</v>
      </c>
      <c r="F360" t="s">
        <v>66</v>
      </c>
      <c r="G360" t="s">
        <v>2535</v>
      </c>
      <c r="H360">
        <v>32</v>
      </c>
      <c r="I360" t="s">
        <v>4016</v>
      </c>
      <c r="J360" s="13" t="str">
        <f>+IFERROR(VLOOKUP(Tabla_MINMUJER[[#This Row],[Nombre víctima]],Tabla_RED[Nombre víctima],1,0),"NO")</f>
        <v>Yanina Francesca Bravo Benavides</v>
      </c>
    </row>
    <row r="361" spans="1:10" hidden="1" x14ac:dyDescent="0.25">
      <c r="A361">
        <v>214</v>
      </c>
      <c r="B361" s="4">
        <v>41579</v>
      </c>
      <c r="C361">
        <v>13</v>
      </c>
      <c r="D361">
        <v>13106</v>
      </c>
      <c r="E361" t="s">
        <v>1088</v>
      </c>
      <c r="F361" t="s">
        <v>66</v>
      </c>
      <c r="G361" t="s">
        <v>4234</v>
      </c>
      <c r="H361">
        <v>47</v>
      </c>
      <c r="I361" t="s">
        <v>3860</v>
      </c>
      <c r="J361" s="13" t="s">
        <v>4250</v>
      </c>
    </row>
    <row r="362" spans="1:10" hidden="1" x14ac:dyDescent="0.25">
      <c r="A362">
        <v>368</v>
      </c>
      <c r="B362" s="4">
        <v>42974</v>
      </c>
      <c r="C362">
        <v>7</v>
      </c>
      <c r="D362">
        <v>7304</v>
      </c>
      <c r="E362" t="s">
        <v>2427</v>
      </c>
      <c r="F362" t="s">
        <v>48</v>
      </c>
      <c r="G362" t="s">
        <v>2544</v>
      </c>
      <c r="H362">
        <v>43</v>
      </c>
      <c r="I362" t="s">
        <v>4019</v>
      </c>
      <c r="J362" s="13" t="str">
        <f>+IFERROR(VLOOKUP(Tabla_MINMUJER[[#This Row],[Nombre víctima]],Tabla_RED[Nombre víctima],1,0),"NO")</f>
        <v>Jacqueline del Tránsito Soto Fuentes</v>
      </c>
    </row>
    <row r="363" spans="1:10" hidden="1" x14ac:dyDescent="0.25">
      <c r="A363">
        <v>369</v>
      </c>
      <c r="B363" s="4">
        <v>42978</v>
      </c>
      <c r="C363">
        <v>11</v>
      </c>
      <c r="D363">
        <v>11301</v>
      </c>
      <c r="E363" t="s">
        <v>2433</v>
      </c>
      <c r="F363" t="s">
        <v>402</v>
      </c>
      <c r="G363" t="s">
        <v>2551</v>
      </c>
      <c r="H363">
        <v>22</v>
      </c>
      <c r="I363" t="s">
        <v>4020</v>
      </c>
      <c r="J363" s="13" t="str">
        <f>+IFERROR(VLOOKUP(Tabla_MINMUJER[[#This Row],[Nombre víctima]],Tabla_RED[Nombre víctima],1,0),"NO")</f>
        <v>Giselle Solange Olivares Tiznado</v>
      </c>
    </row>
    <row r="364" spans="1:10" hidden="1" x14ac:dyDescent="0.25">
      <c r="A364">
        <v>370</v>
      </c>
      <c r="B364" s="4">
        <v>42985</v>
      </c>
      <c r="C364">
        <v>13</v>
      </c>
      <c r="D364">
        <v>13501</v>
      </c>
      <c r="E364" t="s">
        <v>513</v>
      </c>
      <c r="F364" t="s">
        <v>66</v>
      </c>
      <c r="G364" t="s">
        <v>2558</v>
      </c>
      <c r="H364">
        <v>23</v>
      </c>
      <c r="I364" t="s">
        <v>4021</v>
      </c>
      <c r="J364" s="13" t="str">
        <f>+IFERROR(VLOOKUP(Tabla_MINMUJER[[#This Row],[Nombre víctima]],Tabla_RED[Nombre víctima],1,0),"NO")</f>
        <v>Isidora Karen González Rojas</v>
      </c>
    </row>
    <row r="365" spans="1:10" hidden="1" x14ac:dyDescent="0.25">
      <c r="A365">
        <v>371</v>
      </c>
      <c r="B365" s="4">
        <v>42987</v>
      </c>
      <c r="C365">
        <v>4</v>
      </c>
      <c r="D365">
        <v>4201</v>
      </c>
      <c r="E365" t="s">
        <v>752</v>
      </c>
      <c r="F365" t="s">
        <v>170</v>
      </c>
      <c r="G365" t="s">
        <v>2560</v>
      </c>
      <c r="H365">
        <v>27</v>
      </c>
      <c r="I365" t="s">
        <v>4022</v>
      </c>
      <c r="J365" s="13" t="str">
        <f>+IFERROR(VLOOKUP(Tabla_MINMUJER[[#This Row],[Nombre víctima]],Tabla_RED[Nombre víctima],1,0),"NO")</f>
        <v>Ana Lorena Acosta Esquivel</v>
      </c>
    </row>
    <row r="366" spans="1:10" hidden="1" x14ac:dyDescent="0.25">
      <c r="A366">
        <v>372</v>
      </c>
      <c r="B366" s="4">
        <v>43011</v>
      </c>
      <c r="C366">
        <v>13</v>
      </c>
      <c r="D366">
        <v>13120</v>
      </c>
      <c r="E366" t="s">
        <v>225</v>
      </c>
      <c r="F366" t="s">
        <v>66</v>
      </c>
      <c r="G366" t="s">
        <v>2563</v>
      </c>
      <c r="H366">
        <v>35</v>
      </c>
      <c r="I366" t="s">
        <v>4023</v>
      </c>
      <c r="J366" s="13" t="str">
        <f>+IFERROR(VLOOKUP(Tabla_MINMUJER[[#This Row],[Nombre víctima]],Tabla_RED[Nombre víctima],1,0),"NO")</f>
        <v>Mónica Alexandra Huertas Araya</v>
      </c>
    </row>
    <row r="367" spans="1:10" hidden="1" x14ac:dyDescent="0.25">
      <c r="A367">
        <v>373</v>
      </c>
      <c r="B367" s="4">
        <v>43028</v>
      </c>
      <c r="C367">
        <v>6</v>
      </c>
      <c r="D367">
        <v>6303</v>
      </c>
      <c r="E367" t="s">
        <v>2437</v>
      </c>
      <c r="F367" t="s">
        <v>39</v>
      </c>
      <c r="G367" t="s">
        <v>2573</v>
      </c>
      <c r="H367">
        <v>42</v>
      </c>
      <c r="I367" t="s">
        <v>4024</v>
      </c>
      <c r="J367" s="13" t="str">
        <f>+IFERROR(VLOOKUP(Tabla_MINMUJER[[#This Row],[Nombre víctima]],Tabla_RED[Nombre víctima],1,0),"NO")</f>
        <v>Carola Ariztía Fuenzalida</v>
      </c>
    </row>
    <row r="368" spans="1:10" hidden="1" x14ac:dyDescent="0.25">
      <c r="A368">
        <v>374</v>
      </c>
      <c r="B368" s="4">
        <v>43029</v>
      </c>
      <c r="C368">
        <v>11</v>
      </c>
      <c r="D368">
        <v>11101</v>
      </c>
      <c r="E368" t="s">
        <v>401</v>
      </c>
      <c r="F368" t="s">
        <v>402</v>
      </c>
      <c r="G368" t="s">
        <v>2575</v>
      </c>
      <c r="H368">
        <v>27</v>
      </c>
      <c r="I368" t="s">
        <v>4025</v>
      </c>
      <c r="J368" s="13" t="str">
        <f>+IFERROR(VLOOKUP(Tabla_MINMUJER[[#This Row],[Nombre víctima]],Tabla_RED[Nombre víctima],1,0),"NO")</f>
        <v>Daniela Andrea Mardones Alvares</v>
      </c>
    </row>
    <row r="369" spans="1:10" hidden="1" x14ac:dyDescent="0.25">
      <c r="A369">
        <v>375</v>
      </c>
      <c r="B369" s="4">
        <v>43038</v>
      </c>
      <c r="C369">
        <v>13</v>
      </c>
      <c r="D369">
        <v>13201</v>
      </c>
      <c r="E369" t="s">
        <v>763</v>
      </c>
      <c r="F369" t="s">
        <v>66</v>
      </c>
      <c r="G369" t="s">
        <v>2577</v>
      </c>
      <c r="H369">
        <v>18</v>
      </c>
      <c r="I369" t="s">
        <v>4026</v>
      </c>
      <c r="J369" s="13" t="str">
        <f>+IFERROR(VLOOKUP(Tabla_MINMUJER[[#This Row],[Nombre víctima]],Tabla_RED[Nombre víctima],1,0),"NO")</f>
        <v>Muriel Francisca Mazuelos Valenzuela</v>
      </c>
    </row>
    <row r="370" spans="1:10" hidden="1" x14ac:dyDescent="0.25">
      <c r="A370">
        <v>376</v>
      </c>
      <c r="B370" s="4">
        <v>43043</v>
      </c>
      <c r="C370">
        <v>13</v>
      </c>
      <c r="D370">
        <v>13101</v>
      </c>
      <c r="E370" t="s">
        <v>240</v>
      </c>
      <c r="F370" t="s">
        <v>66</v>
      </c>
      <c r="G370" t="s">
        <v>2580</v>
      </c>
      <c r="H370">
        <v>26</v>
      </c>
      <c r="I370" t="s">
        <v>4027</v>
      </c>
      <c r="J370" s="13" t="str">
        <f>+IFERROR(VLOOKUP(Tabla_MINMUJER[[#This Row],[Nombre víctima]],Tabla_RED[Nombre víctima],1,0),"NO")</f>
        <v>Susjes de la Chiquinquira Mejías Díaz</v>
      </c>
    </row>
    <row r="371" spans="1:10" hidden="1" x14ac:dyDescent="0.25">
      <c r="A371">
        <v>377</v>
      </c>
      <c r="B371" s="4">
        <v>43049</v>
      </c>
      <c r="C371">
        <v>13</v>
      </c>
      <c r="D371">
        <v>13401</v>
      </c>
      <c r="E371" t="s">
        <v>3738</v>
      </c>
      <c r="F371" t="s">
        <v>66</v>
      </c>
      <c r="G371" t="s">
        <v>2584</v>
      </c>
      <c r="H371">
        <v>49</v>
      </c>
      <c r="I371" t="s">
        <v>4028</v>
      </c>
      <c r="J371" s="13" t="str">
        <f>+IFERROR(VLOOKUP(Tabla_MINMUJER[[#This Row],[Nombre víctima]],Tabla_RED[Nombre víctima],1,0),"NO")</f>
        <v>Carolina Andrea Ramirez Véliz</v>
      </c>
    </row>
    <row r="372" spans="1:10" hidden="1" x14ac:dyDescent="0.25">
      <c r="A372">
        <v>378</v>
      </c>
      <c r="B372" s="4">
        <v>43058</v>
      </c>
      <c r="C372">
        <v>14</v>
      </c>
      <c r="D372">
        <v>14101</v>
      </c>
      <c r="E372" t="s">
        <v>24</v>
      </c>
      <c r="F372" t="s">
        <v>25</v>
      </c>
      <c r="G372" t="s">
        <v>2586</v>
      </c>
      <c r="H372">
        <v>31</v>
      </c>
      <c r="I372" t="s">
        <v>4029</v>
      </c>
      <c r="J372" s="13" t="str">
        <f>+IFERROR(VLOOKUP(Tabla_MINMUJER[[#This Row],[Nombre víctima]],Tabla_RED[Nombre víctima],1,0),"NO")</f>
        <v>Karina Elizabeth Uribe Uribe</v>
      </c>
    </row>
    <row r="373" spans="1:10" hidden="1" x14ac:dyDescent="0.25">
      <c r="A373">
        <v>379</v>
      </c>
      <c r="B373" s="4">
        <v>43065</v>
      </c>
      <c r="C373">
        <v>13</v>
      </c>
      <c r="D373">
        <v>13116</v>
      </c>
      <c r="E373" t="s">
        <v>254</v>
      </c>
      <c r="F373" t="s">
        <v>66</v>
      </c>
      <c r="G373" t="s">
        <v>2588</v>
      </c>
      <c r="H373">
        <v>26</v>
      </c>
      <c r="I373" t="s">
        <v>4030</v>
      </c>
      <c r="J373" s="13" t="str">
        <f>+IFERROR(VLOOKUP(Tabla_MINMUJER[[#This Row],[Nombre víctima]],Tabla_RED[Nombre víctima],1,0),"NO")</f>
        <v>Lisette Valentina Paz Ramos Vásquez</v>
      </c>
    </row>
    <row r="374" spans="1:10" hidden="1" x14ac:dyDescent="0.25">
      <c r="A374">
        <v>380</v>
      </c>
      <c r="B374" s="4">
        <v>43065</v>
      </c>
      <c r="C374">
        <v>13</v>
      </c>
      <c r="D374">
        <v>13118</v>
      </c>
      <c r="E374" t="s">
        <v>519</v>
      </c>
      <c r="F374" t="s">
        <v>66</v>
      </c>
      <c r="G374" t="s">
        <v>2590</v>
      </c>
      <c r="H374">
        <v>49</v>
      </c>
      <c r="I374" t="s">
        <v>4031</v>
      </c>
      <c r="J374" s="13" t="str">
        <f>+IFERROR(VLOOKUP(Tabla_MINMUJER[[#This Row],[Nombre víctima]],Tabla_RED[Nombre víctima],1,0),"NO")</f>
        <v>Verónica Ester Urrutia Donoso</v>
      </c>
    </row>
    <row r="375" spans="1:10" hidden="1" x14ac:dyDescent="0.25">
      <c r="A375">
        <v>381</v>
      </c>
      <c r="B375" s="4">
        <v>43068</v>
      </c>
      <c r="C375">
        <v>14</v>
      </c>
      <c r="D375">
        <v>14108</v>
      </c>
      <c r="E375" t="s">
        <v>516</v>
      </c>
      <c r="F375" t="s">
        <v>25</v>
      </c>
      <c r="G375" t="s">
        <v>2592</v>
      </c>
      <c r="H375">
        <v>37</v>
      </c>
      <c r="I375" t="s">
        <v>4032</v>
      </c>
      <c r="J375" s="13" t="str">
        <f>+IFERROR(VLOOKUP(Tabla_MINMUJER[[#This Row],[Nombre víctima]],Tabla_RED[Nombre víctima],1,0),"NO")</f>
        <v>Yolanda Stela Jaramillo Naihual</v>
      </c>
    </row>
    <row r="376" spans="1:10" hidden="1" x14ac:dyDescent="0.25">
      <c r="A376">
        <v>382</v>
      </c>
      <c r="B376" s="4">
        <v>43077</v>
      </c>
      <c r="C376">
        <v>16</v>
      </c>
      <c r="D376">
        <v>16108</v>
      </c>
      <c r="E376" t="s">
        <v>2438</v>
      </c>
      <c r="F376" t="s">
        <v>356</v>
      </c>
      <c r="G376" t="s">
        <v>2595</v>
      </c>
      <c r="H376">
        <v>36</v>
      </c>
      <c r="I376" t="s">
        <v>4033</v>
      </c>
      <c r="J376" s="13" t="str">
        <f>+IFERROR(VLOOKUP(Tabla_MINMUJER[[#This Row],[Nombre víctima]],Tabla_RED[Nombre víctima],1,0),"NO")</f>
        <v>María Angélica Sandoval Sandoval</v>
      </c>
    </row>
    <row r="377" spans="1:10" hidden="1" x14ac:dyDescent="0.25">
      <c r="A377">
        <v>383</v>
      </c>
      <c r="B377" s="4">
        <v>43100</v>
      </c>
      <c r="C377">
        <v>16</v>
      </c>
      <c r="D377">
        <v>16302</v>
      </c>
      <c r="E377" t="s">
        <v>1313</v>
      </c>
      <c r="F377" t="s">
        <v>356</v>
      </c>
      <c r="G377" t="s">
        <v>2597</v>
      </c>
      <c r="H377">
        <v>22</v>
      </c>
      <c r="I377" t="s">
        <v>4034</v>
      </c>
      <c r="J377" s="13" t="str">
        <f>+IFERROR(VLOOKUP(Tabla_MINMUJER[[#This Row],[Nombre víctima]],Tabla_RED[Nombre víctima],1,0),"NO")</f>
        <v>Analía Isabel Pino Sepúlveda</v>
      </c>
    </row>
    <row r="378" spans="1:10" hidden="1" x14ac:dyDescent="0.25">
      <c r="A378">
        <v>384</v>
      </c>
      <c r="B378" s="4">
        <v>43103</v>
      </c>
      <c r="C378">
        <v>13</v>
      </c>
      <c r="D378">
        <v>13110</v>
      </c>
      <c r="E378" t="s">
        <v>524</v>
      </c>
      <c r="F378" t="s">
        <v>66</v>
      </c>
      <c r="G378" t="s">
        <v>2903</v>
      </c>
      <c r="H378">
        <v>24</v>
      </c>
      <c r="I378" t="s">
        <v>4035</v>
      </c>
      <c r="J378" s="13" t="str">
        <f>+IFERROR(VLOOKUP(Tabla_MINMUJER[[#This Row],[Nombre víctima]],Tabla_RED[Nombre víctima],1,0),"NO")</f>
        <v>Bernardita Valderrama Huenulef</v>
      </c>
    </row>
    <row r="379" spans="1:10" hidden="1" x14ac:dyDescent="0.25">
      <c r="A379">
        <v>385</v>
      </c>
      <c r="B379" s="4">
        <v>43110</v>
      </c>
      <c r="C379">
        <v>13</v>
      </c>
      <c r="D379">
        <v>13112</v>
      </c>
      <c r="E379" t="s">
        <v>270</v>
      </c>
      <c r="F379" t="s">
        <v>66</v>
      </c>
      <c r="G379" t="s">
        <v>2905</v>
      </c>
      <c r="H379">
        <v>50</v>
      </c>
      <c r="I379" t="s">
        <v>4036</v>
      </c>
      <c r="J379" s="13" t="str">
        <f>+IFERROR(VLOOKUP(Tabla_MINMUJER[[#This Row],[Nombre víctima]],Tabla_RED[Nombre víctima],1,0),"NO")</f>
        <v>Lucía del Carmen Parra Mendoza</v>
      </c>
    </row>
    <row r="380" spans="1:10" hidden="1" x14ac:dyDescent="0.25">
      <c r="A380">
        <v>471</v>
      </c>
      <c r="B380" s="16">
        <v>44270</v>
      </c>
      <c r="C380">
        <v>13</v>
      </c>
      <c r="D380">
        <v>13201</v>
      </c>
      <c r="E380" t="s">
        <v>763</v>
      </c>
      <c r="F380" t="s">
        <v>66</v>
      </c>
      <c r="G380" s="24" t="s">
        <v>4337</v>
      </c>
      <c r="H380">
        <v>45</v>
      </c>
      <c r="I380" t="s">
        <v>4336</v>
      </c>
      <c r="J380" s="13" t="s">
        <v>4250</v>
      </c>
    </row>
    <row r="381" spans="1:10" hidden="1" x14ac:dyDescent="0.25">
      <c r="A381">
        <v>387</v>
      </c>
      <c r="B381" s="4">
        <v>43116</v>
      </c>
      <c r="C381">
        <v>9</v>
      </c>
      <c r="D381">
        <v>9101</v>
      </c>
      <c r="E381" t="s">
        <v>507</v>
      </c>
      <c r="F381" t="s">
        <v>345</v>
      </c>
      <c r="G381" t="s">
        <v>2910</v>
      </c>
      <c r="I381" t="s">
        <v>4039</v>
      </c>
      <c r="J381" s="13" t="str">
        <f>+IFERROR(VLOOKUP(Tabla_MINMUJER[[#This Row],[Nombre víctima]],Tabla_RED[Nombre víctima],1,0),"NO")</f>
        <v>Silvia Roxelia Caro Alarcón</v>
      </c>
    </row>
    <row r="382" spans="1:10" hidden="1" x14ac:dyDescent="0.25">
      <c r="A382">
        <v>388</v>
      </c>
      <c r="B382" s="4">
        <v>43127</v>
      </c>
      <c r="C382">
        <v>8</v>
      </c>
      <c r="D382">
        <v>8104</v>
      </c>
      <c r="E382" t="s">
        <v>2890</v>
      </c>
      <c r="F382" t="s">
        <v>346</v>
      </c>
      <c r="G382" t="s">
        <v>2914</v>
      </c>
      <c r="H382">
        <v>45</v>
      </c>
      <c r="I382" t="s">
        <v>4040</v>
      </c>
      <c r="J382" s="13" t="str">
        <f>+IFERROR(VLOOKUP(Tabla_MINMUJER[[#This Row],[Nombre víctima]],Tabla_RED[Nombre víctima],1,0),"NO")</f>
        <v>María Luz Insunza Correa</v>
      </c>
    </row>
    <row r="383" spans="1:10" hidden="1" x14ac:dyDescent="0.25">
      <c r="A383">
        <v>389</v>
      </c>
      <c r="B383" s="4">
        <v>43149</v>
      </c>
      <c r="C383">
        <v>14</v>
      </c>
      <c r="D383">
        <v>14107</v>
      </c>
      <c r="E383" t="s">
        <v>1305</v>
      </c>
      <c r="F383" t="s">
        <v>25</v>
      </c>
      <c r="G383" t="s">
        <v>2921</v>
      </c>
      <c r="H383">
        <v>30</v>
      </c>
      <c r="I383" t="s">
        <v>4041</v>
      </c>
      <c r="J383" s="13" t="str">
        <f>+IFERROR(VLOOKUP(Tabla_MINMUJER[[#This Row],[Nombre víctima]],Tabla_RED[Nombre víctima],1,0),"NO")</f>
        <v>Ximena Andrea Candia Villaroel</v>
      </c>
    </row>
    <row r="384" spans="1:10" hidden="1" x14ac:dyDescent="0.25">
      <c r="A384">
        <v>390</v>
      </c>
      <c r="B384" s="4">
        <v>43216</v>
      </c>
      <c r="C384">
        <v>4</v>
      </c>
      <c r="D384">
        <v>4102</v>
      </c>
      <c r="E384" t="s">
        <v>170</v>
      </c>
      <c r="F384" t="s">
        <v>170</v>
      </c>
      <c r="G384" t="s">
        <v>2925</v>
      </c>
      <c r="H384">
        <v>59</v>
      </c>
      <c r="I384" t="s">
        <v>4042</v>
      </c>
      <c r="J384" s="13" t="str">
        <f>+IFERROR(VLOOKUP(Tabla_MINMUJER[[#This Row],[Nombre víctima]],Tabla_RED[Nombre víctima],1,0),"NO")</f>
        <v>Rosa Ester Vilches Navarro</v>
      </c>
    </row>
    <row r="385" spans="1:10" hidden="1" x14ac:dyDescent="0.25">
      <c r="A385">
        <v>391</v>
      </c>
      <c r="B385" s="4">
        <v>43229</v>
      </c>
      <c r="C385">
        <v>8</v>
      </c>
      <c r="D385">
        <v>8301</v>
      </c>
      <c r="E385" t="s">
        <v>528</v>
      </c>
      <c r="F385" t="s">
        <v>346</v>
      </c>
      <c r="G385" t="s">
        <v>2935</v>
      </c>
      <c r="H385">
        <v>54</v>
      </c>
      <c r="I385" t="s">
        <v>4043</v>
      </c>
      <c r="J385" s="13" t="str">
        <f>+IFERROR(VLOOKUP(Tabla_MINMUJER[[#This Row],[Nombre víctima]],Tabla_RED[Nombre víctima],1,0),"NO")</f>
        <v>Berta Vargas Quilodrán</v>
      </c>
    </row>
    <row r="386" spans="1:10" hidden="1" x14ac:dyDescent="0.25">
      <c r="A386">
        <v>392</v>
      </c>
      <c r="B386" s="4">
        <v>43241</v>
      </c>
      <c r="C386">
        <v>9</v>
      </c>
      <c r="D386">
        <v>9113</v>
      </c>
      <c r="E386" t="s">
        <v>2892</v>
      </c>
      <c r="F386" t="s">
        <v>345</v>
      </c>
      <c r="G386" t="s">
        <v>2937</v>
      </c>
      <c r="H386">
        <v>65</v>
      </c>
      <c r="I386" t="s">
        <v>4044</v>
      </c>
      <c r="J386" s="13" t="str">
        <f>+IFERROR(VLOOKUP(Tabla_MINMUJER[[#This Row],[Nombre víctima]],Tabla_RED[Nombre víctima],1,0),"NO")</f>
        <v>Guillermina del Carmen Huenul Marín</v>
      </c>
    </row>
    <row r="387" spans="1:10" hidden="1" x14ac:dyDescent="0.25">
      <c r="A387">
        <v>393</v>
      </c>
      <c r="B387" s="4">
        <v>43242</v>
      </c>
      <c r="C387">
        <v>9</v>
      </c>
      <c r="D387">
        <v>9120</v>
      </c>
      <c r="E387" t="s">
        <v>1705</v>
      </c>
      <c r="F387" t="s">
        <v>345</v>
      </c>
      <c r="G387" t="s">
        <v>2939</v>
      </c>
      <c r="H387">
        <v>42</v>
      </c>
      <c r="I387" t="s">
        <v>4045</v>
      </c>
      <c r="J387" s="13" t="str">
        <f>+IFERROR(VLOOKUP(Tabla_MINMUJER[[#This Row],[Nombre víctima]],Tabla_RED[Nombre víctima],1,0),"NO")</f>
        <v>Felisa González Pichipillán</v>
      </c>
    </row>
    <row r="388" spans="1:10" hidden="1" x14ac:dyDescent="0.25">
      <c r="A388">
        <v>394</v>
      </c>
      <c r="B388" s="4">
        <v>43246</v>
      </c>
      <c r="C388">
        <v>6</v>
      </c>
      <c r="D388">
        <v>6107</v>
      </c>
      <c r="E388" t="s">
        <v>2893</v>
      </c>
      <c r="F388" t="s">
        <v>39</v>
      </c>
      <c r="G388" t="s">
        <v>2941</v>
      </c>
      <c r="H388">
        <v>36</v>
      </c>
      <c r="I388" t="s">
        <v>4046</v>
      </c>
      <c r="J388" s="13" t="str">
        <f>+IFERROR(VLOOKUP(Tabla_MINMUJER[[#This Row],[Nombre víctima]],Tabla_RED[Nombre víctima],1,0),"NO")</f>
        <v>Liliana Aurora Gutiérrez Soto</v>
      </c>
    </row>
    <row r="389" spans="1:10" hidden="1" x14ac:dyDescent="0.25">
      <c r="A389">
        <v>395</v>
      </c>
      <c r="B389" s="4">
        <v>43247</v>
      </c>
      <c r="C389">
        <v>13</v>
      </c>
      <c r="D389">
        <v>13120</v>
      </c>
      <c r="E389" t="s">
        <v>225</v>
      </c>
      <c r="F389" t="s">
        <v>66</v>
      </c>
      <c r="G389" t="s">
        <v>2943</v>
      </c>
      <c r="H389">
        <v>33</v>
      </c>
      <c r="I389" t="s">
        <v>4047</v>
      </c>
      <c r="J389" s="13" t="str">
        <f>+IFERROR(VLOOKUP(Tabla_MINMUJER[[#This Row],[Nombre víctima]],Tabla_RED[Nombre víctima],1,0),"NO")</f>
        <v>María José Hurtado Ortiz</v>
      </c>
    </row>
    <row r="390" spans="1:10" hidden="1" x14ac:dyDescent="0.25">
      <c r="A390">
        <v>396</v>
      </c>
      <c r="B390" s="4">
        <v>43249</v>
      </c>
      <c r="C390">
        <v>13</v>
      </c>
      <c r="D390">
        <v>13131</v>
      </c>
      <c r="E390" t="s">
        <v>1096</v>
      </c>
      <c r="F390" t="s">
        <v>66</v>
      </c>
      <c r="G390" t="s">
        <v>2945</v>
      </c>
      <c r="H390">
        <v>29</v>
      </c>
      <c r="I390" t="s">
        <v>4048</v>
      </c>
      <c r="J390" s="13" t="str">
        <f>+IFERROR(VLOOKUP(Tabla_MINMUJER[[#This Row],[Nombre víctima]],Tabla_RED[Nombre víctima],1,0),"NO")</f>
        <v>Miralda Moise</v>
      </c>
    </row>
    <row r="391" spans="1:10" hidden="1" x14ac:dyDescent="0.25">
      <c r="A391">
        <v>477</v>
      </c>
      <c r="B391" s="14">
        <v>44324</v>
      </c>
      <c r="C391">
        <v>13</v>
      </c>
      <c r="D391">
        <v>13128</v>
      </c>
      <c r="E391" t="s">
        <v>523</v>
      </c>
      <c r="F391" t="s">
        <v>66</v>
      </c>
      <c r="G391" s="24" t="s">
        <v>4402</v>
      </c>
      <c r="H391">
        <v>42</v>
      </c>
      <c r="I391" t="s">
        <v>4399</v>
      </c>
      <c r="J391" s="13" t="s">
        <v>4250</v>
      </c>
    </row>
    <row r="392" spans="1:10" hidden="1" x14ac:dyDescent="0.25">
      <c r="A392">
        <v>398</v>
      </c>
      <c r="B392" s="4">
        <v>43261</v>
      </c>
      <c r="C392">
        <v>13</v>
      </c>
      <c r="D392">
        <v>13124</v>
      </c>
      <c r="E392" t="s">
        <v>506</v>
      </c>
      <c r="F392" t="s">
        <v>66</v>
      </c>
      <c r="G392" t="s">
        <v>4051</v>
      </c>
      <c r="H392">
        <v>35</v>
      </c>
      <c r="I392" t="s">
        <v>4052</v>
      </c>
      <c r="J392" s="13" t="str">
        <f>+IFERROR(VLOOKUP(Tabla_MINMUJER[[#This Row],[Nombre víctima]],Tabla_RED[Nombre víctima],1,0),"NO")</f>
        <v>Nelly Isabel Malo Ascencio</v>
      </c>
    </row>
    <row r="393" spans="1:10" hidden="1" x14ac:dyDescent="0.25">
      <c r="A393">
        <v>399</v>
      </c>
      <c r="B393" s="4">
        <v>43262</v>
      </c>
      <c r="C393">
        <v>8</v>
      </c>
      <c r="D393">
        <v>8101</v>
      </c>
      <c r="E393" t="s">
        <v>762</v>
      </c>
      <c r="F393" t="s">
        <v>346</v>
      </c>
      <c r="G393" t="s">
        <v>2955</v>
      </c>
      <c r="H393">
        <v>29</v>
      </c>
      <c r="I393" t="s">
        <v>4053</v>
      </c>
      <c r="J393" s="13" t="str">
        <f>+IFERROR(VLOOKUP(Tabla_MINMUJER[[#This Row],[Nombre víctima]],Tabla_RED[Nombre víctima],1,0),"NO")</f>
        <v>Soraya Pamela Sepúlveda Riquelme</v>
      </c>
    </row>
    <row r="394" spans="1:10" hidden="1" x14ac:dyDescent="0.25">
      <c r="A394">
        <v>400</v>
      </c>
      <c r="B394" s="4">
        <v>43262</v>
      </c>
      <c r="C394">
        <v>13</v>
      </c>
      <c r="D394">
        <v>13119</v>
      </c>
      <c r="E394" t="s">
        <v>65</v>
      </c>
      <c r="F394" t="s">
        <v>66</v>
      </c>
      <c r="G394" t="s">
        <v>2961</v>
      </c>
      <c r="H394">
        <v>17</v>
      </c>
      <c r="I394" t="s">
        <v>4054</v>
      </c>
      <c r="J394" s="13" t="str">
        <f>+IFERROR(VLOOKUP(Tabla_MINMUJER[[#This Row],[Nombre víctima]],Tabla_RED[Nombre víctima],1,0),"NO")</f>
        <v>Gabriela Paz Alcaíno Donoso</v>
      </c>
    </row>
    <row r="395" spans="1:10" hidden="1" x14ac:dyDescent="0.25">
      <c r="A395">
        <v>401</v>
      </c>
      <c r="B395" s="4">
        <v>43263</v>
      </c>
      <c r="C395">
        <v>5</v>
      </c>
      <c r="D395">
        <v>5302</v>
      </c>
      <c r="E395" t="s">
        <v>2895</v>
      </c>
      <c r="F395" t="s">
        <v>85</v>
      </c>
      <c r="G395" t="s">
        <v>2963</v>
      </c>
      <c r="H395">
        <v>50</v>
      </c>
      <c r="I395" t="s">
        <v>4055</v>
      </c>
      <c r="J395" s="13" t="str">
        <f>+IFERROR(VLOOKUP(Tabla_MINMUJER[[#This Row],[Nombre víctima]],Tabla_RED[Nombre víctima],1,0),"NO")</f>
        <v>Gertrudis Martínez Farías</v>
      </c>
    </row>
    <row r="396" spans="1:10" hidden="1" x14ac:dyDescent="0.25">
      <c r="A396">
        <v>402</v>
      </c>
      <c r="B396" s="4">
        <v>43268</v>
      </c>
      <c r="C396">
        <v>10</v>
      </c>
      <c r="D396">
        <v>10101</v>
      </c>
      <c r="E396" t="s">
        <v>3718</v>
      </c>
      <c r="F396" t="s">
        <v>288</v>
      </c>
      <c r="G396" t="s">
        <v>2965</v>
      </c>
      <c r="H396">
        <v>19</v>
      </c>
      <c r="I396" t="s">
        <v>4056</v>
      </c>
      <c r="J396" s="13" t="str">
        <f>+IFERROR(VLOOKUP(Tabla_MINMUJER[[#This Row],[Nombre víctima]],Tabla_RED[Nombre víctima],1,0),"NO")</f>
        <v>Dayanara Constanza Martínez Cárcamo</v>
      </c>
    </row>
    <row r="397" spans="1:10" hidden="1" x14ac:dyDescent="0.25">
      <c r="A397">
        <v>403</v>
      </c>
      <c r="B397" s="4">
        <v>43272</v>
      </c>
      <c r="C397">
        <v>13</v>
      </c>
      <c r="D397">
        <v>13128</v>
      </c>
      <c r="E397" t="s">
        <v>523</v>
      </c>
      <c r="F397" t="s">
        <v>66</v>
      </c>
      <c r="G397" t="s">
        <v>2967</v>
      </c>
      <c r="H397">
        <v>39</v>
      </c>
      <c r="I397" t="s">
        <v>4057</v>
      </c>
      <c r="J397" s="13" t="str">
        <f>+IFERROR(VLOOKUP(Tabla_MINMUJER[[#This Row],[Nombre víctima]],Tabla_RED[Nombre víctima],1,0),"NO")</f>
        <v>Patricia Chailán Ibacache</v>
      </c>
    </row>
    <row r="398" spans="1:10" hidden="1" x14ac:dyDescent="0.25">
      <c r="A398">
        <v>404</v>
      </c>
      <c r="B398" s="4">
        <v>43286</v>
      </c>
      <c r="C398">
        <v>9</v>
      </c>
      <c r="D398">
        <v>9102</v>
      </c>
      <c r="E398" t="s">
        <v>1091</v>
      </c>
      <c r="F398" t="s">
        <v>345</v>
      </c>
      <c r="G398" t="s">
        <v>2969</v>
      </c>
      <c r="H398">
        <v>52</v>
      </c>
      <c r="I398" t="s">
        <v>4058</v>
      </c>
      <c r="J398" s="13" t="str">
        <f>+IFERROR(VLOOKUP(Tabla_MINMUJER[[#This Row],[Nombre víctima]],Tabla_RED[Nombre víctima],1,0),"NO")</f>
        <v>Mercedes Del Carmen Vera Arévalo</v>
      </c>
    </row>
    <row r="399" spans="1:10" hidden="1" x14ac:dyDescent="0.25">
      <c r="A399">
        <v>405</v>
      </c>
      <c r="B399" s="4">
        <v>43292</v>
      </c>
      <c r="C399">
        <v>3</v>
      </c>
      <c r="D399">
        <v>3202</v>
      </c>
      <c r="E399" t="s">
        <v>140</v>
      </c>
      <c r="F399" t="s">
        <v>141</v>
      </c>
      <c r="G399" t="s">
        <v>2973</v>
      </c>
      <c r="H399">
        <v>26</v>
      </c>
      <c r="I399" t="s">
        <v>4059</v>
      </c>
      <c r="J399" s="13" t="str">
        <f>+IFERROR(VLOOKUP(Tabla_MINMUJER[[#This Row],[Nombre víctima]],Tabla_RED[Nombre víctima],1,0),"NO")</f>
        <v>Leonor Rojas González</v>
      </c>
    </row>
    <row r="400" spans="1:10" hidden="1" x14ac:dyDescent="0.25">
      <c r="A400">
        <v>406</v>
      </c>
      <c r="B400" s="4">
        <v>43302</v>
      </c>
      <c r="C400">
        <v>13</v>
      </c>
      <c r="D400">
        <v>13104</v>
      </c>
      <c r="E400" t="s">
        <v>1089</v>
      </c>
      <c r="F400" t="s">
        <v>66</v>
      </c>
      <c r="G400" t="s">
        <v>2975</v>
      </c>
      <c r="H400">
        <v>88</v>
      </c>
      <c r="I400" t="s">
        <v>4060</v>
      </c>
      <c r="J400" s="13" t="str">
        <f>+IFERROR(VLOOKUP(Tabla_MINMUJER[[#This Row],[Nombre víctima]],Tabla_RED[Nombre víctima],1,0),"NO")</f>
        <v>Elsa Ayala Cortéz</v>
      </c>
    </row>
    <row r="401" spans="1:10" hidden="1" x14ac:dyDescent="0.25">
      <c r="A401">
        <v>407</v>
      </c>
      <c r="B401" s="4">
        <v>43310</v>
      </c>
      <c r="C401">
        <v>13</v>
      </c>
      <c r="D401">
        <v>13109</v>
      </c>
      <c r="E401" t="s">
        <v>2068</v>
      </c>
      <c r="F401" t="s">
        <v>66</v>
      </c>
      <c r="G401" t="s">
        <v>2977</v>
      </c>
      <c r="H401">
        <v>33</v>
      </c>
      <c r="I401" t="s">
        <v>4061</v>
      </c>
      <c r="J401" s="13" t="str">
        <f>+IFERROR(VLOOKUP(Tabla_MINMUJER[[#This Row],[Nombre víctima]],Tabla_RED[Nombre víctima],1,0),"NO")</f>
        <v>Anilett Carolina Soto Cabrera</v>
      </c>
    </row>
    <row r="402" spans="1:10" hidden="1" x14ac:dyDescent="0.25">
      <c r="A402">
        <v>408</v>
      </c>
      <c r="B402" s="4">
        <v>43322</v>
      </c>
      <c r="C402">
        <v>5</v>
      </c>
      <c r="D402">
        <v>5801</v>
      </c>
      <c r="E402" t="s">
        <v>2897</v>
      </c>
      <c r="F402" t="s">
        <v>85</v>
      </c>
      <c r="G402" t="s">
        <v>2981</v>
      </c>
      <c r="H402">
        <v>44</v>
      </c>
      <c r="I402" t="s">
        <v>4062</v>
      </c>
      <c r="J402" s="13" t="str">
        <f>+IFERROR(VLOOKUP(Tabla_MINMUJER[[#This Row],[Nombre víctima]],Tabla_RED[Nombre víctima],1,0),"NO")</f>
        <v>Nancy Araya Ruiz</v>
      </c>
    </row>
    <row r="403" spans="1:10" hidden="1" x14ac:dyDescent="0.25">
      <c r="A403">
        <v>409</v>
      </c>
      <c r="B403" s="4">
        <v>43324</v>
      </c>
      <c r="C403">
        <v>9</v>
      </c>
      <c r="D403">
        <v>9111</v>
      </c>
      <c r="E403" t="s">
        <v>753</v>
      </c>
      <c r="F403" t="s">
        <v>345</v>
      </c>
      <c r="G403" t="s">
        <v>2983</v>
      </c>
      <c r="H403">
        <v>25</v>
      </c>
      <c r="I403" t="s">
        <v>4063</v>
      </c>
      <c r="J403" s="13" t="str">
        <f>+IFERROR(VLOOKUP(Tabla_MINMUJER[[#This Row],[Nombre víctima]],Tabla_RED[Nombre víctima],1,0),"NO")</f>
        <v>Sara Riquelme Avilés</v>
      </c>
    </row>
    <row r="404" spans="1:10" hidden="1" x14ac:dyDescent="0.25">
      <c r="A404">
        <v>410</v>
      </c>
      <c r="B404" s="4">
        <v>43334</v>
      </c>
      <c r="C404">
        <v>5</v>
      </c>
      <c r="D404">
        <v>5401</v>
      </c>
      <c r="E404" t="s">
        <v>767</v>
      </c>
      <c r="F404" t="s">
        <v>85</v>
      </c>
      <c r="G404" t="s">
        <v>2986</v>
      </c>
      <c r="H404">
        <v>42</v>
      </c>
      <c r="I404" t="s">
        <v>4064</v>
      </c>
      <c r="J404" s="13" t="str">
        <f>+IFERROR(VLOOKUP(Tabla_MINMUJER[[#This Row],[Nombre víctima]],Tabla_RED[Nombre víctima],1,0),"NO")</f>
        <v>Deyanira Marte</v>
      </c>
    </row>
    <row r="405" spans="1:10" hidden="1" x14ac:dyDescent="0.25">
      <c r="A405">
        <v>411</v>
      </c>
      <c r="B405" s="4">
        <v>43342</v>
      </c>
      <c r="C405">
        <v>8</v>
      </c>
      <c r="D405">
        <v>8102</v>
      </c>
      <c r="E405" t="s">
        <v>179</v>
      </c>
      <c r="F405" t="s">
        <v>346</v>
      </c>
      <c r="G405" t="s">
        <v>2988</v>
      </c>
      <c r="H405">
        <v>71</v>
      </c>
      <c r="I405" t="s">
        <v>4065</v>
      </c>
      <c r="J405" s="13" t="str">
        <f>+IFERROR(VLOOKUP(Tabla_MINMUJER[[#This Row],[Nombre víctima]],Tabla_RED[Nombre víctima],1,0),"NO")</f>
        <v>Elba Magdalena Roa Fica</v>
      </c>
    </row>
    <row r="406" spans="1:10" hidden="1" x14ac:dyDescent="0.25">
      <c r="A406">
        <v>412</v>
      </c>
      <c r="B406" s="4">
        <v>43368</v>
      </c>
      <c r="C406">
        <v>13</v>
      </c>
      <c r="D406">
        <v>13105</v>
      </c>
      <c r="E406" t="s">
        <v>2072</v>
      </c>
      <c r="F406" t="s">
        <v>66</v>
      </c>
      <c r="G406" t="s">
        <v>2990</v>
      </c>
      <c r="H406">
        <v>58</v>
      </c>
      <c r="I406" t="s">
        <v>4066</v>
      </c>
      <c r="J406" s="13" t="str">
        <f>+IFERROR(VLOOKUP(Tabla_MINMUJER[[#This Row],[Nombre víctima]],Tabla_RED[Nombre víctima],1,0),"NO")</f>
        <v>Rosa Blanca Martínez Duarte</v>
      </c>
    </row>
    <row r="407" spans="1:10" hidden="1" x14ac:dyDescent="0.25">
      <c r="A407">
        <v>413</v>
      </c>
      <c r="B407" s="4">
        <v>43374</v>
      </c>
      <c r="C407">
        <v>7</v>
      </c>
      <c r="D407">
        <v>7304</v>
      </c>
      <c r="E407" t="s">
        <v>2427</v>
      </c>
      <c r="F407" t="s">
        <v>48</v>
      </c>
      <c r="G407" t="s">
        <v>2992</v>
      </c>
      <c r="H407">
        <v>46</v>
      </c>
      <c r="I407" t="s">
        <v>4067</v>
      </c>
      <c r="J407" s="13" t="str">
        <f>+IFERROR(VLOOKUP(Tabla_MINMUJER[[#This Row],[Nombre víctima]],Tabla_RED[Nombre víctima],1,0),"NO")</f>
        <v>Herminda Yanet Núñez Niclouse</v>
      </c>
    </row>
    <row r="408" spans="1:10" hidden="1" x14ac:dyDescent="0.25">
      <c r="A408">
        <v>414</v>
      </c>
      <c r="B408" s="4">
        <v>43382</v>
      </c>
      <c r="C408">
        <v>7</v>
      </c>
      <c r="D408">
        <v>7306</v>
      </c>
      <c r="E408" t="s">
        <v>2898</v>
      </c>
      <c r="F408" t="s">
        <v>48</v>
      </c>
      <c r="G408" t="s">
        <v>2997</v>
      </c>
      <c r="H408">
        <v>56</v>
      </c>
      <c r="I408" t="s">
        <v>4068</v>
      </c>
      <c r="J408" s="13" t="str">
        <f>+IFERROR(VLOOKUP(Tabla_MINMUJER[[#This Row],[Nombre víctima]],Tabla_RED[Nombre víctima],1,0),"NO")</f>
        <v>María Bernarda Cuevas Sandoval</v>
      </c>
    </row>
    <row r="409" spans="1:10" hidden="1" x14ac:dyDescent="0.25">
      <c r="A409">
        <v>415</v>
      </c>
      <c r="B409" s="4">
        <v>43395</v>
      </c>
      <c r="C409">
        <v>14</v>
      </c>
      <c r="D409">
        <v>14101</v>
      </c>
      <c r="E409" t="s">
        <v>24</v>
      </c>
      <c r="F409" t="s">
        <v>25</v>
      </c>
      <c r="G409" t="s">
        <v>3002</v>
      </c>
      <c r="H409">
        <v>50</v>
      </c>
      <c r="I409" t="s">
        <v>4069</v>
      </c>
      <c r="J409" s="13" t="str">
        <f>+IFERROR(VLOOKUP(Tabla_MINMUJER[[#This Row],[Nombre víctima]],Tabla_RED[Nombre víctima],1,0),"NO")</f>
        <v>Gloria Edita Hueramán Lincopi</v>
      </c>
    </row>
    <row r="410" spans="1:10" hidden="1" x14ac:dyDescent="0.25">
      <c r="A410">
        <v>416</v>
      </c>
      <c r="B410" s="4">
        <v>43413</v>
      </c>
      <c r="C410">
        <v>9</v>
      </c>
      <c r="D410">
        <v>9203</v>
      </c>
      <c r="E410" t="s">
        <v>4070</v>
      </c>
      <c r="F410" t="s">
        <v>345</v>
      </c>
      <c r="G410" t="s">
        <v>3006</v>
      </c>
      <c r="H410">
        <v>24</v>
      </c>
      <c r="I410" t="s">
        <v>4071</v>
      </c>
      <c r="J410" s="13" t="str">
        <f>+IFERROR(VLOOKUP(Tabla_MINMUJER[[#This Row],[Nombre víctima]],Tabla_RED[Nombre víctima],1,0),"NO")</f>
        <v>Paola Andrea Alvarado Cortez</v>
      </c>
    </row>
    <row r="411" spans="1:10" hidden="1" x14ac:dyDescent="0.25">
      <c r="A411">
        <v>417</v>
      </c>
      <c r="B411" s="4">
        <v>43418</v>
      </c>
      <c r="C411">
        <v>14</v>
      </c>
      <c r="D411">
        <v>14101</v>
      </c>
      <c r="E411" t="s">
        <v>24</v>
      </c>
      <c r="F411" t="s">
        <v>25</v>
      </c>
      <c r="G411" t="s">
        <v>3009</v>
      </c>
      <c r="H411">
        <v>67</v>
      </c>
      <c r="I411" t="s">
        <v>4072</v>
      </c>
      <c r="J411" s="13" t="str">
        <f>+IFERROR(VLOOKUP(Tabla_MINMUJER[[#This Row],[Nombre víctima]],Tabla_RED[Nombre víctima],1,0),"NO")</f>
        <v>Etelvina Crucilda Huentequeo Vidal</v>
      </c>
    </row>
    <row r="412" spans="1:10" hidden="1" x14ac:dyDescent="0.25">
      <c r="A412">
        <v>418</v>
      </c>
      <c r="B412" s="4">
        <v>43421</v>
      </c>
      <c r="C412">
        <v>7</v>
      </c>
      <c r="D412">
        <v>7406</v>
      </c>
      <c r="E412" t="s">
        <v>530</v>
      </c>
      <c r="F412" t="s">
        <v>48</v>
      </c>
      <c r="G412" t="s">
        <v>3011</v>
      </c>
      <c r="H412">
        <v>64</v>
      </c>
      <c r="I412" t="s">
        <v>4073</v>
      </c>
      <c r="J412" s="13" t="str">
        <f>+IFERROR(VLOOKUP(Tabla_MINMUJER[[#This Row],[Nombre víctima]],Tabla_RED[Nombre víctima],1,0),"NO")</f>
        <v>Nancy Muñoz Villalobos</v>
      </c>
    </row>
    <row r="413" spans="1:10" hidden="1" x14ac:dyDescent="0.25">
      <c r="A413">
        <v>419</v>
      </c>
      <c r="B413" s="4">
        <v>43430</v>
      </c>
      <c r="C413">
        <v>1</v>
      </c>
      <c r="D413">
        <v>1107</v>
      </c>
      <c r="E413" t="s">
        <v>99</v>
      </c>
      <c r="F413" t="s">
        <v>100</v>
      </c>
      <c r="G413" t="s">
        <v>3015</v>
      </c>
      <c r="H413">
        <v>32</v>
      </c>
      <c r="I413" t="s">
        <v>4074</v>
      </c>
      <c r="J413" s="13" t="str">
        <f>+IFERROR(VLOOKUP(Tabla_MINMUJER[[#This Row],[Nombre víctima]],Tabla_RED[Nombre víctima],1,0),"NO")</f>
        <v>María Paulina del Carmen Castro Mejía</v>
      </c>
    </row>
    <row r="414" spans="1:10" hidden="1" x14ac:dyDescent="0.25">
      <c r="A414">
        <v>420</v>
      </c>
      <c r="B414" s="4">
        <v>43431</v>
      </c>
      <c r="C414">
        <v>13</v>
      </c>
      <c r="D414">
        <v>13301</v>
      </c>
      <c r="E414" t="s">
        <v>132</v>
      </c>
      <c r="F414" t="s">
        <v>66</v>
      </c>
      <c r="G414" t="s">
        <v>3017</v>
      </c>
      <c r="H414">
        <v>28</v>
      </c>
      <c r="I414" t="s">
        <v>4075</v>
      </c>
      <c r="J414" s="13" t="str">
        <f>+IFERROR(VLOOKUP(Tabla_MINMUJER[[#This Row],[Nombre víctima]],Tabla_RED[Nombre víctima],1,0),"NO")</f>
        <v>Catalina Salazar León</v>
      </c>
    </row>
    <row r="415" spans="1:10" hidden="1" x14ac:dyDescent="0.25">
      <c r="A415">
        <v>421</v>
      </c>
      <c r="B415" s="4">
        <v>43438</v>
      </c>
      <c r="C415">
        <v>13</v>
      </c>
      <c r="D415">
        <v>13107</v>
      </c>
      <c r="E415" t="s">
        <v>1312</v>
      </c>
      <c r="F415" t="s">
        <v>66</v>
      </c>
      <c r="G415" t="s">
        <v>3019</v>
      </c>
      <c r="H415">
        <v>61</v>
      </c>
      <c r="I415" t="s">
        <v>4076</v>
      </c>
      <c r="J415" s="13" t="str">
        <f>+IFERROR(VLOOKUP(Tabla_MINMUJER[[#This Row],[Nombre víctima]],Tabla_RED[Nombre víctima],1,0),"NO")</f>
        <v>Nury Briones Torrealba</v>
      </c>
    </row>
    <row r="416" spans="1:10" hidden="1" x14ac:dyDescent="0.25">
      <c r="A416">
        <v>422</v>
      </c>
      <c r="B416" s="4">
        <v>43446</v>
      </c>
      <c r="C416">
        <v>14</v>
      </c>
      <c r="D416">
        <v>14108</v>
      </c>
      <c r="E416" t="s">
        <v>516</v>
      </c>
      <c r="F416" t="s">
        <v>25</v>
      </c>
      <c r="G416" t="s">
        <v>3021</v>
      </c>
      <c r="H416">
        <v>44</v>
      </c>
      <c r="I416" t="s">
        <v>4077</v>
      </c>
      <c r="J416" s="13" t="str">
        <f>+IFERROR(VLOOKUP(Tabla_MINMUJER[[#This Row],[Nombre víctima]],Tabla_RED[Nombre víctima],1,0),"NO")</f>
        <v>Patricia del Carmen Catrilaf Curipan</v>
      </c>
    </row>
    <row r="417" spans="1:10" hidden="1" x14ac:dyDescent="0.25">
      <c r="A417">
        <v>423</v>
      </c>
      <c r="B417" s="4">
        <v>43449</v>
      </c>
      <c r="C417">
        <v>7</v>
      </c>
      <c r="D417">
        <v>7304</v>
      </c>
      <c r="E417" t="s">
        <v>2427</v>
      </c>
      <c r="F417" t="s">
        <v>48</v>
      </c>
      <c r="G417" t="s">
        <v>3024</v>
      </c>
      <c r="H417">
        <v>35</v>
      </c>
      <c r="I417" t="s">
        <v>4078</v>
      </c>
      <c r="J417" s="13" t="str">
        <f>+IFERROR(VLOOKUP(Tabla_MINMUJER[[#This Row],[Nombre víctima]],Tabla_RED[Nombre víctima],1,0),"NO")</f>
        <v>Rita Fidelina Machuca Ramírez</v>
      </c>
    </row>
    <row r="418" spans="1:10" hidden="1" x14ac:dyDescent="0.25">
      <c r="A418">
        <v>424</v>
      </c>
      <c r="B418" s="4">
        <v>43454</v>
      </c>
      <c r="C418">
        <v>13</v>
      </c>
      <c r="D418">
        <v>13402</v>
      </c>
      <c r="E418" t="s">
        <v>3786</v>
      </c>
      <c r="F418" t="s">
        <v>66</v>
      </c>
      <c r="G418" t="s">
        <v>3026</v>
      </c>
      <c r="H418">
        <v>51</v>
      </c>
      <c r="I418" t="s">
        <v>4079</v>
      </c>
      <c r="J418" s="13" t="str">
        <f>+IFERROR(VLOOKUP(Tabla_MINMUJER[[#This Row],[Nombre víctima]],Tabla_RED[Nombre víctima],1,0),"NO")</f>
        <v>Marjorie Ayala Farías</v>
      </c>
    </row>
    <row r="419" spans="1:10" hidden="1" x14ac:dyDescent="0.25">
      <c r="A419">
        <v>425</v>
      </c>
      <c r="B419" s="4">
        <v>43462</v>
      </c>
      <c r="C419">
        <v>5</v>
      </c>
      <c r="D419">
        <v>5402</v>
      </c>
      <c r="E419" t="s">
        <v>2900</v>
      </c>
      <c r="F419" t="s">
        <v>85</v>
      </c>
      <c r="G419" t="s">
        <v>3029</v>
      </c>
      <c r="H419">
        <v>79</v>
      </c>
      <c r="I419" t="s">
        <v>4080</v>
      </c>
      <c r="J419" s="13" t="str">
        <f>+IFERROR(VLOOKUP(Tabla_MINMUJER[[#This Row],[Nombre víctima]],Tabla_RED[Nombre víctima],1,0),"NO")</f>
        <v>Felisa Altamirano Peralta</v>
      </c>
    </row>
    <row r="420" spans="1:10" hidden="1" x14ac:dyDescent="0.25">
      <c r="A420">
        <v>426</v>
      </c>
      <c r="B420" s="4">
        <v>43466</v>
      </c>
      <c r="C420">
        <v>10</v>
      </c>
      <c r="D420">
        <v>10101</v>
      </c>
      <c r="E420" t="s">
        <v>3718</v>
      </c>
      <c r="F420" t="s">
        <v>288</v>
      </c>
      <c r="G420" t="s">
        <v>3260</v>
      </c>
      <c r="H420">
        <v>56</v>
      </c>
      <c r="I420" t="s">
        <v>4081</v>
      </c>
      <c r="J420" s="13" t="str">
        <f>+IFERROR(VLOOKUP(Tabla_MINMUJER[[#This Row],[Nombre víctima]],Tabla_RED[Nombre víctima],1,0),"NO")</f>
        <v>María Edith Barría Mansilla</v>
      </c>
    </row>
    <row r="421" spans="1:10" hidden="1" x14ac:dyDescent="0.25">
      <c r="A421">
        <v>427</v>
      </c>
      <c r="B421" s="4">
        <v>43467</v>
      </c>
      <c r="C421">
        <v>6</v>
      </c>
      <c r="D421">
        <v>6101</v>
      </c>
      <c r="E421" t="s">
        <v>517</v>
      </c>
      <c r="F421" t="s">
        <v>39</v>
      </c>
      <c r="G421" t="s">
        <v>3262</v>
      </c>
      <c r="H421">
        <v>49</v>
      </c>
      <c r="I421" t="s">
        <v>4082</v>
      </c>
      <c r="J421" s="13" t="str">
        <f>+IFERROR(VLOOKUP(Tabla_MINMUJER[[#This Row],[Nombre víctima]],Tabla_RED[Nombre víctima],1,0),"NO")</f>
        <v>Sandra Pozo Rivas</v>
      </c>
    </row>
    <row r="422" spans="1:10" hidden="1" x14ac:dyDescent="0.25">
      <c r="A422">
        <v>428</v>
      </c>
      <c r="B422" s="4">
        <v>43470</v>
      </c>
      <c r="C422">
        <v>5</v>
      </c>
      <c r="D422">
        <v>5301</v>
      </c>
      <c r="E422" t="s">
        <v>108</v>
      </c>
      <c r="F422" t="s">
        <v>85</v>
      </c>
      <c r="G422" t="s">
        <v>3264</v>
      </c>
      <c r="H422">
        <v>47</v>
      </c>
      <c r="I422" t="s">
        <v>4083</v>
      </c>
      <c r="J422" s="13" t="str">
        <f>+IFERROR(VLOOKUP(Tabla_MINMUJER[[#This Row],[Nombre víctima]],Tabla_RED[Nombre víctima],1,0),"NO")</f>
        <v>Laura Beatriz Gálvez Videla</v>
      </c>
    </row>
    <row r="423" spans="1:10" hidden="1" x14ac:dyDescent="0.25">
      <c r="A423">
        <v>429</v>
      </c>
      <c r="B423" s="4">
        <v>43473</v>
      </c>
      <c r="C423">
        <v>5</v>
      </c>
      <c r="D423">
        <v>5604</v>
      </c>
      <c r="E423" t="s">
        <v>1310</v>
      </c>
      <c r="F423" t="s">
        <v>85</v>
      </c>
      <c r="G423" t="s">
        <v>3268</v>
      </c>
      <c r="H423">
        <v>26</v>
      </c>
      <c r="I423" t="s">
        <v>4084</v>
      </c>
      <c r="J423" s="13" t="str">
        <f>+IFERROR(VLOOKUP(Tabla_MINMUJER[[#This Row],[Nombre víctima]],Tabla_RED[Nombre víctima],1,0),"NO")</f>
        <v>Sajuste Deliseanne</v>
      </c>
    </row>
    <row r="424" spans="1:10" hidden="1" x14ac:dyDescent="0.25">
      <c r="A424">
        <v>430</v>
      </c>
      <c r="B424" s="4">
        <v>43479</v>
      </c>
      <c r="C424">
        <v>10</v>
      </c>
      <c r="D424">
        <v>10301</v>
      </c>
      <c r="E424" t="s">
        <v>514</v>
      </c>
      <c r="F424" t="s">
        <v>288</v>
      </c>
      <c r="G424" t="s">
        <v>3271</v>
      </c>
      <c r="H424">
        <v>38</v>
      </c>
      <c r="I424" t="s">
        <v>4085</v>
      </c>
      <c r="J424" s="13" t="str">
        <f>+IFERROR(VLOOKUP(Tabla_MINMUJER[[#This Row],[Nombre víctima]],Tabla_RED[Nombre víctima],1,0),"NO")</f>
        <v>Rosa Ester Cañulef Paillamanque</v>
      </c>
    </row>
    <row r="425" spans="1:10" hidden="1" x14ac:dyDescent="0.25">
      <c r="A425">
        <v>431</v>
      </c>
      <c r="B425" s="4">
        <v>43497</v>
      </c>
      <c r="C425">
        <v>8</v>
      </c>
      <c r="D425">
        <v>8201</v>
      </c>
      <c r="E425" t="s">
        <v>3250</v>
      </c>
      <c r="F425" t="s">
        <v>346</v>
      </c>
      <c r="G425" t="s">
        <v>3280</v>
      </c>
      <c r="H425">
        <v>23</v>
      </c>
      <c r="I425" t="s">
        <v>4086</v>
      </c>
      <c r="J425" s="13" t="str">
        <f>+IFERROR(VLOOKUP(Tabla_MINMUJER[[#This Row],[Nombre víctima]],Tabla_RED[Nombre víctima],1,0),"NO")</f>
        <v>Lissete Dayana Riffo Cayupan</v>
      </c>
    </row>
    <row r="426" spans="1:10" hidden="1" x14ac:dyDescent="0.25">
      <c r="A426">
        <v>476</v>
      </c>
      <c r="B426" s="14">
        <v>44318</v>
      </c>
      <c r="C426">
        <v>7</v>
      </c>
      <c r="D426">
        <v>7101</v>
      </c>
      <c r="E426" t="s">
        <v>428</v>
      </c>
      <c r="F426" t="s">
        <v>48</v>
      </c>
      <c r="G426" s="24" t="s">
        <v>4426</v>
      </c>
      <c r="H426">
        <v>74</v>
      </c>
      <c r="I426" t="s">
        <v>4364</v>
      </c>
      <c r="J426" s="13" t="s">
        <v>4250</v>
      </c>
    </row>
    <row r="427" spans="1:10" hidden="1" x14ac:dyDescent="0.25">
      <c r="A427">
        <v>433</v>
      </c>
      <c r="B427" s="4">
        <v>43508</v>
      </c>
      <c r="C427">
        <v>10</v>
      </c>
      <c r="D427">
        <v>10306</v>
      </c>
      <c r="E427" t="s">
        <v>3251</v>
      </c>
      <c r="F427" t="s">
        <v>288</v>
      </c>
      <c r="G427" t="s">
        <v>3282</v>
      </c>
      <c r="H427">
        <v>19</v>
      </c>
      <c r="I427" t="s">
        <v>4088</v>
      </c>
      <c r="J427" s="13" t="str">
        <f>+IFERROR(VLOOKUP(Tabla_MINMUJER[[#This Row],[Nombre víctima]],Tabla_RED[Nombre víctima],1,0),"NO")</f>
        <v>Scarlett Solange Díaz Llaitul</v>
      </c>
    </row>
    <row r="428" spans="1:10" hidden="1" x14ac:dyDescent="0.25">
      <c r="A428">
        <v>434</v>
      </c>
      <c r="B428" s="4">
        <v>43522</v>
      </c>
      <c r="C428">
        <v>10</v>
      </c>
      <c r="D428">
        <v>10102</v>
      </c>
      <c r="E428" t="s">
        <v>512</v>
      </c>
      <c r="F428" t="s">
        <v>288</v>
      </c>
      <c r="G428" t="s">
        <v>3284</v>
      </c>
      <c r="H428">
        <v>48</v>
      </c>
      <c r="I428" t="s">
        <v>4089</v>
      </c>
      <c r="J428" s="13" t="str">
        <f>+IFERROR(VLOOKUP(Tabla_MINMUJER[[#This Row],[Nombre víctima]],Tabla_RED[Nombre víctima],1,0),"NO")</f>
        <v>Mónica del Carmen Paillacar Paillacar</v>
      </c>
    </row>
    <row r="429" spans="1:10" hidden="1" x14ac:dyDescent="0.25">
      <c r="A429">
        <v>435</v>
      </c>
      <c r="B429" s="4">
        <v>43531</v>
      </c>
      <c r="C429">
        <v>5</v>
      </c>
      <c r="D429">
        <v>5107</v>
      </c>
      <c r="E429" t="s">
        <v>3252</v>
      </c>
      <c r="F429" t="s">
        <v>85</v>
      </c>
      <c r="G429" t="s">
        <v>3288</v>
      </c>
      <c r="H429">
        <v>41</v>
      </c>
      <c r="I429" t="s">
        <v>4090</v>
      </c>
      <c r="J429" s="13" t="str">
        <f>+IFERROR(VLOOKUP(Tabla_MINMUJER[[#This Row],[Nombre víctima]],Tabla_RED[Nombre víctima],1,0),"NO")</f>
        <v>Carolina Muñoz Rebolledo</v>
      </c>
    </row>
    <row r="430" spans="1:10" hidden="1" x14ac:dyDescent="0.25">
      <c r="A430">
        <v>436</v>
      </c>
      <c r="B430" s="4">
        <v>43532</v>
      </c>
      <c r="C430">
        <v>13</v>
      </c>
      <c r="D430">
        <v>13127</v>
      </c>
      <c r="E430" t="s">
        <v>928</v>
      </c>
      <c r="F430" t="s">
        <v>66</v>
      </c>
      <c r="G430" t="s">
        <v>3290</v>
      </c>
      <c r="H430">
        <v>46</v>
      </c>
      <c r="I430" t="s">
        <v>4091</v>
      </c>
      <c r="J430" s="13" t="str">
        <f>+IFERROR(VLOOKUP(Tabla_MINMUJER[[#This Row],[Nombre víctima]],Tabla_RED[Nombre víctima],1,0),"NO")</f>
        <v>Natividad Barcaza Faúndez</v>
      </c>
    </row>
    <row r="431" spans="1:10" hidden="1" x14ac:dyDescent="0.25">
      <c r="A431">
        <v>437</v>
      </c>
      <c r="B431" s="4">
        <v>43567</v>
      </c>
      <c r="C431">
        <v>16</v>
      </c>
      <c r="D431">
        <v>16207</v>
      </c>
      <c r="E431" t="s">
        <v>3674</v>
      </c>
      <c r="F431" t="s">
        <v>356</v>
      </c>
      <c r="G431" t="s">
        <v>3294</v>
      </c>
      <c r="H431">
        <v>35</v>
      </c>
      <c r="I431" t="s">
        <v>4092</v>
      </c>
      <c r="J431" s="13" t="str">
        <f>+IFERROR(VLOOKUP(Tabla_MINMUJER[[#This Row],[Nombre víctima]],Tabla_RED[Nombre víctima],1,0),"NO")</f>
        <v>Bernardita del Pilar Pedraza Gutiérrez</v>
      </c>
    </row>
    <row r="432" spans="1:10" hidden="1" x14ac:dyDescent="0.25">
      <c r="A432">
        <v>438</v>
      </c>
      <c r="B432" s="4">
        <v>43572</v>
      </c>
      <c r="C432">
        <v>13</v>
      </c>
      <c r="D432">
        <v>13103</v>
      </c>
      <c r="E432" t="s">
        <v>757</v>
      </c>
      <c r="F432" t="s">
        <v>66</v>
      </c>
      <c r="G432" t="s">
        <v>3296</v>
      </c>
      <c r="H432">
        <v>46</v>
      </c>
      <c r="I432" t="s">
        <v>4093</v>
      </c>
      <c r="J432" s="13" t="str">
        <f>+IFERROR(VLOOKUP(Tabla_MINMUJER[[#This Row],[Nombre víctima]],Tabla_RED[Nombre víctima],1,0),"NO")</f>
        <v>Wendy del Carmen González Pérez</v>
      </c>
    </row>
    <row r="433" spans="1:10" hidden="1" x14ac:dyDescent="0.25">
      <c r="A433">
        <v>439</v>
      </c>
      <c r="B433" s="4">
        <v>43574</v>
      </c>
      <c r="C433">
        <v>15</v>
      </c>
      <c r="D433">
        <v>15101</v>
      </c>
      <c r="E433" t="s">
        <v>161</v>
      </c>
      <c r="F433" t="s">
        <v>162</v>
      </c>
      <c r="G433" t="s">
        <v>3298</v>
      </c>
      <c r="H433">
        <v>48</v>
      </c>
      <c r="I433" t="s">
        <v>4094</v>
      </c>
      <c r="J433" s="13" t="str">
        <f>+IFERROR(VLOOKUP(Tabla_MINMUJER[[#This Row],[Nombre víctima]],Tabla_RED[Nombre víctima],1,0),"NO")</f>
        <v>Joyce Yanette Tello Avilés</v>
      </c>
    </row>
    <row r="434" spans="1:10" hidden="1" x14ac:dyDescent="0.25">
      <c r="A434">
        <v>440</v>
      </c>
      <c r="B434" s="4">
        <v>43581</v>
      </c>
      <c r="C434">
        <v>2</v>
      </c>
      <c r="D434">
        <v>2101</v>
      </c>
      <c r="E434" t="s">
        <v>361</v>
      </c>
      <c r="F434" t="s">
        <v>361</v>
      </c>
      <c r="G434" t="s">
        <v>3302</v>
      </c>
      <c r="H434">
        <v>35</v>
      </c>
      <c r="I434" t="s">
        <v>4095</v>
      </c>
      <c r="J434" s="13" t="str">
        <f>+IFERROR(VLOOKUP(Tabla_MINMUJER[[#This Row],[Nombre víctima]],Tabla_RED[Nombre víctima],1,0),"NO")</f>
        <v>Vesna Philbey</v>
      </c>
    </row>
    <row r="435" spans="1:10" hidden="1" x14ac:dyDescent="0.25">
      <c r="A435">
        <v>441</v>
      </c>
      <c r="B435" s="4">
        <v>43592</v>
      </c>
      <c r="C435">
        <v>1</v>
      </c>
      <c r="D435">
        <v>1101</v>
      </c>
      <c r="E435" t="s">
        <v>936</v>
      </c>
      <c r="F435" t="s">
        <v>100</v>
      </c>
      <c r="G435" t="s">
        <v>3309</v>
      </c>
      <c r="H435">
        <v>29</v>
      </c>
      <c r="I435" t="s">
        <v>4096</v>
      </c>
      <c r="J435" s="13" t="str">
        <f>+IFERROR(VLOOKUP(Tabla_MINMUJER[[#This Row],[Nombre víctima]],Tabla_RED[Nombre víctima],1,0),"NO")</f>
        <v>María Evelyn Saavedra Mondocorro</v>
      </c>
    </row>
    <row r="436" spans="1:10" hidden="1" x14ac:dyDescent="0.25">
      <c r="A436">
        <v>442</v>
      </c>
      <c r="B436" s="4">
        <v>43600</v>
      </c>
      <c r="C436">
        <v>10</v>
      </c>
      <c r="D436">
        <v>10306</v>
      </c>
      <c r="E436" t="s">
        <v>3251</v>
      </c>
      <c r="F436" t="s">
        <v>288</v>
      </c>
      <c r="G436" t="s">
        <v>3317</v>
      </c>
      <c r="H436">
        <v>42</v>
      </c>
      <c r="I436" t="s">
        <v>4097</v>
      </c>
      <c r="J436" s="13" t="str">
        <f>+IFERROR(VLOOKUP(Tabla_MINMUJER[[#This Row],[Nombre víctima]],Tabla_RED[Nombre víctima],1,0),"NO")</f>
        <v>Mariela Naigual Pinol</v>
      </c>
    </row>
    <row r="437" spans="1:10" hidden="1" x14ac:dyDescent="0.25">
      <c r="A437">
        <v>443</v>
      </c>
      <c r="B437" s="4">
        <v>43623</v>
      </c>
      <c r="C437">
        <v>13</v>
      </c>
      <c r="D437">
        <v>13129</v>
      </c>
      <c r="E437" t="s">
        <v>927</v>
      </c>
      <c r="F437" t="s">
        <v>66</v>
      </c>
      <c r="G437" t="s">
        <v>3319</v>
      </c>
      <c r="H437">
        <v>59</v>
      </c>
      <c r="I437" t="s">
        <v>4098</v>
      </c>
      <c r="J437" s="13" t="str">
        <f>+IFERROR(VLOOKUP(Tabla_MINMUJER[[#This Row],[Nombre víctima]],Tabla_RED[Nombre víctima],1,0),"NO")</f>
        <v>Patricia Raquel Silva Leal</v>
      </c>
    </row>
    <row r="438" spans="1:10" hidden="1" x14ac:dyDescent="0.25">
      <c r="A438">
        <v>444</v>
      </c>
      <c r="B438" s="4">
        <v>43632</v>
      </c>
      <c r="C438">
        <v>13</v>
      </c>
      <c r="D438">
        <v>13126</v>
      </c>
      <c r="E438" t="s">
        <v>756</v>
      </c>
      <c r="F438" t="s">
        <v>66</v>
      </c>
      <c r="G438" t="s">
        <v>3321</v>
      </c>
      <c r="H438">
        <v>26</v>
      </c>
      <c r="I438" t="s">
        <v>4099</v>
      </c>
      <c r="J438" s="13" t="str">
        <f>+IFERROR(VLOOKUP(Tabla_MINMUJER[[#This Row],[Nombre víctima]],Tabla_RED[Nombre víctima],1,0),"NO")</f>
        <v>Genoveva del Carmen Reyes Olea</v>
      </c>
    </row>
    <row r="439" spans="1:10" hidden="1" x14ac:dyDescent="0.25">
      <c r="A439">
        <v>445</v>
      </c>
      <c r="B439" s="4">
        <v>43632</v>
      </c>
      <c r="C439">
        <v>16</v>
      </c>
      <c r="D439">
        <v>16101</v>
      </c>
      <c r="E439" t="s">
        <v>758</v>
      </c>
      <c r="F439" t="s">
        <v>356</v>
      </c>
      <c r="G439" t="s">
        <v>3323</v>
      </c>
      <c r="H439">
        <v>29</v>
      </c>
      <c r="I439" t="s">
        <v>4100</v>
      </c>
      <c r="J439" s="13" t="str">
        <f>+IFERROR(VLOOKUP(Tabla_MINMUJER[[#This Row],[Nombre víctima]],Tabla_RED[Nombre víctima],1,0),"NO")</f>
        <v>Yaricza Cáceres Montesinos</v>
      </c>
    </row>
    <row r="440" spans="1:10" hidden="1" x14ac:dyDescent="0.25">
      <c r="A440">
        <v>446</v>
      </c>
      <c r="B440" s="4">
        <v>43636</v>
      </c>
      <c r="C440">
        <v>10</v>
      </c>
      <c r="D440">
        <v>10101</v>
      </c>
      <c r="E440" t="s">
        <v>3718</v>
      </c>
      <c r="F440" t="s">
        <v>288</v>
      </c>
      <c r="G440" t="s">
        <v>3326</v>
      </c>
      <c r="H440">
        <v>31</v>
      </c>
      <c r="I440" t="s">
        <v>4101</v>
      </c>
      <c r="J440" s="13" t="str">
        <f>+IFERROR(VLOOKUP(Tabla_MINMUJER[[#This Row],[Nombre víctima]],Tabla_RED[Nombre víctima],1,0),"NO")</f>
        <v>Ana María Velásquez Muñoz</v>
      </c>
    </row>
    <row r="441" spans="1:10" hidden="1" x14ac:dyDescent="0.25">
      <c r="A441">
        <v>447</v>
      </c>
      <c r="B441" s="4">
        <v>43639</v>
      </c>
      <c r="C441">
        <v>2</v>
      </c>
      <c r="D441">
        <v>2101</v>
      </c>
      <c r="E441" t="s">
        <v>361</v>
      </c>
      <c r="F441" t="s">
        <v>361</v>
      </c>
      <c r="G441" t="s">
        <v>3329</v>
      </c>
      <c r="H441">
        <v>23</v>
      </c>
      <c r="I441" t="s">
        <v>4102</v>
      </c>
      <c r="J441" s="13" t="str">
        <f>+IFERROR(VLOOKUP(Tabla_MINMUJER[[#This Row],[Nombre víctima]],Tabla_RED[Nombre víctima],1,0),"NO")</f>
        <v>Lisbeth Apurani Paniagua</v>
      </c>
    </row>
    <row r="442" spans="1:10" hidden="1" x14ac:dyDescent="0.25">
      <c r="A442">
        <v>448</v>
      </c>
      <c r="B442" s="4">
        <v>43642</v>
      </c>
      <c r="C442">
        <v>6</v>
      </c>
      <c r="D442">
        <v>6303</v>
      </c>
      <c r="E442" t="s">
        <v>2437</v>
      </c>
      <c r="F442" t="s">
        <v>39</v>
      </c>
      <c r="G442" t="s">
        <v>3331</v>
      </c>
      <c r="H442">
        <v>20</v>
      </c>
      <c r="I442" t="s">
        <v>4103</v>
      </c>
      <c r="J442" s="13" t="str">
        <f>+IFERROR(VLOOKUP(Tabla_MINMUJER[[#This Row],[Nombre víctima]],Tabla_RED[Nombre víctima],1,0),"NO")</f>
        <v>Hellen Barra Ortega</v>
      </c>
    </row>
    <row r="443" spans="1:10" hidden="1" x14ac:dyDescent="0.25">
      <c r="A443">
        <v>449</v>
      </c>
      <c r="B443" s="4">
        <v>43667</v>
      </c>
      <c r="C443">
        <v>14</v>
      </c>
      <c r="D443">
        <v>14108</v>
      </c>
      <c r="E443" t="s">
        <v>516</v>
      </c>
      <c r="F443" t="s">
        <v>25</v>
      </c>
      <c r="G443" t="s">
        <v>3335</v>
      </c>
      <c r="H443">
        <v>51</v>
      </c>
      <c r="I443" t="s">
        <v>4104</v>
      </c>
      <c r="J443" s="13" t="str">
        <f>+IFERROR(VLOOKUP(Tabla_MINMUJER[[#This Row],[Nombre víctima]],Tabla_RED[Nombre víctima],1,0),"NO")</f>
        <v>Gloria del Carmen Lagos Huenullán</v>
      </c>
    </row>
    <row r="444" spans="1:10" hidden="1" x14ac:dyDescent="0.25">
      <c r="A444">
        <v>450</v>
      </c>
      <c r="B444" s="4">
        <v>43669</v>
      </c>
      <c r="C444">
        <v>2</v>
      </c>
      <c r="D444">
        <v>2201</v>
      </c>
      <c r="E444" t="s">
        <v>360</v>
      </c>
      <c r="F444" t="s">
        <v>361</v>
      </c>
      <c r="G444" t="s">
        <v>3337</v>
      </c>
      <c r="H444">
        <v>28</v>
      </c>
      <c r="I444" t="s">
        <v>4105</v>
      </c>
      <c r="J444" s="13" t="str">
        <f>+IFERROR(VLOOKUP(Tabla_MINMUJER[[#This Row],[Nombre víctima]],Tabla_RED[Nombre víctima],1,0),"NO")</f>
        <v>Gabriela Estefanía Contreras Uribe</v>
      </c>
    </row>
    <row r="445" spans="1:10" hidden="1" x14ac:dyDescent="0.25">
      <c r="A445">
        <v>451</v>
      </c>
      <c r="B445" s="4">
        <v>43683</v>
      </c>
      <c r="C445">
        <v>5</v>
      </c>
      <c r="D445">
        <v>5404</v>
      </c>
      <c r="E445" t="s">
        <v>3254</v>
      </c>
      <c r="F445" t="s">
        <v>85</v>
      </c>
      <c r="G445" t="s">
        <v>3340</v>
      </c>
      <c r="H445">
        <v>38</v>
      </c>
      <c r="I445" t="s">
        <v>4106</v>
      </c>
      <c r="J445" s="13" t="str">
        <f>+IFERROR(VLOOKUP(Tabla_MINMUJER[[#This Row],[Nombre víctima]],Tabla_RED[Nombre víctima],1,0),"NO")</f>
        <v>Deisy Alejandra Inostroza Araya</v>
      </c>
    </row>
    <row r="446" spans="1:10" hidden="1" x14ac:dyDescent="0.25">
      <c r="A446">
        <v>452</v>
      </c>
      <c r="B446" s="4">
        <v>43689</v>
      </c>
      <c r="C446">
        <v>13</v>
      </c>
      <c r="D446">
        <v>13110</v>
      </c>
      <c r="E446" t="s">
        <v>524</v>
      </c>
      <c r="F446" t="s">
        <v>66</v>
      </c>
      <c r="G446" t="s">
        <v>3347</v>
      </c>
      <c r="H446">
        <v>25</v>
      </c>
      <c r="I446" t="s">
        <v>4107</v>
      </c>
      <c r="J446" s="13" t="str">
        <f>+IFERROR(VLOOKUP(Tabla_MINMUJER[[#This Row],[Nombre víctima]],Tabla_RED[Nombre víctima],1,0),"NO")</f>
        <v>Ethel Liseth Chevez Sánchez</v>
      </c>
    </row>
    <row r="447" spans="1:10" hidden="1" x14ac:dyDescent="0.25">
      <c r="A447">
        <v>453</v>
      </c>
      <c r="B447" s="4">
        <v>43694</v>
      </c>
      <c r="C447">
        <v>13</v>
      </c>
      <c r="D447">
        <v>13118</v>
      </c>
      <c r="E447" t="s">
        <v>519</v>
      </c>
      <c r="F447" t="s">
        <v>66</v>
      </c>
      <c r="G447" t="s">
        <v>3350</v>
      </c>
      <c r="H447">
        <v>25</v>
      </c>
      <c r="I447" t="s">
        <v>4108</v>
      </c>
      <c r="J447" s="13" t="str">
        <f>+IFERROR(VLOOKUP(Tabla_MINMUJER[[#This Row],[Nombre víctima]],Tabla_RED[Nombre víctima],1,0),"NO")</f>
        <v>Leidy Lorena Saavedra Santa</v>
      </c>
    </row>
    <row r="448" spans="1:10" hidden="1" x14ac:dyDescent="0.25">
      <c r="A448">
        <v>454</v>
      </c>
      <c r="B448" s="4">
        <v>43695</v>
      </c>
      <c r="C448">
        <v>14</v>
      </c>
      <c r="D448">
        <v>14101</v>
      </c>
      <c r="E448" t="s">
        <v>24</v>
      </c>
      <c r="F448" t="s">
        <v>25</v>
      </c>
      <c r="G448" t="s">
        <v>3352</v>
      </c>
      <c r="H448">
        <v>17</v>
      </c>
      <c r="I448" t="s">
        <v>4109</v>
      </c>
      <c r="J448" s="13" t="str">
        <f>+IFERROR(VLOOKUP(Tabla_MINMUJER[[#This Row],[Nombre víctima]],Tabla_RED[Nombre víctima],1,0),"NO")</f>
        <v>Natalia Scarleth Mella Rodríguez</v>
      </c>
    </row>
    <row r="449" spans="1:10" hidden="1" x14ac:dyDescent="0.25">
      <c r="A449">
        <v>455</v>
      </c>
      <c r="B449" s="4">
        <v>43707</v>
      </c>
      <c r="C449">
        <v>13</v>
      </c>
      <c r="D449">
        <v>13111</v>
      </c>
      <c r="E449" t="s">
        <v>1703</v>
      </c>
      <c r="F449" t="s">
        <v>66</v>
      </c>
      <c r="G449" t="s">
        <v>3356</v>
      </c>
      <c r="H449">
        <v>31</v>
      </c>
      <c r="I449" t="s">
        <v>4110</v>
      </c>
      <c r="J449" s="13" t="str">
        <f>+IFERROR(VLOOKUP(Tabla_MINMUJER[[#This Row],[Nombre víctima]],Tabla_RED[Nombre víctima],1,0),"NO")</f>
        <v>Susana Hernández Chiche</v>
      </c>
    </row>
    <row r="450" spans="1:10" hidden="1" x14ac:dyDescent="0.25">
      <c r="A450">
        <v>456</v>
      </c>
      <c r="B450" s="4">
        <v>43715</v>
      </c>
      <c r="C450">
        <v>13</v>
      </c>
      <c r="D450">
        <v>13128</v>
      </c>
      <c r="E450" t="s">
        <v>523</v>
      </c>
      <c r="F450" t="s">
        <v>66</v>
      </c>
      <c r="G450" t="s">
        <v>3359</v>
      </c>
      <c r="H450">
        <v>29</v>
      </c>
      <c r="I450" t="s">
        <v>4111</v>
      </c>
      <c r="J450" s="13" t="str">
        <f>+IFERROR(VLOOKUP(Tabla_MINMUJER[[#This Row],[Nombre víctima]],Tabla_RED[Nombre víctima],1,0),"NO")</f>
        <v>Carolina Lincán Villegas Viveros</v>
      </c>
    </row>
    <row r="451" spans="1:10" hidden="1" x14ac:dyDescent="0.25">
      <c r="A451">
        <v>457</v>
      </c>
      <c r="B451" s="4">
        <v>43718</v>
      </c>
      <c r="C451">
        <v>15</v>
      </c>
      <c r="D451">
        <v>15101</v>
      </c>
      <c r="E451" t="s">
        <v>161</v>
      </c>
      <c r="F451" t="s">
        <v>162</v>
      </c>
      <c r="G451" t="s">
        <v>3361</v>
      </c>
      <c r="H451">
        <v>49</v>
      </c>
      <c r="I451" t="s">
        <v>4112</v>
      </c>
      <c r="J451" s="13" t="str">
        <f>+IFERROR(VLOOKUP(Tabla_MINMUJER[[#This Row],[Nombre víctima]],Tabla_RED[Nombre víctima],1,0),"NO")</f>
        <v>Fahime Andrea Díaz Dervich</v>
      </c>
    </row>
    <row r="452" spans="1:10" hidden="1" x14ac:dyDescent="0.25">
      <c r="A452">
        <v>458</v>
      </c>
      <c r="B452" s="4">
        <v>43731</v>
      </c>
      <c r="C452">
        <v>6</v>
      </c>
      <c r="D452">
        <v>6104</v>
      </c>
      <c r="E452" t="s">
        <v>3256</v>
      </c>
      <c r="F452" t="s">
        <v>39</v>
      </c>
      <c r="G452" t="s">
        <v>3363</v>
      </c>
      <c r="H452">
        <v>44</v>
      </c>
      <c r="I452" t="s">
        <v>4113</v>
      </c>
      <c r="J452" s="13" t="str">
        <f>+IFERROR(VLOOKUP(Tabla_MINMUJER[[#This Row],[Nombre víctima]],Tabla_RED[Nombre víctima],1,0),"NO")</f>
        <v>María Cristina Jiménez Orellana</v>
      </c>
    </row>
    <row r="453" spans="1:10" hidden="1" x14ac:dyDescent="0.25">
      <c r="A453">
        <v>459</v>
      </c>
      <c r="B453" s="4">
        <v>43735</v>
      </c>
      <c r="C453">
        <v>8</v>
      </c>
      <c r="D453">
        <v>8203</v>
      </c>
      <c r="E453" t="s">
        <v>521</v>
      </c>
      <c r="F453" t="s">
        <v>346</v>
      </c>
      <c r="G453" t="s">
        <v>3365</v>
      </c>
      <c r="H453">
        <v>25</v>
      </c>
      <c r="I453" t="s">
        <v>4114</v>
      </c>
      <c r="J453" s="13" t="str">
        <f>+IFERROR(VLOOKUP(Tabla_MINMUJER[[#This Row],[Nombre víctima]],Tabla_RED[Nombre víctima],1,0),"NO")</f>
        <v>Constanza Chandía Rivera</v>
      </c>
    </row>
    <row r="454" spans="1:10" hidden="1" x14ac:dyDescent="0.25">
      <c r="A454">
        <v>460</v>
      </c>
      <c r="B454" s="4">
        <v>43739</v>
      </c>
      <c r="C454">
        <v>10</v>
      </c>
      <c r="D454">
        <v>10101</v>
      </c>
      <c r="E454" t="s">
        <v>3718</v>
      </c>
      <c r="F454" t="s">
        <v>288</v>
      </c>
      <c r="G454" t="s">
        <v>3367</v>
      </c>
      <c r="H454">
        <v>48</v>
      </c>
      <c r="I454" t="s">
        <v>4115</v>
      </c>
      <c r="J454" s="13" t="str">
        <f>+IFERROR(VLOOKUP(Tabla_MINMUJER[[#This Row],[Nombre víctima]],Tabla_RED[Nombre víctima],1,0),"NO")</f>
        <v>Ana Elisa Miranda</v>
      </c>
    </row>
    <row r="455" spans="1:10" hidden="1" x14ac:dyDescent="0.25">
      <c r="A455">
        <v>461</v>
      </c>
      <c r="B455" s="4">
        <v>43767</v>
      </c>
      <c r="C455">
        <v>13</v>
      </c>
      <c r="D455">
        <v>13101</v>
      </c>
      <c r="E455" t="s">
        <v>240</v>
      </c>
      <c r="F455" t="s">
        <v>66</v>
      </c>
      <c r="G455" t="s">
        <v>3371</v>
      </c>
      <c r="H455">
        <v>44</v>
      </c>
      <c r="I455" t="s">
        <v>4116</v>
      </c>
      <c r="J455" s="13" t="str">
        <f>+IFERROR(VLOOKUP(Tabla_MINMUJER[[#This Row],[Nombre víctima]],Tabla_RED[Nombre víctima],1,0),"NO")</f>
        <v>Silvia Susana Adasme Soto</v>
      </c>
    </row>
    <row r="456" spans="1:10" hidden="1" x14ac:dyDescent="0.25">
      <c r="A456">
        <v>295</v>
      </c>
      <c r="B456" s="8">
        <v>42238</v>
      </c>
      <c r="C456">
        <v>5</v>
      </c>
      <c r="D456">
        <v>5301</v>
      </c>
      <c r="E456" t="s">
        <v>108</v>
      </c>
      <c r="F456" t="s">
        <v>85</v>
      </c>
      <c r="G456" s="13" t="s">
        <v>1796</v>
      </c>
      <c r="H456">
        <v>36</v>
      </c>
      <c r="I456" t="s">
        <v>3943</v>
      </c>
      <c r="J456" s="13" t="s">
        <v>4250</v>
      </c>
    </row>
    <row r="457" spans="1:10" hidden="1" x14ac:dyDescent="0.25">
      <c r="A457">
        <v>463</v>
      </c>
      <c r="B457" s="4">
        <v>43780</v>
      </c>
      <c r="C457">
        <v>5</v>
      </c>
      <c r="D457">
        <v>5601</v>
      </c>
      <c r="E457" t="s">
        <v>1097</v>
      </c>
      <c r="F457" t="s">
        <v>85</v>
      </c>
      <c r="G457" t="s">
        <v>3375</v>
      </c>
      <c r="H457">
        <v>31</v>
      </c>
      <c r="I457" t="s">
        <v>4116</v>
      </c>
      <c r="J457" s="13" t="str">
        <f>+IFERROR(VLOOKUP(Tabla_MINMUJER[[#This Row],[Nombre víctima]],Tabla_RED[Nombre víctima],1,0),"NO")</f>
        <v>Christianne Villard</v>
      </c>
    </row>
    <row r="458" spans="1:10" hidden="1" x14ac:dyDescent="0.25">
      <c r="A458">
        <v>464</v>
      </c>
      <c r="B458" s="4">
        <v>43786</v>
      </c>
      <c r="C458">
        <v>6</v>
      </c>
      <c r="D458">
        <v>6204</v>
      </c>
      <c r="E458" t="s">
        <v>3257</v>
      </c>
      <c r="F458" t="s">
        <v>39</v>
      </c>
      <c r="G458" t="s">
        <v>3377</v>
      </c>
      <c r="H458">
        <v>27</v>
      </c>
      <c r="I458" t="s">
        <v>4119</v>
      </c>
      <c r="J458" s="13" t="str">
        <f>+IFERROR(VLOOKUP(Tabla_MINMUJER[[#This Row],[Nombre víctima]],Tabla_RED[Nombre víctima],1,0),"NO")</f>
        <v>Yocelyn Judit Arrué Romero</v>
      </c>
    </row>
    <row r="459" spans="1:10" hidden="1" x14ac:dyDescent="0.25">
      <c r="A459">
        <v>465</v>
      </c>
      <c r="B459" s="4">
        <v>43792</v>
      </c>
      <c r="C459">
        <v>13</v>
      </c>
      <c r="D459">
        <v>13201</v>
      </c>
      <c r="E459" t="s">
        <v>763</v>
      </c>
      <c r="F459" t="s">
        <v>66</v>
      </c>
      <c r="G459" t="s">
        <v>3379</v>
      </c>
      <c r="H459">
        <v>28</v>
      </c>
      <c r="I459" t="s">
        <v>4120</v>
      </c>
      <c r="J459" s="13" t="str">
        <f>+IFERROR(VLOOKUP(Tabla_MINMUJER[[#This Row],[Nombre víctima]],Tabla_RED[Nombre víctima],1,0),"NO")</f>
        <v>Katherine Fernández Quintero</v>
      </c>
    </row>
    <row r="460" spans="1:10" hidden="1" x14ac:dyDescent="0.25">
      <c r="A460">
        <v>466</v>
      </c>
      <c r="B460" s="4">
        <v>43800</v>
      </c>
      <c r="C460">
        <v>10</v>
      </c>
      <c r="D460">
        <v>10208</v>
      </c>
      <c r="E460" t="s">
        <v>3699</v>
      </c>
      <c r="F460" t="s">
        <v>288</v>
      </c>
      <c r="G460" t="s">
        <v>3381</v>
      </c>
      <c r="H460">
        <v>30</v>
      </c>
      <c r="I460" t="s">
        <v>4121</v>
      </c>
      <c r="J460" s="13" t="str">
        <f>+IFERROR(VLOOKUP(Tabla_MINMUJER[[#This Row],[Nombre víctima]],Tabla_RED[Nombre víctima],1,0),"NO")</f>
        <v>Daniela Estefani Vivar Nauto</v>
      </c>
    </row>
    <row r="461" spans="1:10" hidden="1" x14ac:dyDescent="0.25">
      <c r="A461">
        <v>467</v>
      </c>
      <c r="B461" s="4">
        <v>43806</v>
      </c>
      <c r="C461">
        <v>7</v>
      </c>
      <c r="D461">
        <v>7202</v>
      </c>
      <c r="E461" t="s">
        <v>3258</v>
      </c>
      <c r="F461" t="s">
        <v>48</v>
      </c>
      <c r="G461" t="s">
        <v>3383</v>
      </c>
      <c r="H461">
        <v>44</v>
      </c>
      <c r="I461" t="s">
        <v>4122</v>
      </c>
      <c r="J461" s="13" t="str">
        <f>+IFERROR(VLOOKUP(Tabla_MINMUJER[[#This Row],[Nombre víctima]],Tabla_RED[Nombre víctima],1,0),"NO")</f>
        <v>Luzminalda Pereira</v>
      </c>
    </row>
    <row r="462" spans="1:10" hidden="1" x14ac:dyDescent="0.25">
      <c r="A462">
        <v>468</v>
      </c>
      <c r="B462" s="4">
        <v>43814</v>
      </c>
      <c r="C462">
        <v>13</v>
      </c>
      <c r="D462">
        <v>13119</v>
      </c>
      <c r="E462" t="s">
        <v>65</v>
      </c>
      <c r="F462" t="s">
        <v>66</v>
      </c>
      <c r="G462" t="s">
        <v>3385</v>
      </c>
      <c r="H462">
        <v>59</v>
      </c>
      <c r="I462" t="s">
        <v>4123</v>
      </c>
      <c r="J462" s="13" t="str">
        <f>+IFERROR(VLOOKUP(Tabla_MINMUJER[[#This Row],[Nombre víctima]],Tabla_RED[Nombre víctima],1,0),"NO")</f>
        <v>Isabel Margarita Álvarez Solís</v>
      </c>
    </row>
    <row r="463" spans="1:10" hidden="1" x14ac:dyDescent="0.25">
      <c r="A463">
        <v>473</v>
      </c>
      <c r="B463" s="14">
        <v>44307</v>
      </c>
      <c r="C463">
        <v>5</v>
      </c>
      <c r="D463" s="28">
        <v>5101</v>
      </c>
      <c r="E463" t="s">
        <v>4356</v>
      </c>
      <c r="F463" t="s">
        <v>85</v>
      </c>
      <c r="G463" s="24" t="s">
        <v>4370</v>
      </c>
      <c r="H463">
        <v>44</v>
      </c>
      <c r="I463" t="s">
        <v>4358</v>
      </c>
      <c r="J463" s="13" t="s">
        <v>4250</v>
      </c>
    </row>
    <row r="464" spans="1:10" hidden="1" x14ac:dyDescent="0.25">
      <c r="A464">
        <v>470</v>
      </c>
      <c r="B464" s="4">
        <v>43827</v>
      </c>
      <c r="C464">
        <v>12</v>
      </c>
      <c r="D464">
        <v>12101</v>
      </c>
      <c r="E464" t="s">
        <v>116</v>
      </c>
      <c r="F464" t="s">
        <v>117</v>
      </c>
      <c r="G464" t="s">
        <v>3389</v>
      </c>
      <c r="H464">
        <v>43</v>
      </c>
      <c r="I464" t="s">
        <v>4126</v>
      </c>
      <c r="J464" s="13" t="str">
        <f>+IFERROR(VLOOKUP(Tabla_MINMUJER[[#This Row],[Nombre víctima]],Tabla_RED[Nombre víctima],1,0),"NO")</f>
        <v>Glenda Delgado Cárdenas</v>
      </c>
    </row>
    <row r="465" spans="1:10" x14ac:dyDescent="0.25">
      <c r="A465">
        <v>367</v>
      </c>
      <c r="B465" s="4">
        <v>44060</v>
      </c>
      <c r="C465">
        <v>7</v>
      </c>
      <c r="D465">
        <v>7102</v>
      </c>
      <c r="E465" t="s">
        <v>192</v>
      </c>
      <c r="F465" t="s">
        <v>48</v>
      </c>
      <c r="G465" s="53" t="s">
        <v>4017</v>
      </c>
      <c r="H465">
        <v>59</v>
      </c>
      <c r="I465" t="s">
        <v>4018</v>
      </c>
      <c r="J465" s="13" t="str">
        <f>+IFERROR(VLOOKUP(Tabla_MINMUJER[[#This Row],[Nombre víctima]],Tabla_RED[Nombre víctima],1,0),"NO")</f>
        <v>Sonia Vásquez Rojas</v>
      </c>
    </row>
    <row r="466" spans="1:10" hidden="1" x14ac:dyDescent="0.25">
      <c r="A466">
        <v>472</v>
      </c>
      <c r="B466" s="14">
        <v>44285</v>
      </c>
      <c r="C466">
        <v>5</v>
      </c>
      <c r="D466">
        <v>5701</v>
      </c>
      <c r="E466" t="s">
        <v>3779</v>
      </c>
      <c r="F466" t="s">
        <v>85</v>
      </c>
      <c r="G466" t="s">
        <v>4343</v>
      </c>
      <c r="H466">
        <v>22</v>
      </c>
      <c r="I466" s="15" t="s">
        <v>4344</v>
      </c>
      <c r="J466" s="13" t="str">
        <f>+IFERROR(VLOOKUP(Tabla_MINMUJER[[#This Row],[Nombre víctima]],Tabla_RED[Nombre víctima],1,0),"NO")</f>
        <v>Valeria Ortiz Oyarzún</v>
      </c>
    </row>
    <row r="467" spans="1:10" hidden="1" x14ac:dyDescent="0.25">
      <c r="A467" s="13">
        <v>40</v>
      </c>
      <c r="B467" s="16">
        <v>44137</v>
      </c>
      <c r="C467">
        <v>14</v>
      </c>
      <c r="D467" s="13">
        <v>1401</v>
      </c>
      <c r="E467" t="s">
        <v>24</v>
      </c>
      <c r="F467" t="s">
        <v>25</v>
      </c>
      <c r="G467" s="13" t="s">
        <v>4183</v>
      </c>
      <c r="H467">
        <v>25</v>
      </c>
      <c r="I467" s="13" t="s">
        <v>365</v>
      </c>
      <c r="J467" s="13" t="s">
        <v>4250</v>
      </c>
    </row>
    <row r="468" spans="1:10" hidden="1" x14ac:dyDescent="0.25">
      <c r="A468" s="13">
        <v>474</v>
      </c>
      <c r="B468" s="14">
        <v>44314</v>
      </c>
      <c r="C468">
        <v>13</v>
      </c>
      <c r="D468" s="28">
        <v>13101</v>
      </c>
      <c r="E468" t="s">
        <v>240</v>
      </c>
      <c r="F468" t="s">
        <v>66</v>
      </c>
      <c r="G468" t="s">
        <v>4359</v>
      </c>
      <c r="H468">
        <v>61</v>
      </c>
      <c r="I468" s="13" t="s">
        <v>4360</v>
      </c>
      <c r="J468" s="13" t="str">
        <f>+IFERROR(VLOOKUP(Tabla_MINMUJER[[#This Row],[Nombre víctima]],Tabla_RED[Nombre víctima],1,0),"NO")</f>
        <v>María Teresa Sepúlveda Smith</v>
      </c>
    </row>
    <row r="469" spans="1:10" hidden="1" x14ac:dyDescent="0.25">
      <c r="A469" s="13">
        <v>475</v>
      </c>
      <c r="B469" s="14">
        <v>44315</v>
      </c>
      <c r="C469">
        <v>13</v>
      </c>
      <c r="D469" s="13">
        <v>13129</v>
      </c>
      <c r="E469" s="13" t="s">
        <v>927</v>
      </c>
      <c r="F469" t="s">
        <v>66</v>
      </c>
      <c r="G469" t="s">
        <v>4361</v>
      </c>
      <c r="H469">
        <v>33</v>
      </c>
      <c r="I469" s="13" t="s">
        <v>4362</v>
      </c>
      <c r="J469" s="13" t="str">
        <f>+IFERROR(VLOOKUP(Tabla_MINMUJER[[#This Row],[Nombre víctima]],Tabla_RED[Nombre víctima],1,0),"NO")</f>
        <v>Stephanie Emilien</v>
      </c>
    </row>
    <row r="470" spans="1:10" hidden="1" x14ac:dyDescent="0.25">
      <c r="A470" s="13">
        <v>47</v>
      </c>
      <c r="B470" s="16">
        <v>44163</v>
      </c>
      <c r="C470">
        <v>10</v>
      </c>
      <c r="D470" s="13">
        <v>10101</v>
      </c>
      <c r="E470" t="s">
        <v>3718</v>
      </c>
      <c r="F470" t="s">
        <v>288</v>
      </c>
      <c r="G470" s="13" t="s">
        <v>4196</v>
      </c>
      <c r="H470">
        <v>26</v>
      </c>
      <c r="I470" s="13" t="s">
        <v>376</v>
      </c>
      <c r="J470" s="13" t="s">
        <v>4250</v>
      </c>
    </row>
    <row r="471" spans="1:10" hidden="1" x14ac:dyDescent="0.25">
      <c r="A471">
        <v>41</v>
      </c>
      <c r="B471" s="16">
        <v>44138</v>
      </c>
      <c r="C471">
        <v>14</v>
      </c>
      <c r="D471">
        <v>14108</v>
      </c>
      <c r="E471" t="s">
        <v>516</v>
      </c>
      <c r="F471" t="s">
        <v>25</v>
      </c>
      <c r="G471" s="13" t="s">
        <v>432</v>
      </c>
      <c r="H471">
        <v>26</v>
      </c>
      <c r="I471" s="13" t="s">
        <v>367</v>
      </c>
      <c r="J471" s="13" t="s">
        <v>4250</v>
      </c>
    </row>
    <row r="472" spans="1:10" hidden="1" x14ac:dyDescent="0.25">
      <c r="A472">
        <v>54</v>
      </c>
      <c r="B472" s="16">
        <v>44242</v>
      </c>
      <c r="C472">
        <v>13</v>
      </c>
      <c r="D472">
        <v>13201</v>
      </c>
      <c r="E472" t="s">
        <v>763</v>
      </c>
      <c r="F472" t="s">
        <v>66</v>
      </c>
      <c r="G472" t="s">
        <v>3684</v>
      </c>
      <c r="H472">
        <v>52</v>
      </c>
      <c r="I472" s="13" t="s">
        <v>3685</v>
      </c>
      <c r="J472" s="13" t="s">
        <v>4250</v>
      </c>
    </row>
  </sheetData>
  <conditionalFormatting sqref="G1:G26 G469 G472:G1048576 G28 G30 G32:G34 G38 G43:G44 G49:G207 G209:G288 G290:G379 G381:G390 G392:G425 G427:G455 G464:G466 G457:G462 G40:G41">
    <cfRule type="duplicateValues" dxfId="23" priority="24"/>
  </conditionalFormatting>
  <conditionalFormatting sqref="J2:J472">
    <cfRule type="cellIs" dxfId="22" priority="23" operator="equal">
      <formula>"NO"</formula>
    </cfRule>
  </conditionalFormatting>
  <conditionalFormatting sqref="G27">
    <cfRule type="duplicateValues" dxfId="21" priority="22"/>
  </conditionalFormatting>
  <conditionalFormatting sqref="G29">
    <cfRule type="duplicateValues" dxfId="20" priority="21"/>
  </conditionalFormatting>
  <conditionalFormatting sqref="G31">
    <cfRule type="duplicateValues" dxfId="19" priority="20"/>
  </conditionalFormatting>
  <conditionalFormatting sqref="G35">
    <cfRule type="duplicateValues" dxfId="18" priority="19"/>
  </conditionalFormatting>
  <conditionalFormatting sqref="G36">
    <cfRule type="duplicateValues" dxfId="17" priority="18"/>
  </conditionalFormatting>
  <conditionalFormatting sqref="G37">
    <cfRule type="duplicateValues" dxfId="16" priority="17"/>
  </conditionalFormatting>
  <conditionalFormatting sqref="G42">
    <cfRule type="duplicateValues" dxfId="15" priority="16"/>
  </conditionalFormatting>
  <conditionalFormatting sqref="G45">
    <cfRule type="duplicateValues" dxfId="14" priority="15"/>
  </conditionalFormatting>
  <conditionalFormatting sqref="G46">
    <cfRule type="duplicateValues" dxfId="13" priority="14"/>
  </conditionalFormatting>
  <conditionalFormatting sqref="G47">
    <cfRule type="duplicateValues" dxfId="12" priority="13"/>
  </conditionalFormatting>
  <conditionalFormatting sqref="G48">
    <cfRule type="duplicateValues" dxfId="11" priority="12"/>
  </conditionalFormatting>
  <conditionalFormatting sqref="G208">
    <cfRule type="duplicateValues" dxfId="10" priority="11"/>
  </conditionalFormatting>
  <conditionalFormatting sqref="G289">
    <cfRule type="duplicateValues" dxfId="9" priority="10"/>
  </conditionalFormatting>
  <conditionalFormatting sqref="G380">
    <cfRule type="duplicateValues" dxfId="8" priority="9"/>
  </conditionalFormatting>
  <conditionalFormatting sqref="G391">
    <cfRule type="duplicateValues" dxfId="7" priority="8"/>
  </conditionalFormatting>
  <conditionalFormatting sqref="G426">
    <cfRule type="duplicateValues" dxfId="6" priority="7"/>
  </conditionalFormatting>
  <conditionalFormatting sqref="G463">
    <cfRule type="duplicateValues" dxfId="5" priority="6"/>
  </conditionalFormatting>
  <conditionalFormatting sqref="G456">
    <cfRule type="duplicateValues" dxfId="4" priority="5"/>
  </conditionalFormatting>
  <conditionalFormatting sqref="G467">
    <cfRule type="duplicateValues" dxfId="3" priority="4"/>
  </conditionalFormatting>
  <conditionalFormatting sqref="G470">
    <cfRule type="duplicateValues" dxfId="2" priority="3"/>
  </conditionalFormatting>
  <conditionalFormatting sqref="G471">
    <cfRule type="duplicateValues" dxfId="1" priority="2"/>
  </conditionalFormatting>
  <conditionalFormatting sqref="G39">
    <cfRule type="duplicateValues" dxfId="0" priority="1"/>
  </conditionalFormatting>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97E8-67D0-4567-8762-2E65A419F007}">
  <dimension ref="C4:H675"/>
  <sheetViews>
    <sheetView workbookViewId="0">
      <selection activeCell="F18" sqref="F18"/>
    </sheetView>
  </sheetViews>
  <sheetFormatPr baseColWidth="10" defaultRowHeight="13.2" x14ac:dyDescent="0.25"/>
  <cols>
    <col min="3" max="3" width="39.88671875" bestFit="1" customWidth="1"/>
    <col min="4" max="4" width="40" bestFit="1" customWidth="1"/>
    <col min="5" max="5" width="39.88671875" bestFit="1" customWidth="1"/>
  </cols>
  <sheetData>
    <row r="4" spans="3:8" x14ac:dyDescent="0.25">
      <c r="C4" t="s">
        <v>2119</v>
      </c>
      <c r="D4" t="s">
        <v>2119</v>
      </c>
      <c r="E4" t="str">
        <f>+IFERROR(VLOOKUP(D4,$C$4:$C$474,1,0),"NO")</f>
        <v>Adalita Beatriz Ojeda Leiva</v>
      </c>
      <c r="F4" s="33">
        <v>471</v>
      </c>
      <c r="G4" s="33">
        <v>440</v>
      </c>
      <c r="H4" t="s">
        <v>2119</v>
      </c>
    </row>
    <row r="5" spans="3:8" x14ac:dyDescent="0.25">
      <c r="C5" t="s">
        <v>773</v>
      </c>
      <c r="D5" t="s">
        <v>773</v>
      </c>
      <c r="E5" s="13" t="str">
        <f t="shared" ref="E5:E68" si="0">+IFERROR(VLOOKUP(D5,$C$4:$C$474,1,0),"NO")</f>
        <v>Adela Rucalaf Coliñir</v>
      </c>
      <c r="F5" s="33">
        <v>672</v>
      </c>
      <c r="G5" s="33"/>
      <c r="H5" t="s">
        <v>773</v>
      </c>
    </row>
    <row r="6" spans="3:8" x14ac:dyDescent="0.25">
      <c r="C6" t="s">
        <v>1724</v>
      </c>
      <c r="D6" t="s">
        <v>1724</v>
      </c>
      <c r="E6" s="13" t="str">
        <f t="shared" si="0"/>
        <v>Aída del Carmen Jara Carreño</v>
      </c>
      <c r="H6" t="s">
        <v>1724</v>
      </c>
    </row>
    <row r="7" spans="3:8" x14ac:dyDescent="0.25">
      <c r="C7" t="s">
        <v>593</v>
      </c>
      <c r="D7" t="s">
        <v>4289</v>
      </c>
      <c r="E7" s="13" t="str">
        <f t="shared" si="0"/>
        <v>NO</v>
      </c>
      <c r="H7" t="s">
        <v>593</v>
      </c>
    </row>
    <row r="8" spans="3:8" x14ac:dyDescent="0.25">
      <c r="C8" t="s">
        <v>40</v>
      </c>
      <c r="D8" t="s">
        <v>593</v>
      </c>
      <c r="E8" s="13" t="str">
        <f t="shared" si="0"/>
        <v>Alejandra Campos Carvajal</v>
      </c>
      <c r="H8" t="s">
        <v>40</v>
      </c>
    </row>
    <row r="9" spans="3:8" x14ac:dyDescent="0.25">
      <c r="C9" t="s">
        <v>1828</v>
      </c>
      <c r="D9" t="s">
        <v>40</v>
      </c>
      <c r="E9" s="13" t="str">
        <f t="shared" si="0"/>
        <v>Alejandra Macarena Castro Barahona</v>
      </c>
      <c r="H9" t="s">
        <v>1828</v>
      </c>
    </row>
    <row r="10" spans="3:8" x14ac:dyDescent="0.25">
      <c r="C10" t="s">
        <v>2497</v>
      </c>
      <c r="D10" t="s">
        <v>1828</v>
      </c>
      <c r="E10" s="13" t="str">
        <f t="shared" si="0"/>
        <v>Alejandra Noemi Campos Sandoval</v>
      </c>
      <c r="H10" t="s">
        <v>2497</v>
      </c>
    </row>
    <row r="11" spans="3:8" x14ac:dyDescent="0.25">
      <c r="C11" t="s">
        <v>960</v>
      </c>
      <c r="D11" t="s">
        <v>1131</v>
      </c>
      <c r="E11" s="13" t="str">
        <f t="shared" si="0"/>
        <v>NO</v>
      </c>
      <c r="H11" t="s">
        <v>960</v>
      </c>
    </row>
    <row r="12" spans="3:8" x14ac:dyDescent="0.25">
      <c r="C12" t="s">
        <v>349</v>
      </c>
      <c r="D12" t="s">
        <v>2923</v>
      </c>
      <c r="E12" s="13" t="str">
        <f t="shared" si="0"/>
        <v>NO</v>
      </c>
      <c r="H12" t="s">
        <v>232</v>
      </c>
    </row>
    <row r="13" spans="3:8" x14ac:dyDescent="0.25">
      <c r="C13" t="s">
        <v>232</v>
      </c>
      <c r="D13" t="s">
        <v>2497</v>
      </c>
      <c r="E13" s="13" t="str">
        <f t="shared" si="0"/>
        <v>Alicia Lourdes Cepeda Rojas</v>
      </c>
      <c r="H13" t="s">
        <v>2102</v>
      </c>
    </row>
    <row r="14" spans="3:8" x14ac:dyDescent="0.25">
      <c r="C14" t="s">
        <v>2102</v>
      </c>
      <c r="D14" t="s">
        <v>960</v>
      </c>
      <c r="E14" s="13" t="str">
        <f t="shared" si="0"/>
        <v>Alicia Silva González</v>
      </c>
      <c r="H14" t="s">
        <v>3998</v>
      </c>
    </row>
    <row r="15" spans="3:8" x14ac:dyDescent="0.25">
      <c r="C15" t="s">
        <v>3998</v>
      </c>
      <c r="D15" t="s">
        <v>2113</v>
      </c>
      <c r="E15" s="13" t="str">
        <f t="shared" si="0"/>
        <v>NO</v>
      </c>
      <c r="H15" t="s">
        <v>3367</v>
      </c>
    </row>
    <row r="16" spans="3:8" x14ac:dyDescent="0.25">
      <c r="C16" t="s">
        <v>3367</v>
      </c>
      <c r="D16" t="s">
        <v>2971</v>
      </c>
      <c r="E16" s="13" t="str">
        <f t="shared" si="0"/>
        <v>NO</v>
      </c>
      <c r="H16" t="s">
        <v>2560</v>
      </c>
    </row>
    <row r="17" spans="3:8" x14ac:dyDescent="0.25">
      <c r="C17" t="s">
        <v>2560</v>
      </c>
      <c r="D17" t="s">
        <v>381</v>
      </c>
      <c r="E17" s="13" t="str">
        <f t="shared" si="0"/>
        <v>NO</v>
      </c>
      <c r="H17" t="s">
        <v>1711</v>
      </c>
    </row>
    <row r="18" spans="3:8" x14ac:dyDescent="0.25">
      <c r="C18" t="s">
        <v>1711</v>
      </c>
      <c r="D18" t="s">
        <v>4217</v>
      </c>
      <c r="E18" s="13" t="str">
        <f t="shared" si="0"/>
        <v>NO</v>
      </c>
      <c r="H18" t="s">
        <v>544</v>
      </c>
    </row>
    <row r="19" spans="3:8" x14ac:dyDescent="0.25">
      <c r="C19" t="s">
        <v>544</v>
      </c>
      <c r="D19" t="s">
        <v>2079</v>
      </c>
      <c r="E19" s="13" t="str">
        <f t="shared" si="0"/>
        <v>NO</v>
      </c>
      <c r="H19" t="s">
        <v>1152</v>
      </c>
    </row>
    <row r="20" spans="3:8" x14ac:dyDescent="0.25">
      <c r="C20" t="s">
        <v>1152</v>
      </c>
      <c r="D20" t="s">
        <v>3343</v>
      </c>
      <c r="E20" s="13" t="str">
        <f t="shared" si="0"/>
        <v>NO</v>
      </c>
      <c r="H20" t="s">
        <v>503</v>
      </c>
    </row>
    <row r="21" spans="3:8" x14ac:dyDescent="0.25">
      <c r="C21" t="s">
        <v>503</v>
      </c>
      <c r="D21" t="s">
        <v>232</v>
      </c>
      <c r="E21" s="13" t="str">
        <f t="shared" si="0"/>
        <v>Ámbar Denisse Cornejo Llanos</v>
      </c>
      <c r="H21" t="s">
        <v>963</v>
      </c>
    </row>
    <row r="22" spans="3:8" x14ac:dyDescent="0.25">
      <c r="C22" t="s">
        <v>963</v>
      </c>
      <c r="D22" t="s">
        <v>2928</v>
      </c>
      <c r="E22" s="13" t="str">
        <f t="shared" si="0"/>
        <v>NO</v>
      </c>
      <c r="H22" t="s">
        <v>1725</v>
      </c>
    </row>
    <row r="23" spans="3:8" x14ac:dyDescent="0.25">
      <c r="C23" t="s">
        <v>1725</v>
      </c>
      <c r="D23" t="s">
        <v>2102</v>
      </c>
      <c r="E23" s="13" t="str">
        <f t="shared" si="0"/>
        <v>Amelia del Carmen García Correa</v>
      </c>
      <c r="H23" t="s">
        <v>1123</v>
      </c>
    </row>
    <row r="24" spans="3:8" x14ac:dyDescent="0.25">
      <c r="C24" t="s">
        <v>1123</v>
      </c>
      <c r="D24" t="s">
        <v>4390</v>
      </c>
      <c r="E24" s="13" t="str">
        <f t="shared" si="0"/>
        <v>NO</v>
      </c>
      <c r="H24" t="s">
        <v>3326</v>
      </c>
    </row>
    <row r="25" spans="3:8" x14ac:dyDescent="0.25">
      <c r="C25" t="s">
        <v>3326</v>
      </c>
      <c r="D25" t="s">
        <v>3998</v>
      </c>
      <c r="E25" s="13" t="str">
        <f t="shared" si="0"/>
        <v>Ámparo De Lourdes Lagos Martínez</v>
      </c>
      <c r="H25" t="s">
        <v>75</v>
      </c>
    </row>
    <row r="26" spans="3:8" x14ac:dyDescent="0.25">
      <c r="C26" t="s">
        <v>75</v>
      </c>
      <c r="D26" t="s">
        <v>3367</v>
      </c>
      <c r="E26" s="13" t="str">
        <f t="shared" si="0"/>
        <v>Ana Elisa Miranda</v>
      </c>
      <c r="H26" t="s">
        <v>2597</v>
      </c>
    </row>
    <row r="27" spans="3:8" x14ac:dyDescent="0.25">
      <c r="C27" t="s">
        <v>2597</v>
      </c>
      <c r="D27" t="s">
        <v>2560</v>
      </c>
      <c r="E27" s="13" t="str">
        <f t="shared" si="0"/>
        <v>Ana Lorena Acosta Esquivel</v>
      </c>
      <c r="H27" t="s">
        <v>2457</v>
      </c>
    </row>
    <row r="28" spans="3:8" x14ac:dyDescent="0.25">
      <c r="C28" t="s">
        <v>2457</v>
      </c>
      <c r="D28" t="s">
        <v>1711</v>
      </c>
      <c r="E28" s="13" t="str">
        <f t="shared" si="0"/>
        <v>Ana Luisa García</v>
      </c>
      <c r="H28" t="s">
        <v>1343</v>
      </c>
    </row>
    <row r="29" spans="3:8" x14ac:dyDescent="0.25">
      <c r="C29" t="s">
        <v>1343</v>
      </c>
      <c r="D29" t="s">
        <v>544</v>
      </c>
      <c r="E29" s="13" t="str">
        <f t="shared" si="0"/>
        <v>Ana Margarita Figueroa Benavides</v>
      </c>
      <c r="H29" t="s">
        <v>556</v>
      </c>
    </row>
    <row r="30" spans="3:8" x14ac:dyDescent="0.25">
      <c r="C30" t="s">
        <v>556</v>
      </c>
      <c r="D30" t="s">
        <v>1811</v>
      </c>
      <c r="E30" s="13" t="str">
        <f t="shared" si="0"/>
        <v>NO</v>
      </c>
      <c r="H30" t="s">
        <v>979</v>
      </c>
    </row>
    <row r="31" spans="3:8" x14ac:dyDescent="0.25">
      <c r="C31" t="s">
        <v>979</v>
      </c>
      <c r="D31" t="s">
        <v>1152</v>
      </c>
      <c r="E31" s="13" t="str">
        <f t="shared" si="0"/>
        <v>Ana María Castillo Ibañez</v>
      </c>
      <c r="H31" t="s">
        <v>2977</v>
      </c>
    </row>
    <row r="32" spans="3:8" x14ac:dyDescent="0.25">
      <c r="C32" t="s">
        <v>2977</v>
      </c>
      <c r="D32" t="s">
        <v>503</v>
      </c>
      <c r="E32" s="13" t="str">
        <f t="shared" si="0"/>
        <v>Ana María Guerra Castañeda</v>
      </c>
      <c r="H32" t="s">
        <v>93</v>
      </c>
    </row>
    <row r="33" spans="3:8" x14ac:dyDescent="0.25">
      <c r="C33" t="s">
        <v>3678</v>
      </c>
      <c r="D33" t="s">
        <v>963</v>
      </c>
      <c r="E33" s="13" t="str">
        <f t="shared" si="0"/>
        <v>Ana María Ibarra Alcaíno</v>
      </c>
      <c r="H33" t="s">
        <v>3967</v>
      </c>
    </row>
    <row r="34" spans="3:8" x14ac:dyDescent="0.25">
      <c r="C34" t="s">
        <v>3680</v>
      </c>
      <c r="D34" t="s">
        <v>1725</v>
      </c>
      <c r="E34" s="13" t="str">
        <f t="shared" si="0"/>
        <v>Ana María Saavedra</v>
      </c>
      <c r="H34" t="s">
        <v>555</v>
      </c>
    </row>
    <row r="35" spans="3:8" x14ac:dyDescent="0.25">
      <c r="C35" t="s">
        <v>93</v>
      </c>
      <c r="D35" t="s">
        <v>1123</v>
      </c>
      <c r="E35" s="13" t="str">
        <f t="shared" si="0"/>
        <v>Ana María Teuquil Barría</v>
      </c>
      <c r="H35" t="s">
        <v>2171</v>
      </c>
    </row>
    <row r="36" spans="3:8" x14ac:dyDescent="0.25">
      <c r="C36" t="s">
        <v>3967</v>
      </c>
      <c r="D36" t="s">
        <v>3326</v>
      </c>
      <c r="E36" s="13" t="str">
        <f t="shared" si="0"/>
        <v>Ana María Velásquez Muñoz</v>
      </c>
      <c r="H36" t="s">
        <v>3294</v>
      </c>
    </row>
    <row r="37" spans="3:8" x14ac:dyDescent="0.25">
      <c r="C37" t="s">
        <v>555</v>
      </c>
      <c r="D37" t="s">
        <v>2532</v>
      </c>
      <c r="E37" s="13" t="str">
        <f t="shared" si="0"/>
        <v>NO</v>
      </c>
      <c r="H37" t="s">
        <v>2903</v>
      </c>
    </row>
    <row r="38" spans="3:8" x14ac:dyDescent="0.25">
      <c r="C38" t="s">
        <v>2171</v>
      </c>
      <c r="D38" t="s">
        <v>2164</v>
      </c>
      <c r="E38" s="13" t="str">
        <f t="shared" si="0"/>
        <v>NO</v>
      </c>
      <c r="H38" t="s">
        <v>806</v>
      </c>
    </row>
    <row r="39" spans="3:8" x14ac:dyDescent="0.25">
      <c r="C39" t="s">
        <v>3294</v>
      </c>
      <c r="D39" t="s">
        <v>75</v>
      </c>
      <c r="E39" s="13" t="str">
        <f t="shared" si="0"/>
        <v>Ana Viveros Echeverría</v>
      </c>
      <c r="H39" t="s">
        <v>2935</v>
      </c>
    </row>
    <row r="40" spans="3:8" x14ac:dyDescent="0.25">
      <c r="C40" t="s">
        <v>2903</v>
      </c>
      <c r="D40" t="s">
        <v>283</v>
      </c>
      <c r="E40" s="13" t="str">
        <f t="shared" si="0"/>
        <v>NO</v>
      </c>
      <c r="H40" t="s">
        <v>788</v>
      </c>
    </row>
    <row r="41" spans="3:8" x14ac:dyDescent="0.25">
      <c r="C41" t="s">
        <v>806</v>
      </c>
      <c r="D41" t="s">
        <v>2597</v>
      </c>
      <c r="E41" s="13" t="str">
        <f t="shared" si="0"/>
        <v>Analía Isabel Pino Sepúlveda</v>
      </c>
      <c r="H41" t="s">
        <v>351</v>
      </c>
    </row>
    <row r="42" spans="3:8" x14ac:dyDescent="0.25">
      <c r="C42" t="s">
        <v>2935</v>
      </c>
      <c r="D42" t="s">
        <v>2457</v>
      </c>
      <c r="E42" s="13" t="str">
        <f t="shared" si="0"/>
        <v>Andrea del Pilar Riquelme Toledo</v>
      </c>
      <c r="H42" t="s">
        <v>271</v>
      </c>
    </row>
    <row r="43" spans="3:8" x14ac:dyDescent="0.25">
      <c r="C43" t="s">
        <v>788</v>
      </c>
      <c r="D43" t="s">
        <v>549</v>
      </c>
      <c r="E43" s="13" t="str">
        <f t="shared" si="0"/>
        <v>NO</v>
      </c>
      <c r="H43" t="s">
        <v>1347</v>
      </c>
    </row>
    <row r="44" spans="3:8" x14ac:dyDescent="0.25">
      <c r="C44" t="s">
        <v>351</v>
      </c>
      <c r="D44" t="s">
        <v>2540</v>
      </c>
      <c r="E44" s="13" t="str">
        <f t="shared" si="0"/>
        <v>NO</v>
      </c>
      <c r="H44" t="s">
        <v>1800</v>
      </c>
    </row>
    <row r="45" spans="3:8" x14ac:dyDescent="0.25">
      <c r="C45" t="s">
        <v>4087</v>
      </c>
      <c r="D45" t="s">
        <v>1343</v>
      </c>
      <c r="E45" s="13" t="str">
        <f t="shared" si="0"/>
        <v>Andrea Paola Ugarte Hernández</v>
      </c>
      <c r="H45" t="s">
        <v>796</v>
      </c>
    </row>
    <row r="46" spans="3:8" x14ac:dyDescent="0.25">
      <c r="C46" t="s">
        <v>4400</v>
      </c>
      <c r="D46" t="s">
        <v>556</v>
      </c>
      <c r="E46" s="13" t="str">
        <f t="shared" si="0"/>
        <v>Andrea Viveros Bustos</v>
      </c>
      <c r="H46" t="s">
        <v>1133</v>
      </c>
    </row>
    <row r="47" spans="3:8" x14ac:dyDescent="0.25">
      <c r="C47" t="s">
        <v>271</v>
      </c>
      <c r="D47" t="s">
        <v>979</v>
      </c>
      <c r="E47" s="13" t="str">
        <f t="shared" si="0"/>
        <v>Angélica Sepúlveda Cid</v>
      </c>
      <c r="H47" t="s">
        <v>1122</v>
      </c>
    </row>
    <row r="48" spans="3:8" x14ac:dyDescent="0.25">
      <c r="C48" t="s">
        <v>1347</v>
      </c>
      <c r="D48" t="s">
        <v>2977</v>
      </c>
      <c r="E48" s="13" t="str">
        <f t="shared" si="0"/>
        <v>Anilett Carolina Soto Cabrera</v>
      </c>
      <c r="H48" t="s">
        <v>1767</v>
      </c>
    </row>
    <row r="49" spans="3:8" x14ac:dyDescent="0.25">
      <c r="C49" t="s">
        <v>1800</v>
      </c>
      <c r="D49" t="s">
        <v>3606</v>
      </c>
      <c r="E49" s="13" t="str">
        <f t="shared" si="0"/>
        <v>NO</v>
      </c>
      <c r="H49" t="s">
        <v>2166</v>
      </c>
    </row>
    <row r="50" spans="3:8" x14ac:dyDescent="0.25">
      <c r="C50" t="s">
        <v>796</v>
      </c>
      <c r="D50" t="s">
        <v>4294</v>
      </c>
      <c r="E50" s="13" t="str">
        <f t="shared" si="0"/>
        <v>NO</v>
      </c>
      <c r="H50" t="s">
        <v>1111</v>
      </c>
    </row>
    <row r="51" spans="3:8" x14ac:dyDescent="0.25">
      <c r="C51" t="s">
        <v>1133</v>
      </c>
      <c r="D51" t="s">
        <v>3617</v>
      </c>
      <c r="E51" s="13" t="str">
        <f t="shared" si="0"/>
        <v>NO</v>
      </c>
      <c r="H51" t="s">
        <v>2451</v>
      </c>
    </row>
    <row r="52" spans="3:8" x14ac:dyDescent="0.25">
      <c r="C52" t="s">
        <v>1122</v>
      </c>
      <c r="D52" t="s">
        <v>3266</v>
      </c>
      <c r="E52" s="13" t="str">
        <f t="shared" si="0"/>
        <v>NO</v>
      </c>
      <c r="H52" t="s">
        <v>571</v>
      </c>
    </row>
    <row r="53" spans="3:8" x14ac:dyDescent="0.25">
      <c r="C53" t="s">
        <v>1767</v>
      </c>
      <c r="D53" t="s">
        <v>3619</v>
      </c>
      <c r="E53" s="13" t="str">
        <f t="shared" si="0"/>
        <v>NO</v>
      </c>
      <c r="H53" t="s">
        <v>956</v>
      </c>
    </row>
    <row r="54" spans="3:8" x14ac:dyDescent="0.25">
      <c r="C54" t="s">
        <v>2166</v>
      </c>
      <c r="D54" t="s">
        <v>93</v>
      </c>
      <c r="E54" s="13" t="str">
        <f t="shared" si="0"/>
        <v>Beatriz Esperanza Rosa González Vilches</v>
      </c>
      <c r="H54" t="s">
        <v>1777</v>
      </c>
    </row>
    <row r="55" spans="3:8" x14ac:dyDescent="0.25">
      <c r="C55" t="s">
        <v>1111</v>
      </c>
      <c r="D55" t="s">
        <v>3967</v>
      </c>
      <c r="E55" s="13" t="str">
        <f t="shared" si="0"/>
        <v>Beatriz Solange López Álvarez</v>
      </c>
      <c r="H55" t="s">
        <v>2573</v>
      </c>
    </row>
    <row r="56" spans="3:8" x14ac:dyDescent="0.25">
      <c r="C56" t="s">
        <v>2451</v>
      </c>
      <c r="D56" t="s">
        <v>555</v>
      </c>
      <c r="E56" s="13" t="str">
        <f t="shared" si="0"/>
        <v>Bernarda Fernández Fuentes</v>
      </c>
      <c r="H56" t="s">
        <v>535</v>
      </c>
    </row>
    <row r="57" spans="3:8" x14ac:dyDescent="0.25">
      <c r="C57" t="s">
        <v>571</v>
      </c>
      <c r="D57" t="s">
        <v>2171</v>
      </c>
      <c r="E57" s="13" t="str">
        <f t="shared" si="0"/>
        <v>Bernardita de Lourdes Martínez Soto</v>
      </c>
      <c r="H57" t="s">
        <v>2584</v>
      </c>
    </row>
    <row r="58" spans="3:8" x14ac:dyDescent="0.25">
      <c r="C58" t="s">
        <v>956</v>
      </c>
      <c r="D58" t="s">
        <v>3294</v>
      </c>
      <c r="E58" s="13" t="str">
        <f t="shared" si="0"/>
        <v>Bernardita del Pilar Pedraza Gutiérrez</v>
      </c>
      <c r="H58" t="s">
        <v>795</v>
      </c>
    </row>
    <row r="59" spans="3:8" x14ac:dyDescent="0.25">
      <c r="C59" t="s">
        <v>1777</v>
      </c>
      <c r="D59" t="s">
        <v>2903</v>
      </c>
      <c r="E59" s="13" t="str">
        <f t="shared" si="0"/>
        <v>Bernardita Valderrama Huenulef</v>
      </c>
      <c r="H59" t="s">
        <v>406</v>
      </c>
    </row>
    <row r="60" spans="3:8" x14ac:dyDescent="0.25">
      <c r="C60" t="s">
        <v>2573</v>
      </c>
      <c r="D60" t="s">
        <v>806</v>
      </c>
      <c r="E60" s="13" t="str">
        <f t="shared" si="0"/>
        <v>Berta Lidia Fabres Olivero</v>
      </c>
      <c r="H60" t="s">
        <v>2487</v>
      </c>
    </row>
    <row r="61" spans="3:8" x14ac:dyDescent="0.25">
      <c r="C61" t="s">
        <v>535</v>
      </c>
      <c r="D61" t="s">
        <v>2935</v>
      </c>
      <c r="E61" s="13" t="str">
        <f t="shared" si="0"/>
        <v>Berta Vargas Quilodrán</v>
      </c>
      <c r="H61" t="s">
        <v>977</v>
      </c>
    </row>
    <row r="62" spans="3:8" x14ac:dyDescent="0.25">
      <c r="C62" t="s">
        <v>2584</v>
      </c>
      <c r="D62" t="s">
        <v>788</v>
      </c>
      <c r="E62" s="13" t="str">
        <f t="shared" si="0"/>
        <v>Betsabé Solar Vergara</v>
      </c>
      <c r="H62" t="s">
        <v>3359</v>
      </c>
    </row>
    <row r="63" spans="3:8" x14ac:dyDescent="0.25">
      <c r="C63" t="s">
        <v>795</v>
      </c>
      <c r="D63" t="s">
        <v>351</v>
      </c>
      <c r="E63" s="13" t="str">
        <f t="shared" si="0"/>
        <v>Betty del Carmen Torres Villarroel</v>
      </c>
      <c r="H63" t="s">
        <v>542</v>
      </c>
    </row>
    <row r="64" spans="3:8" x14ac:dyDescent="0.25">
      <c r="C64" t="s">
        <v>406</v>
      </c>
      <c r="D64" t="s">
        <v>2519</v>
      </c>
      <c r="E64" s="13" t="str">
        <f t="shared" si="0"/>
        <v>NO</v>
      </c>
      <c r="H64" t="s">
        <v>3288</v>
      </c>
    </row>
    <row r="65" spans="3:8" x14ac:dyDescent="0.25">
      <c r="C65" t="s">
        <v>2487</v>
      </c>
      <c r="D65" t="s">
        <v>3624</v>
      </c>
      <c r="E65" s="13" t="str">
        <f t="shared" si="0"/>
        <v>NO</v>
      </c>
      <c r="H65" t="s">
        <v>1108</v>
      </c>
    </row>
    <row r="66" spans="3:8" x14ac:dyDescent="0.25">
      <c r="C66" t="s">
        <v>977</v>
      </c>
      <c r="D66" t="s">
        <v>86</v>
      </c>
      <c r="E66" s="13" t="str">
        <f t="shared" si="0"/>
        <v>NO</v>
      </c>
      <c r="H66" t="s">
        <v>1139</v>
      </c>
    </row>
    <row r="67" spans="3:8" x14ac:dyDescent="0.25">
      <c r="C67" t="s">
        <v>3359</v>
      </c>
      <c r="D67" t="s">
        <v>271</v>
      </c>
      <c r="E67" s="13" t="str">
        <f t="shared" si="0"/>
        <v>Camila Alejandra Díaz Álvarez</v>
      </c>
      <c r="H67" t="s">
        <v>797</v>
      </c>
    </row>
    <row r="68" spans="3:8" x14ac:dyDescent="0.25">
      <c r="C68" t="s">
        <v>542</v>
      </c>
      <c r="D68" t="s">
        <v>1347</v>
      </c>
      <c r="E68" s="13" t="str">
        <f t="shared" si="0"/>
        <v>Camila Constanza Oviedo Morales</v>
      </c>
      <c r="H68" t="s">
        <v>3017</v>
      </c>
    </row>
    <row r="69" spans="3:8" x14ac:dyDescent="0.25">
      <c r="C69" t="s">
        <v>3288</v>
      </c>
      <c r="D69" t="s">
        <v>1800</v>
      </c>
      <c r="E69" s="13" t="str">
        <f t="shared" ref="E69:E132" si="1">+IFERROR(VLOOKUP(D69,$C$4:$C$474,1,0),"NO")</f>
        <v>Camila Daniela Peralta Tank</v>
      </c>
      <c r="H69" t="s">
        <v>1103</v>
      </c>
    </row>
    <row r="70" spans="3:8" x14ac:dyDescent="0.25">
      <c r="C70" t="s">
        <v>1108</v>
      </c>
      <c r="D70" t="s">
        <v>2441</v>
      </c>
      <c r="E70" s="13" t="str">
        <f t="shared" si="1"/>
        <v>NO</v>
      </c>
      <c r="H70" t="s">
        <v>587</v>
      </c>
    </row>
    <row r="71" spans="3:8" x14ac:dyDescent="0.25">
      <c r="C71" t="s">
        <v>1139</v>
      </c>
      <c r="D71" t="s">
        <v>796</v>
      </c>
      <c r="E71" s="13" t="str">
        <f t="shared" si="1"/>
        <v>Camille Elena Sánchez Palma</v>
      </c>
      <c r="H71" t="s">
        <v>3375</v>
      </c>
    </row>
    <row r="72" spans="3:8" x14ac:dyDescent="0.25">
      <c r="C72" t="s">
        <v>797</v>
      </c>
      <c r="D72" t="s">
        <v>1316</v>
      </c>
      <c r="E72" s="13" t="str">
        <f t="shared" si="1"/>
        <v>NO</v>
      </c>
      <c r="H72" t="s">
        <v>1356</v>
      </c>
    </row>
    <row r="73" spans="3:8" x14ac:dyDescent="0.25">
      <c r="C73" t="s">
        <v>3017</v>
      </c>
      <c r="D73" t="s">
        <v>1133</v>
      </c>
      <c r="E73" s="13" t="str">
        <f t="shared" si="1"/>
        <v>Carla Andrea Adam Muñoz</v>
      </c>
      <c r="H73" t="s">
        <v>810</v>
      </c>
    </row>
    <row r="74" spans="3:8" x14ac:dyDescent="0.25">
      <c r="C74" t="s">
        <v>1103</v>
      </c>
      <c r="D74" t="s">
        <v>1122</v>
      </c>
      <c r="E74" s="13" t="str">
        <f t="shared" si="1"/>
        <v>Carla Cristal Escobar Ramírez</v>
      </c>
      <c r="H74" t="s">
        <v>1358</v>
      </c>
    </row>
    <row r="75" spans="3:8" x14ac:dyDescent="0.25">
      <c r="C75" t="s">
        <v>587</v>
      </c>
      <c r="D75" t="s">
        <v>3300</v>
      </c>
      <c r="E75" s="13" t="str">
        <f t="shared" si="1"/>
        <v>NO</v>
      </c>
      <c r="H75" t="s">
        <v>2148</v>
      </c>
    </row>
    <row r="76" spans="3:8" x14ac:dyDescent="0.25">
      <c r="C76" t="s">
        <v>3375</v>
      </c>
      <c r="D76" t="s">
        <v>1767</v>
      </c>
      <c r="E76" s="13" t="str">
        <f t="shared" si="1"/>
        <v>Carla Jara Tapia</v>
      </c>
      <c r="H76" t="s">
        <v>1368</v>
      </c>
    </row>
    <row r="77" spans="3:8" x14ac:dyDescent="0.25">
      <c r="C77" t="s">
        <v>1356</v>
      </c>
      <c r="D77" t="s">
        <v>2166</v>
      </c>
      <c r="E77" s="13" t="str">
        <f t="shared" si="1"/>
        <v>Carla Vanesa Medina Meza</v>
      </c>
      <c r="H77" t="s">
        <v>2176</v>
      </c>
    </row>
    <row r="78" spans="3:8" x14ac:dyDescent="0.25">
      <c r="C78" t="s">
        <v>810</v>
      </c>
      <c r="D78" t="s">
        <v>2506</v>
      </c>
      <c r="E78" s="13" t="str">
        <f t="shared" si="1"/>
        <v>NO</v>
      </c>
      <c r="H78" t="s">
        <v>1361</v>
      </c>
    </row>
    <row r="79" spans="3:8" x14ac:dyDescent="0.25">
      <c r="C79" t="s">
        <v>1358</v>
      </c>
      <c r="D79" t="s">
        <v>180</v>
      </c>
      <c r="E79" s="13" t="str">
        <f t="shared" si="1"/>
        <v>NO</v>
      </c>
      <c r="H79" t="s">
        <v>2089</v>
      </c>
    </row>
    <row r="80" spans="3:8" x14ac:dyDescent="0.25">
      <c r="C80" t="s">
        <v>2148</v>
      </c>
      <c r="D80" t="s">
        <v>1111</v>
      </c>
      <c r="E80" s="13" t="str">
        <f t="shared" si="1"/>
        <v>Carmen Gloria Vásquez</v>
      </c>
      <c r="H80" t="s">
        <v>2082</v>
      </c>
    </row>
    <row r="81" spans="3:8" x14ac:dyDescent="0.25">
      <c r="C81" t="s">
        <v>1368</v>
      </c>
      <c r="D81" t="s">
        <v>2451</v>
      </c>
      <c r="E81" s="13" t="str">
        <f t="shared" si="1"/>
        <v>Carmen Mónica Vásquez Contreras</v>
      </c>
      <c r="H81" t="s">
        <v>782</v>
      </c>
    </row>
    <row r="82" spans="3:8" x14ac:dyDescent="0.25">
      <c r="C82" t="s">
        <v>2176</v>
      </c>
      <c r="D82" t="s">
        <v>571</v>
      </c>
      <c r="E82" s="13" t="str">
        <f t="shared" si="1"/>
        <v>Carmina Veronica Echeñique Salinas</v>
      </c>
      <c r="H82" t="s">
        <v>564</v>
      </c>
    </row>
    <row r="83" spans="3:8" x14ac:dyDescent="0.25">
      <c r="C83" t="s">
        <v>1361</v>
      </c>
      <c r="D83" t="s">
        <v>956</v>
      </c>
      <c r="E83" s="13" t="str">
        <f t="shared" si="1"/>
        <v>Carol González Cortes</v>
      </c>
      <c r="H83" t="s">
        <v>1348</v>
      </c>
    </row>
    <row r="84" spans="3:8" x14ac:dyDescent="0.25">
      <c r="C84" t="s">
        <v>2089</v>
      </c>
      <c r="D84" t="s">
        <v>1777</v>
      </c>
      <c r="E84" s="13" t="str">
        <f t="shared" si="1"/>
        <v>Carol Martínez Múñoz</v>
      </c>
      <c r="H84" t="s">
        <v>3365</v>
      </c>
    </row>
    <row r="85" spans="3:8" x14ac:dyDescent="0.25">
      <c r="C85" t="s">
        <v>2082</v>
      </c>
      <c r="D85" t="s">
        <v>2573</v>
      </c>
      <c r="E85" s="13" t="str">
        <f t="shared" si="1"/>
        <v>Carola Ariztía Fuenzalida</v>
      </c>
      <c r="H85" t="s">
        <v>778</v>
      </c>
    </row>
    <row r="86" spans="3:8" x14ac:dyDescent="0.25">
      <c r="C86" t="s">
        <v>782</v>
      </c>
      <c r="D86" t="s">
        <v>535</v>
      </c>
      <c r="E86" s="13" t="str">
        <f t="shared" si="1"/>
        <v>Carola Cecilia Cortés González</v>
      </c>
      <c r="H86" t="s">
        <v>2162</v>
      </c>
    </row>
    <row r="87" spans="3:8" x14ac:dyDescent="0.25">
      <c r="C87" t="s">
        <v>564</v>
      </c>
      <c r="D87" t="s">
        <v>2584</v>
      </c>
      <c r="E87" s="13" t="str">
        <f t="shared" si="1"/>
        <v>Carolina Andrea Ramirez Véliz</v>
      </c>
      <c r="H87" t="s">
        <v>2492</v>
      </c>
    </row>
    <row r="88" spans="3:8" x14ac:dyDescent="0.25">
      <c r="C88" t="s">
        <v>1348</v>
      </c>
      <c r="D88" t="s">
        <v>2542</v>
      </c>
      <c r="E88" s="13" t="str">
        <f t="shared" si="1"/>
        <v>NO</v>
      </c>
      <c r="H88" t="s">
        <v>2575</v>
      </c>
    </row>
    <row r="89" spans="3:8" x14ac:dyDescent="0.25">
      <c r="C89" t="s">
        <v>3365</v>
      </c>
      <c r="D89" t="s">
        <v>795</v>
      </c>
      <c r="E89" s="13" t="str">
        <f t="shared" si="1"/>
        <v>Carolina Contreras Cordero</v>
      </c>
      <c r="H89" t="s">
        <v>1116</v>
      </c>
    </row>
    <row r="90" spans="3:8" x14ac:dyDescent="0.25">
      <c r="C90" t="s">
        <v>778</v>
      </c>
      <c r="D90" t="s">
        <v>406</v>
      </c>
      <c r="E90" s="13" t="str">
        <f t="shared" si="1"/>
        <v>Carolina Fuentes Bustos</v>
      </c>
      <c r="H90" t="s">
        <v>3381</v>
      </c>
    </row>
    <row r="91" spans="3:8" x14ac:dyDescent="0.25">
      <c r="C91" t="s">
        <v>2162</v>
      </c>
      <c r="D91" t="s">
        <v>2487</v>
      </c>
      <c r="E91" s="13" t="str">
        <f t="shared" si="1"/>
        <v>Carolina Ignacia Lecaros Lorca</v>
      </c>
      <c r="H91" t="s">
        <v>560</v>
      </c>
    </row>
    <row r="92" spans="3:8" x14ac:dyDescent="0.25">
      <c r="C92" t="s">
        <v>2492</v>
      </c>
      <c r="D92" t="s">
        <v>2958</v>
      </c>
      <c r="E92" s="13" t="str">
        <f t="shared" si="1"/>
        <v>NO</v>
      </c>
      <c r="H92" t="s">
        <v>1331</v>
      </c>
    </row>
    <row r="93" spans="3:8" x14ac:dyDescent="0.25">
      <c r="C93" t="s">
        <v>2575</v>
      </c>
      <c r="D93" t="s">
        <v>977</v>
      </c>
      <c r="E93" s="13" t="str">
        <f t="shared" si="1"/>
        <v>Carolina Legue Chiguay</v>
      </c>
      <c r="H93" t="s">
        <v>2965</v>
      </c>
    </row>
    <row r="94" spans="3:8" x14ac:dyDescent="0.25">
      <c r="C94" t="s">
        <v>1116</v>
      </c>
      <c r="D94" t="s">
        <v>3359</v>
      </c>
      <c r="E94" s="13" t="str">
        <f t="shared" si="1"/>
        <v>Carolina Lincán Villegas Viveros</v>
      </c>
      <c r="H94" t="s">
        <v>2139</v>
      </c>
    </row>
    <row r="95" spans="3:8" x14ac:dyDescent="0.25">
      <c r="C95" t="s">
        <v>3381</v>
      </c>
      <c r="D95" t="s">
        <v>542</v>
      </c>
      <c r="E95" s="13" t="str">
        <f t="shared" si="1"/>
        <v>Carolina Lisset Arias González</v>
      </c>
      <c r="H95" t="s">
        <v>3340</v>
      </c>
    </row>
    <row r="96" spans="3:8" x14ac:dyDescent="0.25">
      <c r="C96" t="s">
        <v>560</v>
      </c>
      <c r="D96" t="s">
        <v>3288</v>
      </c>
      <c r="E96" s="13" t="str">
        <f t="shared" si="1"/>
        <v>Carolina Muñoz Rebolledo</v>
      </c>
      <c r="H96" t="s">
        <v>1786</v>
      </c>
    </row>
    <row r="97" spans="3:8" x14ac:dyDescent="0.25">
      <c r="C97" t="s">
        <v>1331</v>
      </c>
      <c r="D97" t="s">
        <v>1108</v>
      </c>
      <c r="E97" s="13" t="str">
        <f t="shared" si="1"/>
        <v>Carolina Olate Aguayo</v>
      </c>
      <c r="H97" t="s">
        <v>967</v>
      </c>
    </row>
    <row r="98" spans="3:8" x14ac:dyDescent="0.25">
      <c r="C98" t="s">
        <v>2965</v>
      </c>
      <c r="D98" t="s">
        <v>1139</v>
      </c>
      <c r="E98" s="13" t="str">
        <f t="shared" si="1"/>
        <v>Carolina Pardo González</v>
      </c>
      <c r="H98" t="s">
        <v>2986</v>
      </c>
    </row>
    <row r="99" spans="3:8" x14ac:dyDescent="0.25">
      <c r="C99" t="s">
        <v>2139</v>
      </c>
      <c r="D99" t="s">
        <v>1760</v>
      </c>
      <c r="E99" s="13" t="str">
        <f t="shared" si="1"/>
        <v>NO</v>
      </c>
      <c r="H99" t="s">
        <v>2087</v>
      </c>
    </row>
    <row r="100" spans="3:8" x14ac:dyDescent="0.25">
      <c r="C100" t="s">
        <v>3340</v>
      </c>
      <c r="D100" t="s">
        <v>1334</v>
      </c>
      <c r="E100" s="13" t="str">
        <f t="shared" si="1"/>
        <v>NO</v>
      </c>
      <c r="H100" t="s">
        <v>2988</v>
      </c>
    </row>
    <row r="101" spans="3:8" x14ac:dyDescent="0.25">
      <c r="C101" t="s">
        <v>1786</v>
      </c>
      <c r="D101" t="s">
        <v>4169</v>
      </c>
      <c r="E101" s="13" t="str">
        <f t="shared" si="1"/>
        <v>NO</v>
      </c>
      <c r="H101" t="s">
        <v>1327</v>
      </c>
    </row>
    <row r="102" spans="3:8" x14ac:dyDescent="0.25">
      <c r="C102" t="s">
        <v>967</v>
      </c>
      <c r="D102" t="s">
        <v>4403</v>
      </c>
      <c r="E102" s="13" t="str">
        <f t="shared" si="1"/>
        <v>NO</v>
      </c>
      <c r="H102" t="s">
        <v>206</v>
      </c>
    </row>
    <row r="103" spans="3:8" x14ac:dyDescent="0.25">
      <c r="C103" t="s">
        <v>2986</v>
      </c>
      <c r="D103" t="s">
        <v>3328</v>
      </c>
      <c r="E103" s="13" t="str">
        <f t="shared" si="1"/>
        <v>NO</v>
      </c>
      <c r="H103" t="s">
        <v>814</v>
      </c>
    </row>
    <row r="104" spans="3:8" x14ac:dyDescent="0.25">
      <c r="C104" t="s">
        <v>4049</v>
      </c>
      <c r="D104" t="s">
        <v>797</v>
      </c>
      <c r="E104" s="13" t="str">
        <f t="shared" si="1"/>
        <v>Catalina Contreras Toledo</v>
      </c>
      <c r="H104" t="s">
        <v>1118</v>
      </c>
    </row>
    <row r="105" spans="3:8" x14ac:dyDescent="0.25">
      <c r="C105" t="s">
        <v>2087</v>
      </c>
      <c r="D105" t="s">
        <v>3017</v>
      </c>
      <c r="E105" s="13" t="str">
        <f t="shared" si="1"/>
        <v>Catalina Salazar León</v>
      </c>
      <c r="H105" t="s">
        <v>554</v>
      </c>
    </row>
    <row r="106" spans="3:8" x14ac:dyDescent="0.25">
      <c r="C106" t="s">
        <v>2988</v>
      </c>
      <c r="D106" t="s">
        <v>2948</v>
      </c>
      <c r="E106" s="13" t="str">
        <f t="shared" si="1"/>
        <v>NO</v>
      </c>
      <c r="H106" t="s">
        <v>2189</v>
      </c>
    </row>
    <row r="107" spans="3:8" x14ac:dyDescent="0.25">
      <c r="C107" t="s">
        <v>1327</v>
      </c>
      <c r="D107" t="s">
        <v>1332</v>
      </c>
      <c r="E107" s="13" t="str">
        <f t="shared" si="1"/>
        <v>NO</v>
      </c>
      <c r="H107" t="s">
        <v>798</v>
      </c>
    </row>
    <row r="108" spans="3:8" x14ac:dyDescent="0.25">
      <c r="C108" t="s">
        <v>206</v>
      </c>
      <c r="D108" t="s">
        <v>1722</v>
      </c>
      <c r="E108" s="13" t="str">
        <f t="shared" si="1"/>
        <v>NO</v>
      </c>
      <c r="H108" t="s">
        <v>2975</v>
      </c>
    </row>
    <row r="109" spans="3:8" x14ac:dyDescent="0.25">
      <c r="C109" t="s">
        <v>814</v>
      </c>
      <c r="D109" t="s">
        <v>597</v>
      </c>
      <c r="E109" s="13" t="str">
        <f t="shared" si="1"/>
        <v>NO</v>
      </c>
      <c r="H109" t="s">
        <v>1129</v>
      </c>
    </row>
    <row r="110" spans="3:8" x14ac:dyDescent="0.25">
      <c r="C110" t="s">
        <v>1118</v>
      </c>
      <c r="D110" t="s">
        <v>1103</v>
      </c>
      <c r="E110" s="13" t="str">
        <f t="shared" si="1"/>
        <v>Cecilia Muñoz Saavedra</v>
      </c>
      <c r="H110" t="s">
        <v>594</v>
      </c>
    </row>
    <row r="111" spans="3:8" x14ac:dyDescent="0.25">
      <c r="C111" t="s">
        <v>554</v>
      </c>
      <c r="D111" t="s">
        <v>587</v>
      </c>
      <c r="E111" s="13" t="str">
        <f t="shared" si="1"/>
        <v>Cecilia Valenzuela Castañeda</v>
      </c>
      <c r="H111" t="s">
        <v>1717</v>
      </c>
    </row>
    <row r="112" spans="3:8" x14ac:dyDescent="0.25">
      <c r="C112" t="s">
        <v>2189</v>
      </c>
      <c r="D112" t="s">
        <v>3612</v>
      </c>
      <c r="E112" s="13" t="str">
        <f t="shared" si="1"/>
        <v>NO</v>
      </c>
      <c r="H112" t="s">
        <v>584</v>
      </c>
    </row>
    <row r="113" spans="3:8" x14ac:dyDescent="0.25">
      <c r="C113" t="s">
        <v>798</v>
      </c>
      <c r="D113" t="s">
        <v>3375</v>
      </c>
      <c r="E113" s="13" t="str">
        <f t="shared" si="1"/>
        <v>Christianne Villard</v>
      </c>
      <c r="H113" t="s">
        <v>1121</v>
      </c>
    </row>
    <row r="114" spans="3:8" x14ac:dyDescent="0.25">
      <c r="C114" t="s">
        <v>2975</v>
      </c>
      <c r="D114" t="s">
        <v>1356</v>
      </c>
      <c r="E114" s="13" t="str">
        <f t="shared" si="1"/>
        <v>Cinthia del Carmen Collao Candia</v>
      </c>
      <c r="H114" t="s">
        <v>771</v>
      </c>
    </row>
    <row r="115" spans="3:8" x14ac:dyDescent="0.25">
      <c r="C115" t="s">
        <v>1129</v>
      </c>
      <c r="D115" t="s">
        <v>1788</v>
      </c>
      <c r="E115" s="13" t="str">
        <f t="shared" si="1"/>
        <v>NO</v>
      </c>
      <c r="H115" t="s">
        <v>785</v>
      </c>
    </row>
    <row r="116" spans="3:8" x14ac:dyDescent="0.25">
      <c r="C116" t="s">
        <v>594</v>
      </c>
      <c r="D116" t="s">
        <v>810</v>
      </c>
      <c r="E116" s="13" t="str">
        <f t="shared" si="1"/>
        <v>Cinthya Sepùlveda Silva</v>
      </c>
      <c r="H116" t="s">
        <v>799</v>
      </c>
    </row>
    <row r="117" spans="3:8" x14ac:dyDescent="0.25">
      <c r="C117" t="s">
        <v>377</v>
      </c>
      <c r="D117" t="s">
        <v>1358</v>
      </c>
      <c r="E117" s="13" t="str">
        <f t="shared" si="1"/>
        <v>Clara de las Mercedes Rodríguez Osses</v>
      </c>
      <c r="H117" t="s">
        <v>3009</v>
      </c>
    </row>
    <row r="118" spans="3:8" x14ac:dyDescent="0.25">
      <c r="C118" t="s">
        <v>1717</v>
      </c>
      <c r="D118" t="s">
        <v>2148</v>
      </c>
      <c r="E118" s="13" t="str">
        <f t="shared" si="1"/>
        <v>Claudia Andrea Cruzat Poblete</v>
      </c>
      <c r="H118" t="s">
        <v>3347</v>
      </c>
    </row>
    <row r="119" spans="3:8" x14ac:dyDescent="0.25">
      <c r="C119" t="s">
        <v>368</v>
      </c>
      <c r="D119" t="s">
        <v>1368</v>
      </c>
      <c r="E119" s="13" t="str">
        <f t="shared" si="1"/>
        <v>Claudia Andrea Muñoz González</v>
      </c>
      <c r="H119" t="s">
        <v>3361</v>
      </c>
    </row>
    <row r="120" spans="3:8" x14ac:dyDescent="0.25">
      <c r="C120" t="s">
        <v>584</v>
      </c>
      <c r="D120" t="s">
        <v>2176</v>
      </c>
      <c r="E120" s="13" t="str">
        <f t="shared" si="1"/>
        <v>Claudia Andrea Núñez Palacios</v>
      </c>
      <c r="H120" t="s">
        <v>3029</v>
      </c>
    </row>
    <row r="121" spans="3:8" x14ac:dyDescent="0.25">
      <c r="C121" t="s">
        <v>1121</v>
      </c>
      <c r="D121" t="s">
        <v>1361</v>
      </c>
      <c r="E121" s="13" t="str">
        <f t="shared" si="1"/>
        <v>Claudia Andrea Zúñiga Mancilla</v>
      </c>
      <c r="H121" t="s">
        <v>2939</v>
      </c>
    </row>
    <row r="122" spans="3:8" x14ac:dyDescent="0.25">
      <c r="C122" t="s">
        <v>3687</v>
      </c>
      <c r="D122" t="s">
        <v>2089</v>
      </c>
      <c r="E122" s="13" t="str">
        <f t="shared" si="1"/>
        <v>Claudia Barrientos Oporto</v>
      </c>
      <c r="H122" t="s">
        <v>2530</v>
      </c>
    </row>
    <row r="123" spans="3:8" x14ac:dyDescent="0.25">
      <c r="C123" t="s">
        <v>771</v>
      </c>
      <c r="D123" t="s">
        <v>1318</v>
      </c>
      <c r="E123" s="13" t="str">
        <f t="shared" si="1"/>
        <v>NO</v>
      </c>
      <c r="H123" t="s">
        <v>939</v>
      </c>
    </row>
    <row r="124" spans="3:8" x14ac:dyDescent="0.25">
      <c r="C124" t="s">
        <v>785</v>
      </c>
      <c r="D124" t="s">
        <v>2141</v>
      </c>
      <c r="E124" s="13" t="str">
        <f t="shared" si="1"/>
        <v>NO</v>
      </c>
      <c r="H124" t="s">
        <v>1115</v>
      </c>
    </row>
    <row r="125" spans="3:8" x14ac:dyDescent="0.25">
      <c r="C125" t="s">
        <v>799</v>
      </c>
      <c r="D125" t="s">
        <v>2082</v>
      </c>
      <c r="E125" s="13" t="str">
        <f t="shared" si="1"/>
        <v>Claudia González Ovalle</v>
      </c>
      <c r="H125" t="s">
        <v>803</v>
      </c>
    </row>
    <row r="126" spans="3:8" x14ac:dyDescent="0.25">
      <c r="C126" t="s">
        <v>3009</v>
      </c>
      <c r="D126" t="s">
        <v>2999</v>
      </c>
      <c r="E126" s="13" t="str">
        <f t="shared" si="1"/>
        <v>NO</v>
      </c>
      <c r="H126" t="s">
        <v>1820</v>
      </c>
    </row>
    <row r="127" spans="3:8" x14ac:dyDescent="0.25">
      <c r="C127" t="s">
        <v>3347</v>
      </c>
      <c r="D127" t="s">
        <v>782</v>
      </c>
      <c r="E127" s="13" t="str">
        <f t="shared" si="1"/>
        <v>Claudia Lorena Carrasco Madariaga</v>
      </c>
      <c r="H127" t="s">
        <v>1754</v>
      </c>
    </row>
    <row r="128" spans="3:8" x14ac:dyDescent="0.25">
      <c r="C128" t="s">
        <v>3361</v>
      </c>
      <c r="D128" t="s">
        <v>564</v>
      </c>
      <c r="E128" s="13" t="str">
        <f t="shared" si="1"/>
        <v>Claudia Marcela Yañez Méndez</v>
      </c>
      <c r="H128" t="s">
        <v>1798</v>
      </c>
    </row>
    <row r="129" spans="3:8" x14ac:dyDescent="0.25">
      <c r="C129" t="s">
        <v>3029</v>
      </c>
      <c r="D129" t="s">
        <v>1320</v>
      </c>
      <c r="E129" s="13" t="str">
        <f t="shared" si="1"/>
        <v>NO</v>
      </c>
      <c r="H129" t="s">
        <v>3337</v>
      </c>
    </row>
    <row r="130" spans="3:8" x14ac:dyDescent="0.25">
      <c r="C130" t="s">
        <v>2939</v>
      </c>
      <c r="D130" t="s">
        <v>1348</v>
      </c>
      <c r="E130" s="13" t="str">
        <f t="shared" si="1"/>
        <v>Claudia Reyes Cabrera</v>
      </c>
      <c r="H130" t="s">
        <v>2961</v>
      </c>
    </row>
    <row r="131" spans="3:8" x14ac:dyDescent="0.25">
      <c r="C131" t="s">
        <v>2530</v>
      </c>
      <c r="D131" t="s">
        <v>2115</v>
      </c>
      <c r="E131" s="13" t="str">
        <f t="shared" si="1"/>
        <v>NO</v>
      </c>
      <c r="H131" t="s">
        <v>3321</v>
      </c>
    </row>
    <row r="132" spans="3:8" x14ac:dyDescent="0.25">
      <c r="C132" t="s">
        <v>939</v>
      </c>
      <c r="D132" t="s">
        <v>3365</v>
      </c>
      <c r="E132" s="13" t="str">
        <f t="shared" si="1"/>
        <v>Constanza Chandía Rivera</v>
      </c>
      <c r="H132" t="s">
        <v>2963</v>
      </c>
    </row>
    <row r="133" spans="3:8" x14ac:dyDescent="0.25">
      <c r="C133" t="s">
        <v>1115</v>
      </c>
      <c r="D133" t="s">
        <v>778</v>
      </c>
      <c r="E133" s="13" t="str">
        <f t="shared" ref="E133:E196" si="2">+IFERROR(VLOOKUP(D133,$C$4:$C$474,1,0),"NO")</f>
        <v>Corina Pozas Pozas</v>
      </c>
      <c r="H133" t="s">
        <v>2465</v>
      </c>
    </row>
    <row r="134" spans="3:8" x14ac:dyDescent="0.25">
      <c r="C134" t="s">
        <v>803</v>
      </c>
      <c r="D134" t="s">
        <v>2162</v>
      </c>
      <c r="E134" s="13" t="str">
        <f t="shared" si="2"/>
        <v>Cristal Alejandra Muñoz Ampuero</v>
      </c>
      <c r="H134" t="s">
        <v>1323</v>
      </c>
    </row>
    <row r="135" spans="3:8" x14ac:dyDescent="0.25">
      <c r="C135" t="s">
        <v>1820</v>
      </c>
      <c r="D135" t="s">
        <v>2492</v>
      </c>
      <c r="E135" s="13" t="str">
        <f t="shared" si="2"/>
        <v>Daisy Ester Millahual Parra</v>
      </c>
      <c r="H135" t="s">
        <v>1834</v>
      </c>
    </row>
    <row r="136" spans="3:8" x14ac:dyDescent="0.25">
      <c r="C136" t="s">
        <v>1754</v>
      </c>
      <c r="D136" t="s">
        <v>4321</v>
      </c>
      <c r="E136" s="13" t="str">
        <f t="shared" si="2"/>
        <v>NO</v>
      </c>
      <c r="H136" t="s">
        <v>2551</v>
      </c>
    </row>
    <row r="137" spans="3:8" x14ac:dyDescent="0.25">
      <c r="C137" t="s">
        <v>1798</v>
      </c>
      <c r="D137" t="s">
        <v>2901</v>
      </c>
      <c r="E137" s="13" t="str">
        <f t="shared" si="2"/>
        <v>NO</v>
      </c>
      <c r="H137" t="s">
        <v>2490</v>
      </c>
    </row>
    <row r="138" spans="3:8" x14ac:dyDescent="0.25">
      <c r="C138" t="s">
        <v>3337</v>
      </c>
      <c r="D138" t="s">
        <v>3313</v>
      </c>
      <c r="E138" s="13" t="str">
        <f t="shared" si="2"/>
        <v>NO</v>
      </c>
      <c r="H138" t="s">
        <v>1757</v>
      </c>
    </row>
    <row r="139" spans="3:8" x14ac:dyDescent="0.25">
      <c r="C139" t="s">
        <v>2961</v>
      </c>
      <c r="D139" t="s">
        <v>307</v>
      </c>
      <c r="E139" s="13" t="str">
        <f t="shared" si="2"/>
        <v>NO</v>
      </c>
      <c r="H139" t="s">
        <v>26</v>
      </c>
    </row>
    <row r="140" spans="3:8" x14ac:dyDescent="0.25">
      <c r="C140" t="s">
        <v>3321</v>
      </c>
      <c r="D140" t="s">
        <v>303</v>
      </c>
      <c r="E140" s="13" t="str">
        <f t="shared" si="2"/>
        <v>NO</v>
      </c>
      <c r="H140" t="s">
        <v>187</v>
      </c>
    </row>
    <row r="141" spans="3:8" x14ac:dyDescent="0.25">
      <c r="C141" t="s">
        <v>2963</v>
      </c>
      <c r="D141" t="s">
        <v>2575</v>
      </c>
      <c r="E141" s="13" t="str">
        <f t="shared" si="2"/>
        <v>Daniela Andrea Mardones Alvares</v>
      </c>
      <c r="H141" t="s">
        <v>533</v>
      </c>
    </row>
    <row r="142" spans="3:8" x14ac:dyDescent="0.25">
      <c r="C142" t="s">
        <v>2465</v>
      </c>
      <c r="D142" t="s">
        <v>1116</v>
      </c>
      <c r="E142" s="13" t="str">
        <f t="shared" si="2"/>
        <v>Daniela Ayala Cabezas</v>
      </c>
      <c r="H142" t="s">
        <v>3389</v>
      </c>
    </row>
    <row r="143" spans="3:8" x14ac:dyDescent="0.25">
      <c r="C143" t="s">
        <v>1323</v>
      </c>
      <c r="D143" t="s">
        <v>1141</v>
      </c>
      <c r="E143" s="13" t="str">
        <f t="shared" si="2"/>
        <v>NO</v>
      </c>
      <c r="H143" t="s">
        <v>3335</v>
      </c>
    </row>
    <row r="144" spans="3:8" x14ac:dyDescent="0.25">
      <c r="C144" t="s">
        <v>1834</v>
      </c>
      <c r="D144" t="s">
        <v>3381</v>
      </c>
      <c r="E144" s="13" t="str">
        <f t="shared" si="2"/>
        <v>Daniela Estefani Vivar Nauto</v>
      </c>
      <c r="H144" t="s">
        <v>3002</v>
      </c>
    </row>
    <row r="145" spans="3:8" x14ac:dyDescent="0.25">
      <c r="C145" t="s">
        <v>2551</v>
      </c>
      <c r="D145" t="s">
        <v>560</v>
      </c>
      <c r="E145" s="13" t="str">
        <f t="shared" si="2"/>
        <v>Daniela Mejías Gonzàlez</v>
      </c>
      <c r="H145" t="s">
        <v>1345</v>
      </c>
    </row>
    <row r="146" spans="3:8" x14ac:dyDescent="0.25">
      <c r="C146" t="s">
        <v>2490</v>
      </c>
      <c r="D146" t="s">
        <v>1331</v>
      </c>
      <c r="E146" s="13" t="str">
        <f t="shared" si="2"/>
        <v>Daniela Pérez Alegría</v>
      </c>
      <c r="H146" t="s">
        <v>1829</v>
      </c>
    </row>
    <row r="147" spans="3:8" x14ac:dyDescent="0.25">
      <c r="C147" t="s">
        <v>1757</v>
      </c>
      <c r="D147" t="s">
        <v>2459</v>
      </c>
      <c r="E147" s="13" t="str">
        <f t="shared" si="2"/>
        <v>NO</v>
      </c>
      <c r="H147" t="s">
        <v>1138</v>
      </c>
    </row>
    <row r="148" spans="3:8" x14ac:dyDescent="0.25">
      <c r="C148" t="s">
        <v>26</v>
      </c>
      <c r="D148" t="s">
        <v>2553</v>
      </c>
      <c r="E148" s="13" t="str">
        <f t="shared" si="2"/>
        <v>NO</v>
      </c>
      <c r="H148" t="s">
        <v>1836</v>
      </c>
    </row>
    <row r="149" spans="3:8" x14ac:dyDescent="0.25">
      <c r="C149" t="s">
        <v>3676</v>
      </c>
      <c r="D149" t="s">
        <v>2965</v>
      </c>
      <c r="E149" s="13" t="str">
        <f t="shared" si="2"/>
        <v>Dayanara Constanza Martínez Cárcamo</v>
      </c>
      <c r="H149" t="s">
        <v>2937</v>
      </c>
    </row>
    <row r="150" spans="3:8" x14ac:dyDescent="0.25">
      <c r="C150" t="s">
        <v>187</v>
      </c>
      <c r="D150" t="s">
        <v>2139</v>
      </c>
      <c r="E150" s="13" t="str">
        <f t="shared" si="2"/>
        <v>Deiny Julisa Torres Laura</v>
      </c>
      <c r="H150" t="s">
        <v>1125</v>
      </c>
    </row>
    <row r="151" spans="3:8" x14ac:dyDescent="0.25">
      <c r="C151" t="s">
        <v>533</v>
      </c>
      <c r="D151" t="s">
        <v>3340</v>
      </c>
      <c r="E151" s="13" t="str">
        <f t="shared" si="2"/>
        <v>Deisy Alejandra Inostroza Araya</v>
      </c>
      <c r="H151" t="s">
        <v>3331</v>
      </c>
    </row>
    <row r="152" spans="3:8" x14ac:dyDescent="0.25">
      <c r="C152" t="s">
        <v>3389</v>
      </c>
      <c r="D152" t="s">
        <v>1786</v>
      </c>
      <c r="E152" s="13" t="str">
        <f t="shared" si="2"/>
        <v>Deisy Cabrero</v>
      </c>
      <c r="H152" t="s">
        <v>3631</v>
      </c>
    </row>
    <row r="153" spans="3:8" x14ac:dyDescent="0.25">
      <c r="C153" t="s">
        <v>3335</v>
      </c>
      <c r="D153" t="s">
        <v>967</v>
      </c>
      <c r="E153" s="13" t="str">
        <f t="shared" si="2"/>
        <v>Deisy Maulén Gamboa</v>
      </c>
      <c r="H153" t="s">
        <v>2992</v>
      </c>
    </row>
    <row r="154" spans="3:8" x14ac:dyDescent="0.25">
      <c r="C154" t="s">
        <v>3002</v>
      </c>
      <c r="D154" t="s">
        <v>2986</v>
      </c>
      <c r="E154" s="13" t="str">
        <f t="shared" si="2"/>
        <v>Deyanira Marte</v>
      </c>
      <c r="H154" t="s">
        <v>1109</v>
      </c>
    </row>
    <row r="155" spans="3:8" x14ac:dyDescent="0.25">
      <c r="C155" t="s">
        <v>1345</v>
      </c>
      <c r="D155" t="s">
        <v>289</v>
      </c>
      <c r="E155" s="13" t="str">
        <f t="shared" si="2"/>
        <v>NO</v>
      </c>
      <c r="H155" t="s">
        <v>1325</v>
      </c>
    </row>
    <row r="156" spans="3:8" x14ac:dyDescent="0.25">
      <c r="C156" t="s">
        <v>1829</v>
      </c>
      <c r="D156" t="s">
        <v>2951</v>
      </c>
      <c r="E156" s="13" t="str">
        <f t="shared" si="2"/>
        <v>NO</v>
      </c>
      <c r="H156" t="s">
        <v>1150</v>
      </c>
    </row>
    <row r="157" spans="3:8" x14ac:dyDescent="0.25">
      <c r="C157" t="s">
        <v>1138</v>
      </c>
      <c r="D157" t="s">
        <v>2160</v>
      </c>
      <c r="E157" s="13" t="str">
        <f t="shared" si="2"/>
        <v>NO</v>
      </c>
      <c r="H157" t="s">
        <v>2443</v>
      </c>
    </row>
    <row r="158" spans="3:8" x14ac:dyDescent="0.25">
      <c r="C158" t="s">
        <v>1836</v>
      </c>
      <c r="D158" t="s">
        <v>3333</v>
      </c>
      <c r="E158" s="13" t="str">
        <f t="shared" si="2"/>
        <v>NO</v>
      </c>
      <c r="H158" t="s">
        <v>552</v>
      </c>
    </row>
    <row r="159" spans="3:8" x14ac:dyDescent="0.25">
      <c r="C159" t="s">
        <v>2937</v>
      </c>
      <c r="D159" t="s">
        <v>2087</v>
      </c>
      <c r="E159" s="13" t="str">
        <f t="shared" si="2"/>
        <v>Elba Inés de las Mercedes Escárate Arenas</v>
      </c>
      <c r="H159" t="s">
        <v>1106</v>
      </c>
    </row>
    <row r="160" spans="3:8" x14ac:dyDescent="0.25">
      <c r="C160" t="s">
        <v>1125</v>
      </c>
      <c r="D160" t="s">
        <v>2988</v>
      </c>
      <c r="E160" s="13" t="str">
        <f t="shared" si="2"/>
        <v>Elba Magdalena Roa Fica</v>
      </c>
      <c r="H160" t="s">
        <v>3385</v>
      </c>
    </row>
    <row r="161" spans="3:8" x14ac:dyDescent="0.25">
      <c r="C161" t="s">
        <v>3331</v>
      </c>
      <c r="D161" t="s">
        <v>1327</v>
      </c>
      <c r="E161" s="13" t="str">
        <f t="shared" si="2"/>
        <v>Eliana Bustos Carvajal</v>
      </c>
      <c r="H161" t="s">
        <v>2558</v>
      </c>
    </row>
    <row r="162" spans="3:8" x14ac:dyDescent="0.25">
      <c r="C162" t="s">
        <v>3631</v>
      </c>
      <c r="D162" t="s">
        <v>206</v>
      </c>
      <c r="E162" s="13" t="str">
        <f t="shared" si="2"/>
        <v>Eliana Urra Colicoy</v>
      </c>
      <c r="H162" t="s">
        <v>1350</v>
      </c>
    </row>
    <row r="163" spans="3:8" x14ac:dyDescent="0.25">
      <c r="C163" t="s">
        <v>2992</v>
      </c>
      <c r="D163" t="s">
        <v>814</v>
      </c>
      <c r="E163" s="13" t="str">
        <f t="shared" si="2"/>
        <v>Elizabeth Carmona Zurita</v>
      </c>
      <c r="H163" t="s">
        <v>1339</v>
      </c>
    </row>
    <row r="164" spans="3:8" x14ac:dyDescent="0.25">
      <c r="C164" t="s">
        <v>1109</v>
      </c>
      <c r="D164" t="s">
        <v>1118</v>
      </c>
      <c r="E164" s="13" t="str">
        <f t="shared" si="2"/>
        <v>Elizabeth Gutiérrez López</v>
      </c>
      <c r="H164" t="s">
        <v>2544</v>
      </c>
    </row>
    <row r="165" spans="3:8" x14ac:dyDescent="0.25">
      <c r="C165" t="s">
        <v>1325</v>
      </c>
      <c r="D165" t="s">
        <v>118</v>
      </c>
      <c r="E165" s="13" t="str">
        <f t="shared" si="2"/>
        <v>NO</v>
      </c>
      <c r="H165" t="s">
        <v>807</v>
      </c>
    </row>
    <row r="166" spans="3:8" x14ac:dyDescent="0.25">
      <c r="C166" t="s">
        <v>502</v>
      </c>
      <c r="D166" t="s">
        <v>554</v>
      </c>
      <c r="E166" s="13" t="str">
        <f t="shared" si="2"/>
        <v>Elizabeth Parra Márquez</v>
      </c>
      <c r="H166" t="s">
        <v>2455</v>
      </c>
    </row>
    <row r="167" spans="3:8" x14ac:dyDescent="0.25">
      <c r="C167" t="s">
        <v>1150</v>
      </c>
      <c r="D167" t="s">
        <v>2189</v>
      </c>
      <c r="E167" s="13" t="str">
        <f t="shared" si="2"/>
        <v>Elizabeth Vilma Uribe Troncoso</v>
      </c>
      <c r="H167" t="s">
        <v>576</v>
      </c>
    </row>
    <row r="168" spans="3:8" x14ac:dyDescent="0.25">
      <c r="C168" t="s">
        <v>2443</v>
      </c>
      <c r="D168" t="s">
        <v>798</v>
      </c>
      <c r="E168" s="13" t="str">
        <f t="shared" si="2"/>
        <v>Elizabeth Zenteno Alvárez</v>
      </c>
      <c r="H168" t="s">
        <v>1782</v>
      </c>
    </row>
    <row r="169" spans="3:8" x14ac:dyDescent="0.25">
      <c r="C169" t="s">
        <v>552</v>
      </c>
      <c r="D169" t="s">
        <v>2975</v>
      </c>
      <c r="E169" s="13" t="str">
        <f t="shared" si="2"/>
        <v>Elsa Ayala Cortéz</v>
      </c>
      <c r="H169" t="s">
        <v>2144</v>
      </c>
    </row>
    <row r="170" spans="3:8" x14ac:dyDescent="0.25">
      <c r="C170" t="s">
        <v>1106</v>
      </c>
      <c r="D170" t="s">
        <v>940</v>
      </c>
      <c r="E170" s="13" t="str">
        <f t="shared" si="2"/>
        <v>NO</v>
      </c>
      <c r="H170" t="s">
        <v>1105</v>
      </c>
    </row>
    <row r="171" spans="3:8" x14ac:dyDescent="0.25">
      <c r="C171" t="s">
        <v>3385</v>
      </c>
      <c r="D171" t="s">
        <v>1129</v>
      </c>
      <c r="E171" s="13" t="str">
        <f t="shared" si="2"/>
        <v>Elsa del Carmen Avendaño Pino</v>
      </c>
      <c r="H171" t="s">
        <v>1355</v>
      </c>
    </row>
    <row r="172" spans="3:8" x14ac:dyDescent="0.25">
      <c r="C172" t="s">
        <v>2558</v>
      </c>
      <c r="D172" t="s">
        <v>4212</v>
      </c>
      <c r="E172" s="13" t="str">
        <f t="shared" si="2"/>
        <v>NO</v>
      </c>
      <c r="H172" t="s">
        <v>789</v>
      </c>
    </row>
    <row r="173" spans="3:8" x14ac:dyDescent="0.25">
      <c r="C173" t="s">
        <v>1350</v>
      </c>
      <c r="D173" t="s">
        <v>594</v>
      </c>
      <c r="E173" s="13" t="str">
        <f t="shared" si="2"/>
        <v>Elsa Maria Bernales Tobar</v>
      </c>
      <c r="H173" t="s">
        <v>504</v>
      </c>
    </row>
    <row r="174" spans="3:8" x14ac:dyDescent="0.25">
      <c r="C174" t="s">
        <v>1339</v>
      </c>
      <c r="D174" t="s">
        <v>1717</v>
      </c>
      <c r="E174" s="13" t="str">
        <f t="shared" si="2"/>
        <v>Elvira Rodríguez López</v>
      </c>
      <c r="H174" t="s">
        <v>775</v>
      </c>
    </row>
    <row r="175" spans="3:8" x14ac:dyDescent="0.25">
      <c r="C175" t="s">
        <v>2544</v>
      </c>
      <c r="D175" t="s">
        <v>572</v>
      </c>
      <c r="E175" s="13" t="str">
        <f t="shared" si="2"/>
        <v>NO</v>
      </c>
      <c r="H175" t="s">
        <v>561</v>
      </c>
    </row>
    <row r="176" spans="3:8" x14ac:dyDescent="0.25">
      <c r="C176" t="s">
        <v>807</v>
      </c>
      <c r="D176" t="s">
        <v>4178</v>
      </c>
      <c r="E176" s="13" t="str">
        <f t="shared" si="2"/>
        <v>NO</v>
      </c>
      <c r="H176" t="s">
        <v>2185</v>
      </c>
    </row>
    <row r="177" spans="3:8" x14ac:dyDescent="0.25">
      <c r="C177" t="s">
        <v>2455</v>
      </c>
      <c r="D177" t="s">
        <v>1357</v>
      </c>
      <c r="E177" s="13" t="str">
        <f t="shared" si="2"/>
        <v>NO</v>
      </c>
      <c r="H177" t="s">
        <v>2508</v>
      </c>
    </row>
    <row r="178" spans="3:8" x14ac:dyDescent="0.25">
      <c r="C178" t="s">
        <v>576</v>
      </c>
      <c r="D178" t="s">
        <v>584</v>
      </c>
      <c r="E178" s="13" t="str">
        <f t="shared" si="2"/>
        <v>Ericka Rosa Vera Vera</v>
      </c>
      <c r="H178" t="s">
        <v>1804</v>
      </c>
    </row>
    <row r="179" spans="3:8" x14ac:dyDescent="0.25">
      <c r="C179" t="s">
        <v>1782</v>
      </c>
      <c r="D179" t="s">
        <v>1121</v>
      </c>
      <c r="E179" s="13" t="str">
        <f t="shared" si="2"/>
        <v>Erika Romina Rivera Tagle</v>
      </c>
      <c r="H179" t="s">
        <v>3298</v>
      </c>
    </row>
    <row r="180" spans="3:8" x14ac:dyDescent="0.25">
      <c r="C180" t="s">
        <v>2144</v>
      </c>
      <c r="D180" t="s">
        <v>4167</v>
      </c>
      <c r="E180" s="13" t="str">
        <f t="shared" si="2"/>
        <v>NO</v>
      </c>
      <c r="H180" t="s">
        <v>1739</v>
      </c>
    </row>
    <row r="181" spans="3:8" x14ac:dyDescent="0.25">
      <c r="C181" t="s">
        <v>1105</v>
      </c>
      <c r="D181" t="s">
        <v>250</v>
      </c>
      <c r="E181" s="13" t="str">
        <f t="shared" si="2"/>
        <v>NO</v>
      </c>
      <c r="H181" t="s">
        <v>1727</v>
      </c>
    </row>
    <row r="182" spans="3:8" x14ac:dyDescent="0.25">
      <c r="C182" t="s">
        <v>1355</v>
      </c>
      <c r="D182" t="s">
        <v>577</v>
      </c>
      <c r="E182" s="13" t="str">
        <f t="shared" si="2"/>
        <v>NO</v>
      </c>
      <c r="H182" t="s">
        <v>1354</v>
      </c>
    </row>
    <row r="183" spans="3:8" x14ac:dyDescent="0.25">
      <c r="C183" t="s">
        <v>789</v>
      </c>
      <c r="D183" t="s">
        <v>3307</v>
      </c>
      <c r="E183" s="13" t="str">
        <f t="shared" si="2"/>
        <v>NO</v>
      </c>
      <c r="H183" t="s">
        <v>1315</v>
      </c>
    </row>
    <row r="184" spans="3:8" x14ac:dyDescent="0.25">
      <c r="C184" t="s">
        <v>504</v>
      </c>
      <c r="D184" t="s">
        <v>771</v>
      </c>
      <c r="E184" s="13" t="str">
        <f t="shared" si="2"/>
        <v>Estefanía Fernândez Fernândez</v>
      </c>
      <c r="H184" t="s">
        <v>1822</v>
      </c>
    </row>
    <row r="185" spans="3:8" x14ac:dyDescent="0.25">
      <c r="C185" t="s">
        <v>775</v>
      </c>
      <c r="D185" t="s">
        <v>785</v>
      </c>
      <c r="E185" s="13" t="str">
        <f t="shared" si="2"/>
        <v>Estrella Farias</v>
      </c>
      <c r="H185" t="s">
        <v>2097</v>
      </c>
    </row>
    <row r="186" spans="3:8" x14ac:dyDescent="0.25">
      <c r="C186" t="s">
        <v>561</v>
      </c>
      <c r="D186" t="s">
        <v>799</v>
      </c>
      <c r="E186" s="13" t="str">
        <f t="shared" si="2"/>
        <v>Estrella Manríquez Carrera</v>
      </c>
      <c r="H186" t="s">
        <v>543</v>
      </c>
    </row>
    <row r="187" spans="3:8" x14ac:dyDescent="0.25">
      <c r="C187" t="s">
        <v>2185</v>
      </c>
      <c r="D187" t="s">
        <v>3009</v>
      </c>
      <c r="E187" s="13" t="str">
        <f t="shared" si="2"/>
        <v>Etelvina Crucilda Huentequeo Vidal</v>
      </c>
      <c r="H187" t="s">
        <v>2091</v>
      </c>
    </row>
    <row r="188" spans="3:8" x14ac:dyDescent="0.25">
      <c r="C188" t="s">
        <v>2508</v>
      </c>
      <c r="D188" t="s">
        <v>3347</v>
      </c>
      <c r="E188" s="13" t="str">
        <f t="shared" si="2"/>
        <v>Ethel Liseth Chevez Sánchez</v>
      </c>
      <c r="H188" t="s">
        <v>2504</v>
      </c>
    </row>
    <row r="189" spans="3:8" x14ac:dyDescent="0.25">
      <c r="C189" t="s">
        <v>1804</v>
      </c>
      <c r="D189" t="s">
        <v>3361</v>
      </c>
      <c r="E189" s="13" t="str">
        <f t="shared" si="2"/>
        <v>Fahime Andrea Díaz Dervich</v>
      </c>
      <c r="H189" t="s">
        <v>59</v>
      </c>
    </row>
    <row r="190" spans="3:8" x14ac:dyDescent="0.25">
      <c r="C190" t="s">
        <v>3298</v>
      </c>
      <c r="D190" t="s">
        <v>3029</v>
      </c>
      <c r="E190" s="13" t="str">
        <f t="shared" si="2"/>
        <v>Felisa Altamirano Peralta</v>
      </c>
      <c r="H190" t="s">
        <v>1113</v>
      </c>
    </row>
    <row r="191" spans="3:8" x14ac:dyDescent="0.25">
      <c r="C191" t="s">
        <v>1739</v>
      </c>
      <c r="D191" t="s">
        <v>2939</v>
      </c>
      <c r="E191" s="13" t="str">
        <f t="shared" si="2"/>
        <v>Felisa González Pichipillán</v>
      </c>
      <c r="H191" t="s">
        <v>1775</v>
      </c>
    </row>
    <row r="192" spans="3:8" x14ac:dyDescent="0.25">
      <c r="C192" t="s">
        <v>1727</v>
      </c>
      <c r="D192" t="s">
        <v>2919</v>
      </c>
      <c r="E192" s="13" t="str">
        <f t="shared" si="2"/>
        <v>NO</v>
      </c>
      <c r="H192" t="s">
        <v>972</v>
      </c>
    </row>
    <row r="193" spans="3:8" x14ac:dyDescent="0.25">
      <c r="C193" t="s">
        <v>4117</v>
      </c>
      <c r="D193" t="s">
        <v>774</v>
      </c>
      <c r="E193" s="13" t="str">
        <f t="shared" si="2"/>
        <v>NO</v>
      </c>
      <c r="H193" t="s">
        <v>2586</v>
      </c>
    </row>
    <row r="194" spans="3:8" x14ac:dyDescent="0.25">
      <c r="C194" t="s">
        <v>1354</v>
      </c>
      <c r="D194" t="s">
        <v>2530</v>
      </c>
      <c r="E194" s="13" t="str">
        <f t="shared" si="2"/>
        <v>Fidelina del Carmén Robledo Villalobos</v>
      </c>
      <c r="H194" t="s">
        <v>1104</v>
      </c>
    </row>
    <row r="195" spans="3:8" x14ac:dyDescent="0.25">
      <c r="C195" t="s">
        <v>1315</v>
      </c>
      <c r="D195" t="s">
        <v>2181</v>
      </c>
      <c r="E195" s="13" t="str">
        <f t="shared" si="2"/>
        <v>NO</v>
      </c>
      <c r="H195" t="s">
        <v>3379</v>
      </c>
    </row>
    <row r="196" spans="3:8" x14ac:dyDescent="0.25">
      <c r="C196" t="s">
        <v>353</v>
      </c>
      <c r="D196" t="s">
        <v>939</v>
      </c>
      <c r="E196" s="13" t="str">
        <f t="shared" si="2"/>
        <v>Flor Nuñez Valdés</v>
      </c>
      <c r="H196" t="s">
        <v>3635</v>
      </c>
    </row>
    <row r="197" spans="3:8" x14ac:dyDescent="0.25">
      <c r="C197" t="s">
        <v>1822</v>
      </c>
      <c r="D197" t="s">
        <v>2169</v>
      </c>
      <c r="E197" s="13" t="str">
        <f t="shared" ref="E197:E260" si="3">+IFERROR(VLOOKUP(D197,$C$4:$C$474,1,0),"NO")</f>
        <v>NO</v>
      </c>
      <c r="H197" t="s">
        <v>241</v>
      </c>
    </row>
    <row r="198" spans="3:8" x14ac:dyDescent="0.25">
      <c r="C198" t="s">
        <v>2097</v>
      </c>
      <c r="D198" t="s">
        <v>1115</v>
      </c>
      <c r="E198" s="13" t="str">
        <f t="shared" si="3"/>
        <v>Florencia Bella Ester Araya</v>
      </c>
      <c r="H198" t="s">
        <v>3264</v>
      </c>
    </row>
    <row r="199" spans="3:8" x14ac:dyDescent="0.25">
      <c r="C199" t="s">
        <v>543</v>
      </c>
      <c r="D199" t="s">
        <v>2568</v>
      </c>
      <c r="E199" s="13" t="str">
        <f t="shared" si="3"/>
        <v>NO</v>
      </c>
      <c r="H199" t="s">
        <v>3350</v>
      </c>
    </row>
    <row r="200" spans="3:8" x14ac:dyDescent="0.25">
      <c r="C200" t="s">
        <v>2091</v>
      </c>
      <c r="D200" t="s">
        <v>4350</v>
      </c>
      <c r="E200" s="13" t="str">
        <f t="shared" si="3"/>
        <v>NO</v>
      </c>
      <c r="H200" t="s">
        <v>578</v>
      </c>
    </row>
    <row r="201" spans="3:8" x14ac:dyDescent="0.25">
      <c r="C201" t="s">
        <v>2504</v>
      </c>
      <c r="D201" t="s">
        <v>4200</v>
      </c>
      <c r="E201" s="13" t="str">
        <f t="shared" si="3"/>
        <v>NO</v>
      </c>
      <c r="H201" t="s">
        <v>2973</v>
      </c>
    </row>
    <row r="202" spans="3:8" x14ac:dyDescent="0.25">
      <c r="C202" t="s">
        <v>59</v>
      </c>
      <c r="D202" t="s">
        <v>803</v>
      </c>
      <c r="E202" s="13" t="str">
        <f t="shared" si="3"/>
        <v>Francisca Janet Torres Salazar</v>
      </c>
      <c r="H202" t="s">
        <v>505</v>
      </c>
    </row>
    <row r="203" spans="3:8" x14ac:dyDescent="0.25">
      <c r="C203" t="s">
        <v>1113</v>
      </c>
      <c r="D203" t="s">
        <v>1820</v>
      </c>
      <c r="E203" s="13" t="str">
        <f t="shared" si="3"/>
        <v>Francisca Pilar Astudillo Ávila</v>
      </c>
      <c r="H203" t="s">
        <v>1341</v>
      </c>
    </row>
    <row r="204" spans="3:8" x14ac:dyDescent="0.25">
      <c r="C204" t="s">
        <v>1775</v>
      </c>
      <c r="D204" t="s">
        <v>1754</v>
      </c>
      <c r="E204" s="13" t="str">
        <f t="shared" si="3"/>
        <v>Frauleín Alfaro Díaz</v>
      </c>
      <c r="H204" t="s">
        <v>2941</v>
      </c>
    </row>
    <row r="205" spans="3:8" x14ac:dyDescent="0.25">
      <c r="C205" t="s">
        <v>972</v>
      </c>
      <c r="D205" t="s">
        <v>776</v>
      </c>
      <c r="E205" s="13" t="str">
        <f t="shared" si="3"/>
        <v>NO</v>
      </c>
      <c r="H205" t="s">
        <v>2447</v>
      </c>
    </row>
    <row r="206" spans="3:8" x14ac:dyDescent="0.25">
      <c r="C206" t="s">
        <v>2586</v>
      </c>
      <c r="D206" t="s">
        <v>1798</v>
      </c>
      <c r="E206" s="13" t="str">
        <f t="shared" si="3"/>
        <v>Gabriela Andrea Pérez Urzúa</v>
      </c>
      <c r="H206" t="s">
        <v>1336</v>
      </c>
    </row>
    <row r="207" spans="3:8" x14ac:dyDescent="0.25">
      <c r="C207" t="s">
        <v>1104</v>
      </c>
      <c r="D207" t="s">
        <v>3337</v>
      </c>
      <c r="E207" s="13" t="str">
        <f t="shared" si="3"/>
        <v>Gabriela Estefanía Contreras Uribe</v>
      </c>
      <c r="H207" t="s">
        <v>3329</v>
      </c>
    </row>
    <row r="208" spans="3:8" x14ac:dyDescent="0.25">
      <c r="C208" t="s">
        <v>369</v>
      </c>
      <c r="D208" t="s">
        <v>2961</v>
      </c>
      <c r="E208" s="13" t="str">
        <f t="shared" si="3"/>
        <v>Gabriela Paz Alcaíno Donoso</v>
      </c>
      <c r="H208" t="s">
        <v>2588</v>
      </c>
    </row>
    <row r="209" spans="3:8" x14ac:dyDescent="0.25">
      <c r="C209" t="s">
        <v>3379</v>
      </c>
      <c r="D209" t="s">
        <v>3321</v>
      </c>
      <c r="E209" s="13" t="str">
        <f t="shared" si="3"/>
        <v>Genoveva del Carmen Reyes Olea</v>
      </c>
      <c r="H209" t="s">
        <v>3280</v>
      </c>
    </row>
    <row r="210" spans="3:8" x14ac:dyDescent="0.25">
      <c r="C210" t="s">
        <v>3635</v>
      </c>
      <c r="D210" t="s">
        <v>2916</v>
      </c>
      <c r="E210" s="13" t="str">
        <f t="shared" si="3"/>
        <v>NO</v>
      </c>
      <c r="H210" t="s">
        <v>953</v>
      </c>
    </row>
    <row r="211" spans="3:8" x14ac:dyDescent="0.25">
      <c r="C211" t="s">
        <v>241</v>
      </c>
      <c r="D211" t="s">
        <v>2963</v>
      </c>
      <c r="E211" s="13" t="str">
        <f t="shared" si="3"/>
        <v>Gertrudis Martínez Farías</v>
      </c>
      <c r="H211" t="s">
        <v>1329</v>
      </c>
    </row>
    <row r="212" spans="3:8" x14ac:dyDescent="0.25">
      <c r="C212" t="s">
        <v>358</v>
      </c>
      <c r="D212" t="s">
        <v>2465</v>
      </c>
      <c r="E212" s="13" t="str">
        <f t="shared" si="3"/>
        <v>Giannina Alejandra Rioseco Bobadilla</v>
      </c>
      <c r="H212" t="s">
        <v>2482</v>
      </c>
    </row>
    <row r="213" spans="3:8" x14ac:dyDescent="0.25">
      <c r="C213" t="s">
        <v>3264</v>
      </c>
      <c r="D213" t="s">
        <v>1323</v>
      </c>
      <c r="E213" s="13" t="str">
        <f t="shared" si="3"/>
        <v>Gilda Patricia Calvanese Catalán</v>
      </c>
      <c r="H213" t="s">
        <v>567</v>
      </c>
    </row>
    <row r="214" spans="3:8" x14ac:dyDescent="0.25">
      <c r="C214" t="s">
        <v>3350</v>
      </c>
      <c r="D214" t="s">
        <v>1834</v>
      </c>
      <c r="E214" s="13" t="str">
        <f t="shared" si="3"/>
        <v>Giovanna Andrea Marambio Miranda</v>
      </c>
      <c r="H214" t="s">
        <v>550</v>
      </c>
    </row>
    <row r="215" spans="3:8" x14ac:dyDescent="0.25">
      <c r="C215" t="s">
        <v>578</v>
      </c>
      <c r="D215" t="s">
        <v>2551</v>
      </c>
      <c r="E215" s="13" t="str">
        <f t="shared" si="3"/>
        <v>Giselle Solange Olivares Tiznado</v>
      </c>
      <c r="H215" t="s">
        <v>955</v>
      </c>
    </row>
    <row r="216" spans="3:8" x14ac:dyDescent="0.25">
      <c r="C216" t="s">
        <v>2973</v>
      </c>
      <c r="D216" t="s">
        <v>2490</v>
      </c>
      <c r="E216" s="13" t="str">
        <f t="shared" si="3"/>
        <v>Gladys Adriana González Osorio</v>
      </c>
      <c r="H216" t="s">
        <v>2142</v>
      </c>
    </row>
    <row r="217" spans="3:8" x14ac:dyDescent="0.25">
      <c r="C217" t="s">
        <v>505</v>
      </c>
      <c r="D217" t="s">
        <v>1757</v>
      </c>
      <c r="E217" s="13" t="str">
        <f t="shared" si="3"/>
        <v>Gladys Donaire Luco</v>
      </c>
      <c r="H217" t="s">
        <v>2905</v>
      </c>
    </row>
    <row r="218" spans="3:8" x14ac:dyDescent="0.25">
      <c r="C218" t="s">
        <v>1341</v>
      </c>
      <c r="D218" t="s">
        <v>4216</v>
      </c>
      <c r="E218" s="13" t="str">
        <f t="shared" si="3"/>
        <v>NO</v>
      </c>
      <c r="H218" t="s">
        <v>805</v>
      </c>
    </row>
    <row r="219" spans="3:8" x14ac:dyDescent="0.25">
      <c r="C219" t="s">
        <v>2941</v>
      </c>
      <c r="D219" t="s">
        <v>26</v>
      </c>
      <c r="E219" s="13" t="str">
        <f t="shared" si="3"/>
        <v>Gladys Gallegos Insunza</v>
      </c>
      <c r="H219" t="s">
        <v>779</v>
      </c>
    </row>
    <row r="220" spans="3:8" x14ac:dyDescent="0.25">
      <c r="C220" t="s">
        <v>2447</v>
      </c>
      <c r="D220" t="s">
        <v>187</v>
      </c>
      <c r="E220" s="13" t="str">
        <f t="shared" si="3"/>
        <v>Gladys Quezada Rojas</v>
      </c>
      <c r="H220" t="s">
        <v>575</v>
      </c>
    </row>
    <row r="221" spans="3:8" x14ac:dyDescent="0.25">
      <c r="C221" t="s">
        <v>1336</v>
      </c>
      <c r="D221" t="s">
        <v>533</v>
      </c>
      <c r="E221" s="13" t="str">
        <f t="shared" si="3"/>
        <v>Gladys Videla Jara</v>
      </c>
      <c r="H221" t="s">
        <v>565</v>
      </c>
    </row>
    <row r="222" spans="3:8" x14ac:dyDescent="0.25">
      <c r="C222" t="s">
        <v>3329</v>
      </c>
      <c r="D222" t="s">
        <v>1340</v>
      </c>
      <c r="E222" s="13" t="str">
        <f t="shared" si="3"/>
        <v>NO</v>
      </c>
      <c r="H222" t="s">
        <v>970</v>
      </c>
    </row>
    <row r="223" spans="3:8" x14ac:dyDescent="0.25">
      <c r="C223" t="s">
        <v>2588</v>
      </c>
      <c r="D223" t="s">
        <v>3389</v>
      </c>
      <c r="E223" s="13" t="str">
        <f t="shared" si="3"/>
        <v>Glenda Delgado Cárdenas</v>
      </c>
      <c r="H223" t="s">
        <v>3383</v>
      </c>
    </row>
    <row r="224" spans="3:8" x14ac:dyDescent="0.25">
      <c r="C224" t="s">
        <v>3280</v>
      </c>
      <c r="D224" t="s">
        <v>3335</v>
      </c>
      <c r="E224" s="13" t="str">
        <f t="shared" si="3"/>
        <v>Gloria del Carmen Lagos Huenullán</v>
      </c>
      <c r="H224" t="s">
        <v>2100</v>
      </c>
    </row>
    <row r="225" spans="3:8" x14ac:dyDescent="0.25">
      <c r="C225" t="s">
        <v>953</v>
      </c>
      <c r="D225" t="s">
        <v>3002</v>
      </c>
      <c r="E225" s="13" t="str">
        <f t="shared" si="3"/>
        <v>Gloria Edita Hueramán Lincopi</v>
      </c>
      <c r="H225" t="s">
        <v>1362</v>
      </c>
    </row>
    <row r="226" spans="3:8" x14ac:dyDescent="0.25">
      <c r="C226" t="s">
        <v>1329</v>
      </c>
      <c r="D226" t="s">
        <v>1345</v>
      </c>
      <c r="E226" s="13" t="str">
        <f t="shared" si="3"/>
        <v>Gloria Ester Saldías Huenchul</v>
      </c>
      <c r="H226" t="s">
        <v>569</v>
      </c>
    </row>
    <row r="227" spans="3:8" x14ac:dyDescent="0.25">
      <c r="C227" t="s">
        <v>2482</v>
      </c>
      <c r="D227" t="s">
        <v>1829</v>
      </c>
      <c r="E227" s="13" t="str">
        <f t="shared" si="3"/>
        <v>Gloria Juana Labrín Orellana</v>
      </c>
      <c r="H227" t="s">
        <v>2084</v>
      </c>
    </row>
    <row r="228" spans="3:8" x14ac:dyDescent="0.25">
      <c r="C228" t="s">
        <v>567</v>
      </c>
      <c r="D228" t="s">
        <v>2513</v>
      </c>
      <c r="E228" s="13" t="str">
        <f t="shared" si="3"/>
        <v>NO</v>
      </c>
      <c r="H228" t="s">
        <v>553</v>
      </c>
    </row>
    <row r="229" spans="3:8" x14ac:dyDescent="0.25">
      <c r="C229" t="s">
        <v>550</v>
      </c>
      <c r="D229" t="s">
        <v>1138</v>
      </c>
      <c r="E229" s="13" t="str">
        <f t="shared" si="3"/>
        <v>Gregoria Veizaga Puma</v>
      </c>
      <c r="H229" t="s">
        <v>794</v>
      </c>
    </row>
    <row r="230" spans="3:8" x14ac:dyDescent="0.25">
      <c r="C230" t="s">
        <v>955</v>
      </c>
      <c r="D230" t="s">
        <v>1836</v>
      </c>
      <c r="E230" s="13" t="str">
        <f t="shared" si="3"/>
        <v>Grisela Mariana Vargas Cayo</v>
      </c>
      <c r="H230" t="s">
        <v>2502</v>
      </c>
    </row>
    <row r="231" spans="3:8" x14ac:dyDescent="0.25">
      <c r="C231" t="s">
        <v>2142</v>
      </c>
      <c r="D231" t="s">
        <v>2937</v>
      </c>
      <c r="E231" s="13" t="str">
        <f t="shared" si="3"/>
        <v>Guillermina del Carmen Huenul Marín</v>
      </c>
      <c r="H231" t="s">
        <v>1819</v>
      </c>
    </row>
    <row r="232" spans="3:8" x14ac:dyDescent="0.25">
      <c r="C232" t="s">
        <v>362</v>
      </c>
      <c r="D232" t="s">
        <v>1125</v>
      </c>
      <c r="E232" s="13" t="str">
        <f t="shared" si="3"/>
        <v>Guillermina Pérez Yañez</v>
      </c>
      <c r="H232" t="s">
        <v>583</v>
      </c>
    </row>
    <row r="233" spans="3:8" x14ac:dyDescent="0.25">
      <c r="C233" t="s">
        <v>2905</v>
      </c>
      <c r="D233" t="s">
        <v>1763</v>
      </c>
      <c r="E233" s="13" t="str">
        <f t="shared" si="3"/>
        <v>NO</v>
      </c>
      <c r="H233" t="s">
        <v>1370</v>
      </c>
    </row>
    <row r="234" spans="3:8" x14ac:dyDescent="0.25">
      <c r="C234" t="s">
        <v>805</v>
      </c>
      <c r="D234" t="s">
        <v>3331</v>
      </c>
      <c r="E234" s="13" t="str">
        <f t="shared" si="3"/>
        <v>Hellen Barra Ortega</v>
      </c>
      <c r="H234" t="s">
        <v>1771</v>
      </c>
    </row>
    <row r="235" spans="3:8" x14ac:dyDescent="0.25">
      <c r="C235" t="s">
        <v>779</v>
      </c>
      <c r="D235" t="s">
        <v>3631</v>
      </c>
      <c r="E235" s="13" t="str">
        <f t="shared" si="3"/>
        <v>Herlin Montaño Valencia</v>
      </c>
      <c r="H235" t="s">
        <v>1826</v>
      </c>
    </row>
    <row r="236" spans="3:8" x14ac:dyDescent="0.25">
      <c r="C236" t="s">
        <v>575</v>
      </c>
      <c r="D236" t="s">
        <v>580</v>
      </c>
      <c r="E236" s="13" t="str">
        <f t="shared" si="3"/>
        <v>NO</v>
      </c>
      <c r="H236" t="s">
        <v>1824</v>
      </c>
    </row>
    <row r="237" spans="3:8" x14ac:dyDescent="0.25">
      <c r="C237" t="s">
        <v>565</v>
      </c>
      <c r="D237" t="s">
        <v>2992</v>
      </c>
      <c r="E237" s="13" t="str">
        <f t="shared" si="3"/>
        <v>Herminda Yanet Núñez Niclouse</v>
      </c>
      <c r="H237" t="s">
        <v>2595</v>
      </c>
    </row>
    <row r="238" spans="3:8" x14ac:dyDescent="0.25">
      <c r="C238" t="s">
        <v>970</v>
      </c>
      <c r="D238" t="s">
        <v>1109</v>
      </c>
      <c r="E238" s="13" t="str">
        <f t="shared" si="3"/>
        <v>Hilda ester Farfán Chávez</v>
      </c>
      <c r="H238" t="s">
        <v>1832</v>
      </c>
    </row>
    <row r="239" spans="3:8" x14ac:dyDescent="0.25">
      <c r="C239" t="s">
        <v>3383</v>
      </c>
      <c r="D239" t="s">
        <v>1325</v>
      </c>
      <c r="E239" s="13" t="str">
        <f t="shared" si="3"/>
        <v>Ide Mercedes Ruiz Vargas</v>
      </c>
      <c r="H239" t="s">
        <v>962</v>
      </c>
    </row>
    <row r="240" spans="3:8" x14ac:dyDescent="0.25">
      <c r="C240" t="s">
        <v>2100</v>
      </c>
      <c r="D240" t="s">
        <v>534</v>
      </c>
      <c r="E240" s="13" t="str">
        <f t="shared" si="3"/>
        <v>NO</v>
      </c>
      <c r="H240" t="s">
        <v>592</v>
      </c>
    </row>
    <row r="241" spans="3:8" x14ac:dyDescent="0.25">
      <c r="C241" t="s">
        <v>1362</v>
      </c>
      <c r="D241" t="s">
        <v>1150</v>
      </c>
      <c r="E241" s="13" t="str">
        <f t="shared" si="3"/>
        <v>Ingrid Rosales Muñoz</v>
      </c>
      <c r="H241" t="s">
        <v>949</v>
      </c>
    </row>
    <row r="242" spans="3:8" x14ac:dyDescent="0.25">
      <c r="C242" t="s">
        <v>569</v>
      </c>
      <c r="D242" t="s">
        <v>2443</v>
      </c>
      <c r="E242" s="13" t="str">
        <f t="shared" si="3"/>
        <v>Iris de las Mercedes Peralta Moraga</v>
      </c>
      <c r="H242" t="s">
        <v>2997</v>
      </c>
    </row>
    <row r="243" spans="3:8" x14ac:dyDescent="0.25">
      <c r="C243" t="s">
        <v>2084</v>
      </c>
      <c r="D243" t="s">
        <v>552</v>
      </c>
      <c r="E243" s="13" t="str">
        <f t="shared" si="3"/>
        <v>Iris Del Carmen Maldonado Quezada</v>
      </c>
      <c r="H243" t="s">
        <v>3363</v>
      </c>
    </row>
    <row r="244" spans="3:8" x14ac:dyDescent="0.25">
      <c r="C244" t="s">
        <v>553</v>
      </c>
      <c r="D244" t="s">
        <v>1106</v>
      </c>
      <c r="E244" s="13" t="str">
        <f t="shared" si="3"/>
        <v>Iris Soledad Romero Arriagada</v>
      </c>
      <c r="H244" t="s">
        <v>1132</v>
      </c>
    </row>
    <row r="245" spans="3:8" x14ac:dyDescent="0.25">
      <c r="C245" t="s">
        <v>794</v>
      </c>
      <c r="D245" t="s">
        <v>1110</v>
      </c>
      <c r="E245" s="13" t="str">
        <f t="shared" si="3"/>
        <v>NO</v>
      </c>
      <c r="H245" t="s">
        <v>2155</v>
      </c>
    </row>
    <row r="246" spans="3:8" x14ac:dyDescent="0.25">
      <c r="C246" t="s">
        <v>2502</v>
      </c>
      <c r="D246" t="s">
        <v>3385</v>
      </c>
      <c r="E246" s="13" t="str">
        <f t="shared" si="3"/>
        <v>Isabel Margarita Álvarez Solís</v>
      </c>
      <c r="H246" t="s">
        <v>3260</v>
      </c>
    </row>
    <row r="247" spans="3:8" x14ac:dyDescent="0.25">
      <c r="C247" t="s">
        <v>1819</v>
      </c>
      <c r="D247" t="s">
        <v>2558</v>
      </c>
      <c r="E247" s="13" t="str">
        <f t="shared" si="3"/>
        <v>Isidora Karen González Rojas</v>
      </c>
      <c r="H247" t="s">
        <v>2495</v>
      </c>
    </row>
    <row r="248" spans="3:8" x14ac:dyDescent="0.25">
      <c r="C248" t="s">
        <v>583</v>
      </c>
      <c r="D248" t="s">
        <v>1350</v>
      </c>
      <c r="E248" s="13" t="str">
        <f t="shared" si="3"/>
        <v>Ismenia Jerez Valenzuela</v>
      </c>
      <c r="H248" t="s">
        <v>1322</v>
      </c>
    </row>
    <row r="249" spans="3:8" x14ac:dyDescent="0.25">
      <c r="C249" t="s">
        <v>1370</v>
      </c>
      <c r="D249" t="s">
        <v>1339</v>
      </c>
      <c r="E249" s="13" t="str">
        <f t="shared" si="3"/>
        <v>Ivonne Lazo Aldea</v>
      </c>
      <c r="H249" t="s">
        <v>538</v>
      </c>
    </row>
    <row r="250" spans="3:8" x14ac:dyDescent="0.25">
      <c r="C250" t="s">
        <v>1771</v>
      </c>
      <c r="D250" t="s">
        <v>2570</v>
      </c>
      <c r="E250" s="13" t="str">
        <f t="shared" si="3"/>
        <v>NO</v>
      </c>
      <c r="H250" t="s">
        <v>3309</v>
      </c>
    </row>
    <row r="251" spans="3:8" x14ac:dyDescent="0.25">
      <c r="C251" t="s">
        <v>1826</v>
      </c>
      <c r="D251" t="s">
        <v>2544</v>
      </c>
      <c r="E251" s="13" t="str">
        <f t="shared" si="3"/>
        <v>Jacqueline del Tránsito Soto Fuentes</v>
      </c>
      <c r="H251" t="s">
        <v>951</v>
      </c>
    </row>
    <row r="252" spans="3:8" x14ac:dyDescent="0.25">
      <c r="C252" t="s">
        <v>1824</v>
      </c>
      <c r="D252" t="s">
        <v>4190</v>
      </c>
      <c r="E252" s="13" t="str">
        <f t="shared" si="3"/>
        <v>NO</v>
      </c>
      <c r="H252" t="s">
        <v>1148</v>
      </c>
    </row>
    <row r="253" spans="3:8" x14ac:dyDescent="0.25">
      <c r="C253" t="s">
        <v>4124</v>
      </c>
      <c r="D253" t="s">
        <v>276</v>
      </c>
      <c r="E253" s="13" t="str">
        <f t="shared" si="3"/>
        <v>NO</v>
      </c>
      <c r="H253" t="s">
        <v>812</v>
      </c>
    </row>
    <row r="254" spans="3:8" x14ac:dyDescent="0.25">
      <c r="C254" t="s">
        <v>2595</v>
      </c>
      <c r="D254" t="s">
        <v>807</v>
      </c>
      <c r="E254" s="13" t="str">
        <f t="shared" si="3"/>
        <v>Janett González Capellán</v>
      </c>
      <c r="H254" t="s">
        <v>1102</v>
      </c>
    </row>
    <row r="255" spans="3:8" x14ac:dyDescent="0.25">
      <c r="C255" t="s">
        <v>1832</v>
      </c>
      <c r="D255" t="s">
        <v>2455</v>
      </c>
      <c r="E255" s="13" t="str">
        <f t="shared" si="3"/>
        <v>Jaritza Figueroa Vargas</v>
      </c>
      <c r="H255" t="s">
        <v>971</v>
      </c>
    </row>
    <row r="256" spans="3:8" x14ac:dyDescent="0.25">
      <c r="C256" t="s">
        <v>962</v>
      </c>
      <c r="D256" t="s">
        <v>1360</v>
      </c>
      <c r="E256" s="13" t="str">
        <f t="shared" si="3"/>
        <v>NO</v>
      </c>
      <c r="H256" t="s">
        <v>4208</v>
      </c>
    </row>
    <row r="257" spans="3:8" x14ac:dyDescent="0.25">
      <c r="C257" t="s">
        <v>592</v>
      </c>
      <c r="D257" t="s">
        <v>585</v>
      </c>
      <c r="E257" s="13" t="str">
        <f t="shared" si="3"/>
        <v>NO</v>
      </c>
      <c r="H257" t="s">
        <v>1127</v>
      </c>
    </row>
    <row r="258" spans="3:8" x14ac:dyDescent="0.25">
      <c r="C258" t="s">
        <v>949</v>
      </c>
      <c r="D258" t="s">
        <v>576</v>
      </c>
      <c r="E258" s="13" t="str">
        <f t="shared" si="3"/>
        <v>Jeanette Vargas Vargas</v>
      </c>
      <c r="H258" t="s">
        <v>2943</v>
      </c>
    </row>
    <row r="259" spans="3:8" x14ac:dyDescent="0.25">
      <c r="C259" t="s">
        <v>2997</v>
      </c>
      <c r="D259" t="s">
        <v>1782</v>
      </c>
      <c r="E259" s="13" t="str">
        <f t="shared" si="3"/>
        <v>Jelen Joana Jory Angulo</v>
      </c>
      <c r="H259" t="s">
        <v>982</v>
      </c>
    </row>
    <row r="260" spans="3:8" x14ac:dyDescent="0.25">
      <c r="C260" t="s">
        <v>3363</v>
      </c>
      <c r="D260" t="s">
        <v>2144</v>
      </c>
      <c r="E260" s="13" t="str">
        <f t="shared" si="3"/>
        <v>Jenery Rayén Carrasco González</v>
      </c>
      <c r="H260" t="s">
        <v>2515</v>
      </c>
    </row>
    <row r="261" spans="3:8" x14ac:dyDescent="0.25">
      <c r="C261" t="s">
        <v>1132</v>
      </c>
      <c r="D261" t="s">
        <v>1105</v>
      </c>
      <c r="E261" s="13" t="str">
        <f t="shared" ref="E261:E324" si="4">+IFERROR(VLOOKUP(D261,$C$4:$C$474,1,0),"NO")</f>
        <v>Jennifer Herrera Carroza</v>
      </c>
      <c r="H261" t="s">
        <v>1335</v>
      </c>
    </row>
    <row r="262" spans="3:8" x14ac:dyDescent="0.25">
      <c r="C262" t="s">
        <v>3857</v>
      </c>
      <c r="D262" t="s">
        <v>2931</v>
      </c>
      <c r="E262" s="13" t="str">
        <f t="shared" si="4"/>
        <v>NO</v>
      </c>
      <c r="H262" t="s">
        <v>2914</v>
      </c>
    </row>
    <row r="263" spans="3:8" x14ac:dyDescent="0.25">
      <c r="C263" t="s">
        <v>2155</v>
      </c>
      <c r="D263" t="s">
        <v>1355</v>
      </c>
      <c r="E263" s="13" t="str">
        <f t="shared" si="4"/>
        <v>Jessica Laguna Maliqueo</v>
      </c>
      <c r="H263" t="s">
        <v>1729</v>
      </c>
    </row>
    <row r="264" spans="3:8" x14ac:dyDescent="0.25">
      <c r="C264" t="s">
        <v>3260</v>
      </c>
      <c r="D264" t="s">
        <v>789</v>
      </c>
      <c r="E264" s="13" t="str">
        <f t="shared" si="4"/>
        <v>Jéssica Vivanco Cossio</v>
      </c>
      <c r="H264" t="s">
        <v>938</v>
      </c>
    </row>
    <row r="265" spans="3:8" x14ac:dyDescent="0.25">
      <c r="C265" t="s">
        <v>2495</v>
      </c>
      <c r="D265" t="s">
        <v>309</v>
      </c>
      <c r="E265" s="13" t="str">
        <f t="shared" si="4"/>
        <v>NO</v>
      </c>
      <c r="H265" t="s">
        <v>1791</v>
      </c>
    </row>
    <row r="266" spans="3:8" x14ac:dyDescent="0.25">
      <c r="C266" t="s">
        <v>1322</v>
      </c>
      <c r="D266" t="s">
        <v>546</v>
      </c>
      <c r="E266" s="13" t="str">
        <f t="shared" si="4"/>
        <v>NO</v>
      </c>
      <c r="H266" t="s">
        <v>801</v>
      </c>
    </row>
    <row r="267" spans="3:8" x14ac:dyDescent="0.25">
      <c r="C267" t="s">
        <v>538</v>
      </c>
      <c r="D267" t="s">
        <v>504</v>
      </c>
      <c r="E267" s="13" t="str">
        <f t="shared" si="4"/>
        <v>Jocelyn Hernández Jara</v>
      </c>
      <c r="H267" t="s">
        <v>558</v>
      </c>
    </row>
    <row r="268" spans="3:8" x14ac:dyDescent="0.25">
      <c r="C268" t="s">
        <v>3309</v>
      </c>
      <c r="D268" t="s">
        <v>775</v>
      </c>
      <c r="E268" s="13" t="str">
        <f t="shared" si="4"/>
        <v>Jocelyn San Martín Muñoz</v>
      </c>
      <c r="H268" t="s">
        <v>3015</v>
      </c>
    </row>
    <row r="269" spans="3:8" x14ac:dyDescent="0.25">
      <c r="C269" t="s">
        <v>951</v>
      </c>
      <c r="D269" t="s">
        <v>561</v>
      </c>
      <c r="E269" s="13" t="str">
        <f t="shared" si="4"/>
        <v>Jocelyn Vargas Muñoz</v>
      </c>
      <c r="H269" t="s">
        <v>2195</v>
      </c>
    </row>
    <row r="270" spans="3:8" x14ac:dyDescent="0.25">
      <c r="C270" t="s">
        <v>1148</v>
      </c>
      <c r="D270" t="s">
        <v>2185</v>
      </c>
      <c r="E270" s="13" t="str">
        <f t="shared" si="4"/>
        <v>Johana Abigail Soto Alarcón</v>
      </c>
      <c r="H270" t="s">
        <v>4359</v>
      </c>
    </row>
    <row r="271" spans="3:8" x14ac:dyDescent="0.25">
      <c r="C271" t="s">
        <v>812</v>
      </c>
      <c r="D271" t="s">
        <v>2508</v>
      </c>
      <c r="E271" s="13" t="str">
        <f t="shared" si="4"/>
        <v>Josefina Allilef Huenchumil</v>
      </c>
      <c r="H271" t="s">
        <v>148</v>
      </c>
    </row>
    <row r="272" spans="3:8" x14ac:dyDescent="0.25">
      <c r="C272" t="s">
        <v>1102</v>
      </c>
      <c r="D272" t="s">
        <v>1804</v>
      </c>
      <c r="E272" s="13" t="str">
        <f t="shared" si="4"/>
        <v>Joselin Andrea Riquelme González</v>
      </c>
      <c r="H272" t="s">
        <v>2453</v>
      </c>
    </row>
    <row r="273" spans="3:8" x14ac:dyDescent="0.25">
      <c r="C273" t="s">
        <v>971</v>
      </c>
      <c r="D273" t="s">
        <v>783</v>
      </c>
      <c r="E273" s="13" t="str">
        <f t="shared" si="4"/>
        <v>NO</v>
      </c>
      <c r="H273" t="s">
        <v>142</v>
      </c>
    </row>
    <row r="274" spans="3:8" x14ac:dyDescent="0.25">
      <c r="C274" t="s">
        <v>4208</v>
      </c>
      <c r="D274" t="s">
        <v>3298</v>
      </c>
      <c r="E274" s="13" t="str">
        <f t="shared" si="4"/>
        <v>Joyce Yanette Tello Avilés</v>
      </c>
      <c r="H274" t="s">
        <v>124</v>
      </c>
    </row>
    <row r="275" spans="3:8" x14ac:dyDescent="0.25">
      <c r="C275" t="s">
        <v>1127</v>
      </c>
      <c r="D275" t="s">
        <v>1739</v>
      </c>
      <c r="E275" s="13" t="str">
        <f t="shared" si="4"/>
        <v>Juana Cortéz Rubilar</v>
      </c>
      <c r="H275" t="s">
        <v>2192</v>
      </c>
    </row>
    <row r="276" spans="3:8" x14ac:dyDescent="0.25">
      <c r="C276" t="s">
        <v>2943</v>
      </c>
      <c r="D276" t="s">
        <v>1727</v>
      </c>
      <c r="E276" s="13" t="str">
        <f t="shared" si="4"/>
        <v>Juana de las Mercedes Vargas</v>
      </c>
      <c r="H276" t="s">
        <v>2153</v>
      </c>
    </row>
    <row r="277" spans="3:8" x14ac:dyDescent="0.25">
      <c r="C277" t="s">
        <v>982</v>
      </c>
      <c r="D277" t="s">
        <v>2179</v>
      </c>
      <c r="E277" s="13" t="str">
        <f t="shared" si="4"/>
        <v>NO</v>
      </c>
      <c r="H277" t="s">
        <v>1135</v>
      </c>
    </row>
    <row r="278" spans="3:8" x14ac:dyDescent="0.25">
      <c r="C278" t="s">
        <v>2515</v>
      </c>
      <c r="D278" t="s">
        <v>1779</v>
      </c>
      <c r="E278" s="13" t="str">
        <f t="shared" si="4"/>
        <v>NO</v>
      </c>
      <c r="H278" t="s">
        <v>3317</v>
      </c>
    </row>
    <row r="279" spans="3:8" x14ac:dyDescent="0.25">
      <c r="C279" t="s">
        <v>1335</v>
      </c>
      <c r="D279" t="s">
        <v>1354</v>
      </c>
      <c r="E279" s="13" t="str">
        <f t="shared" si="4"/>
        <v>Juana María Troncoso Leiva</v>
      </c>
      <c r="H279" t="s">
        <v>980</v>
      </c>
    </row>
    <row r="280" spans="3:8" x14ac:dyDescent="0.25">
      <c r="C280" t="s">
        <v>2914</v>
      </c>
      <c r="D280" t="s">
        <v>4172</v>
      </c>
      <c r="E280" s="13" t="str">
        <f t="shared" si="4"/>
        <v>NO</v>
      </c>
      <c r="H280" t="s">
        <v>570</v>
      </c>
    </row>
    <row r="281" spans="3:8" x14ac:dyDescent="0.25">
      <c r="C281" t="s">
        <v>1729</v>
      </c>
      <c r="D281" t="s">
        <v>1315</v>
      </c>
      <c r="E281" s="13" t="str">
        <f t="shared" si="4"/>
        <v>Julia Castillo Figueroa</v>
      </c>
      <c r="H281" t="s">
        <v>1124</v>
      </c>
    </row>
    <row r="282" spans="3:8" x14ac:dyDescent="0.25">
      <c r="C282" t="s">
        <v>938</v>
      </c>
      <c r="D282" t="s">
        <v>1822</v>
      </c>
      <c r="E282" s="13" t="str">
        <f t="shared" si="4"/>
        <v>Julia Poblete Ramírez</v>
      </c>
      <c r="H282" t="s">
        <v>784</v>
      </c>
    </row>
    <row r="283" spans="3:8" x14ac:dyDescent="0.25">
      <c r="C283" t="s">
        <v>1791</v>
      </c>
      <c r="D283" t="s">
        <v>2097</v>
      </c>
      <c r="E283" s="13" t="str">
        <f t="shared" si="4"/>
        <v>Juliana Andrea Aguirre Acevedo</v>
      </c>
      <c r="H283" t="s">
        <v>536</v>
      </c>
    </row>
    <row r="284" spans="3:8" x14ac:dyDescent="0.25">
      <c r="C284" t="s">
        <v>801</v>
      </c>
      <c r="D284" t="s">
        <v>543</v>
      </c>
      <c r="E284" s="13" t="str">
        <f t="shared" si="4"/>
        <v>Karen Andrea Pinilla Beltrán</v>
      </c>
      <c r="H284" t="s">
        <v>809</v>
      </c>
    </row>
    <row r="285" spans="3:8" x14ac:dyDescent="0.25">
      <c r="C285" t="s">
        <v>558</v>
      </c>
      <c r="D285" t="s">
        <v>2091</v>
      </c>
      <c r="E285" s="13" t="str">
        <f t="shared" si="4"/>
        <v>Karen Andrea Wilson Villagrán</v>
      </c>
      <c r="H285" t="s">
        <v>3026</v>
      </c>
    </row>
    <row r="286" spans="3:8" x14ac:dyDescent="0.25">
      <c r="C286" t="s">
        <v>3015</v>
      </c>
      <c r="D286" t="s">
        <v>2504</v>
      </c>
      <c r="E286" s="13" t="str">
        <f t="shared" si="4"/>
        <v>Karen Daisy Michea Valdebenito</v>
      </c>
      <c r="H286" t="s">
        <v>945</v>
      </c>
    </row>
    <row r="287" spans="3:8" x14ac:dyDescent="0.25">
      <c r="C287" t="s">
        <v>2195</v>
      </c>
      <c r="D287" t="s">
        <v>59</v>
      </c>
      <c r="E287" s="13" t="str">
        <f t="shared" si="4"/>
        <v>Karen Ramírez Salinas</v>
      </c>
      <c r="H287" t="s">
        <v>1359</v>
      </c>
    </row>
    <row r="288" spans="3:8" x14ac:dyDescent="0.25">
      <c r="C288" t="s">
        <v>4359</v>
      </c>
      <c r="D288" t="s">
        <v>1113</v>
      </c>
      <c r="E288" s="13" t="str">
        <f t="shared" si="4"/>
        <v>Karen Soto Farías</v>
      </c>
      <c r="H288" t="s">
        <v>586</v>
      </c>
    </row>
    <row r="289" spans="3:8" x14ac:dyDescent="0.25">
      <c r="C289" t="s">
        <v>3682</v>
      </c>
      <c r="D289" t="s">
        <v>1775</v>
      </c>
      <c r="E289" s="13" t="str">
        <f t="shared" si="4"/>
        <v>Karina Alejandra Barría Muñoz</v>
      </c>
      <c r="H289" t="s">
        <v>559</v>
      </c>
    </row>
    <row r="290" spans="3:8" x14ac:dyDescent="0.25">
      <c r="C290" t="s">
        <v>148</v>
      </c>
      <c r="D290" t="s">
        <v>972</v>
      </c>
      <c r="E290" s="13" t="str">
        <f t="shared" si="4"/>
        <v>Karina Benavides Novoa</v>
      </c>
      <c r="H290" t="s">
        <v>817</v>
      </c>
    </row>
    <row r="291" spans="3:8" x14ac:dyDescent="0.25">
      <c r="C291" t="s">
        <v>2453</v>
      </c>
      <c r="D291" t="s">
        <v>2586</v>
      </c>
      <c r="E291" s="13" t="str">
        <f t="shared" si="4"/>
        <v>Karina Elizabeth Uribe Uribe</v>
      </c>
      <c r="H291" t="s">
        <v>973</v>
      </c>
    </row>
    <row r="292" spans="3:8" x14ac:dyDescent="0.25">
      <c r="C292" t="s">
        <v>142</v>
      </c>
      <c r="D292" t="s">
        <v>1104</v>
      </c>
      <c r="E292" s="13" t="str">
        <f t="shared" si="4"/>
        <v>Karina Isabel Cea Cea</v>
      </c>
      <c r="H292" t="s">
        <v>540</v>
      </c>
    </row>
    <row r="293" spans="3:8" x14ac:dyDescent="0.25">
      <c r="C293" t="s">
        <v>124</v>
      </c>
      <c r="D293" t="s">
        <v>4195</v>
      </c>
      <c r="E293" s="13" t="str">
        <f t="shared" si="4"/>
        <v>NO</v>
      </c>
      <c r="H293" t="s">
        <v>2969</v>
      </c>
    </row>
    <row r="294" spans="3:8" x14ac:dyDescent="0.25">
      <c r="C294" t="s">
        <v>2192</v>
      </c>
      <c r="D294" t="s">
        <v>1144</v>
      </c>
      <c r="E294" s="13" t="str">
        <f t="shared" si="4"/>
        <v>NO</v>
      </c>
      <c r="H294" t="s">
        <v>1715</v>
      </c>
    </row>
    <row r="295" spans="3:8" x14ac:dyDescent="0.25">
      <c r="C295" t="s">
        <v>2153</v>
      </c>
      <c r="D295" t="s">
        <v>3379</v>
      </c>
      <c r="E295" s="13" t="str">
        <f t="shared" si="4"/>
        <v>Katherine Fernández Quintero</v>
      </c>
      <c r="H295" t="s">
        <v>2945</v>
      </c>
    </row>
    <row r="296" spans="3:8" x14ac:dyDescent="0.25">
      <c r="C296" t="s">
        <v>1135</v>
      </c>
      <c r="D296" t="s">
        <v>1126</v>
      </c>
      <c r="E296" s="13" t="str">
        <f t="shared" si="4"/>
        <v>NO</v>
      </c>
      <c r="H296" t="s">
        <v>595</v>
      </c>
    </row>
    <row r="297" spans="3:8" x14ac:dyDescent="0.25">
      <c r="C297" t="s">
        <v>3317</v>
      </c>
      <c r="D297" t="s">
        <v>3635</v>
      </c>
      <c r="E297" s="13" t="str">
        <f t="shared" si="4"/>
        <v>Kimberly Ugalde Palma</v>
      </c>
      <c r="H297" t="s">
        <v>811</v>
      </c>
    </row>
    <row r="298" spans="3:8" x14ac:dyDescent="0.25">
      <c r="C298" t="s">
        <v>980</v>
      </c>
      <c r="D298" t="s">
        <v>241</v>
      </c>
      <c r="E298" s="13" t="str">
        <f t="shared" si="4"/>
        <v>Kleibell Luciana Morales Graterol</v>
      </c>
      <c r="H298" t="s">
        <v>787</v>
      </c>
    </row>
    <row r="299" spans="3:8" x14ac:dyDescent="0.25">
      <c r="C299" t="s">
        <v>570</v>
      </c>
      <c r="D299" t="s">
        <v>410</v>
      </c>
      <c r="E299" s="13" t="str">
        <f t="shared" si="4"/>
        <v>NO</v>
      </c>
      <c r="H299" t="s">
        <v>547</v>
      </c>
    </row>
    <row r="300" spans="3:8" x14ac:dyDescent="0.25">
      <c r="C300" t="s">
        <v>1124</v>
      </c>
      <c r="D300" t="s">
        <v>3264</v>
      </c>
      <c r="E300" s="13" t="str">
        <f t="shared" si="4"/>
        <v>Laura Beatriz Gálvez Videla</v>
      </c>
      <c r="H300" t="s">
        <v>1839</v>
      </c>
    </row>
    <row r="301" spans="3:8" x14ac:dyDescent="0.25">
      <c r="C301" t="s">
        <v>4037</v>
      </c>
      <c r="D301" t="s">
        <v>3286</v>
      </c>
      <c r="E301" s="13" t="str">
        <f t="shared" si="4"/>
        <v>NO</v>
      </c>
      <c r="H301" t="s">
        <v>2563</v>
      </c>
    </row>
    <row r="302" spans="3:8" x14ac:dyDescent="0.25">
      <c r="C302" t="s">
        <v>784</v>
      </c>
      <c r="D302" t="s">
        <v>3350</v>
      </c>
      <c r="E302" s="13" t="str">
        <f t="shared" si="4"/>
        <v>Leidy Lorena Saavedra Santa</v>
      </c>
      <c r="H302" t="s">
        <v>3284</v>
      </c>
    </row>
    <row r="303" spans="3:8" x14ac:dyDescent="0.25">
      <c r="C303" t="s">
        <v>536</v>
      </c>
      <c r="D303" t="s">
        <v>578</v>
      </c>
      <c r="E303" s="13" t="str">
        <f t="shared" si="4"/>
        <v>Leongina Del Carmen Sandoval Rámirez</v>
      </c>
      <c r="H303" t="s">
        <v>551</v>
      </c>
    </row>
    <row r="304" spans="3:8" x14ac:dyDescent="0.25">
      <c r="C304" t="s">
        <v>809</v>
      </c>
      <c r="D304" t="s">
        <v>2973</v>
      </c>
      <c r="E304" s="13" t="str">
        <f t="shared" si="4"/>
        <v>Leonor Rojas González</v>
      </c>
      <c r="H304" t="s">
        <v>2577</v>
      </c>
    </row>
    <row r="305" spans="3:8" x14ac:dyDescent="0.25">
      <c r="C305" t="s">
        <v>3026</v>
      </c>
      <c r="D305" t="s">
        <v>1736</v>
      </c>
      <c r="E305" s="13" t="str">
        <f t="shared" si="4"/>
        <v>NO</v>
      </c>
      <c r="H305" t="s">
        <v>981</v>
      </c>
    </row>
    <row r="306" spans="3:8" x14ac:dyDescent="0.25">
      <c r="C306" t="s">
        <v>945</v>
      </c>
      <c r="D306" t="s">
        <v>505</v>
      </c>
      <c r="E306" s="13" t="str">
        <f t="shared" si="4"/>
        <v>Lhysbet Ureta Méndez</v>
      </c>
      <c r="H306" t="s">
        <v>2146</v>
      </c>
    </row>
    <row r="307" spans="3:8" x14ac:dyDescent="0.25">
      <c r="C307" t="s">
        <v>1359</v>
      </c>
      <c r="D307" t="s">
        <v>1341</v>
      </c>
      <c r="E307" s="13" t="str">
        <f t="shared" si="4"/>
        <v>Lidia Parra Montiel</v>
      </c>
      <c r="H307" t="s">
        <v>1136</v>
      </c>
    </row>
    <row r="308" spans="3:8" x14ac:dyDescent="0.25">
      <c r="C308" t="s">
        <v>586</v>
      </c>
      <c r="D308" t="s">
        <v>792</v>
      </c>
      <c r="E308" s="13" t="str">
        <f t="shared" si="4"/>
        <v>NO</v>
      </c>
      <c r="H308" t="s">
        <v>2981</v>
      </c>
    </row>
    <row r="309" spans="3:8" x14ac:dyDescent="0.25">
      <c r="C309" t="s">
        <v>559</v>
      </c>
      <c r="D309" t="s">
        <v>2941</v>
      </c>
      <c r="E309" s="13" t="str">
        <f t="shared" si="4"/>
        <v>Liliana Aurora Gutiérrez Soto</v>
      </c>
      <c r="H309" t="s">
        <v>1134</v>
      </c>
    </row>
    <row r="310" spans="3:8" x14ac:dyDescent="0.25">
      <c r="C310" t="s">
        <v>817</v>
      </c>
      <c r="D310" t="s">
        <v>2447</v>
      </c>
      <c r="E310" s="13" t="str">
        <f t="shared" si="4"/>
        <v>Liliana Hurtado Echeverry</v>
      </c>
      <c r="H310" t="s">
        <v>2106</v>
      </c>
    </row>
    <row r="311" spans="3:8" x14ac:dyDescent="0.25">
      <c r="C311" t="s">
        <v>973</v>
      </c>
      <c r="D311" t="s">
        <v>3013</v>
      </c>
      <c r="E311" s="13" t="str">
        <f t="shared" si="4"/>
        <v>NO</v>
      </c>
      <c r="H311" t="s">
        <v>3011</v>
      </c>
    </row>
    <row r="312" spans="3:8" x14ac:dyDescent="0.25">
      <c r="C312" t="s">
        <v>540</v>
      </c>
      <c r="D312" t="s">
        <v>1336</v>
      </c>
      <c r="E312" s="13" t="str">
        <f t="shared" si="4"/>
        <v>Lindsay Elizabeth Betancur Torres</v>
      </c>
      <c r="H312" t="s">
        <v>4164</v>
      </c>
    </row>
    <row r="313" spans="3:8" x14ac:dyDescent="0.25">
      <c r="C313" t="s">
        <v>2969</v>
      </c>
      <c r="D313" t="s">
        <v>3329</v>
      </c>
      <c r="E313" s="13" t="str">
        <f t="shared" si="4"/>
        <v>Lisbeth Apurani Paniagua</v>
      </c>
      <c r="H313" t="s">
        <v>3352</v>
      </c>
    </row>
    <row r="314" spans="3:8" x14ac:dyDescent="0.25">
      <c r="C314" t="s">
        <v>1715</v>
      </c>
      <c r="D314" t="s">
        <v>2588</v>
      </c>
      <c r="E314" s="13" t="str">
        <f t="shared" si="4"/>
        <v>Lisette Valentina Paz Ramos Vásquez</v>
      </c>
      <c r="H314" t="s">
        <v>133</v>
      </c>
    </row>
    <row r="315" spans="3:8" x14ac:dyDescent="0.25">
      <c r="C315" t="s">
        <v>4234</v>
      </c>
      <c r="D315" t="s">
        <v>3280</v>
      </c>
      <c r="E315" s="13" t="str">
        <f t="shared" si="4"/>
        <v>Lissete Dayana Riffo Cayupan</v>
      </c>
      <c r="H315" t="s">
        <v>200</v>
      </c>
    </row>
    <row r="316" spans="3:8" x14ac:dyDescent="0.25">
      <c r="C316" t="s">
        <v>2945</v>
      </c>
      <c r="D316" t="s">
        <v>953</v>
      </c>
      <c r="E316" s="13" t="str">
        <f t="shared" si="4"/>
        <v>Lissette López Rodríguez</v>
      </c>
      <c r="H316" t="s">
        <v>226</v>
      </c>
    </row>
    <row r="317" spans="3:8" x14ac:dyDescent="0.25">
      <c r="C317" t="s">
        <v>595</v>
      </c>
      <c r="D317" t="s">
        <v>2123</v>
      </c>
      <c r="E317" s="13" t="str">
        <f t="shared" si="4"/>
        <v>NO</v>
      </c>
      <c r="H317" t="s">
        <v>3290</v>
      </c>
    </row>
    <row r="318" spans="3:8" x14ac:dyDescent="0.25">
      <c r="C318" t="s">
        <v>811</v>
      </c>
      <c r="D318" t="s">
        <v>1329</v>
      </c>
      <c r="E318" s="13" t="str">
        <f t="shared" si="4"/>
        <v>Lorena Baeza Celis</v>
      </c>
      <c r="H318" t="s">
        <v>781</v>
      </c>
    </row>
    <row r="319" spans="3:8" x14ac:dyDescent="0.25">
      <c r="C319" t="s">
        <v>787</v>
      </c>
      <c r="D319" t="s">
        <v>2482</v>
      </c>
      <c r="E319" s="13" t="str">
        <f t="shared" si="4"/>
        <v>Lorena Elizabeth Carrasco Aguilera</v>
      </c>
      <c r="H319" t="s">
        <v>1101</v>
      </c>
    </row>
    <row r="320" spans="3:8" x14ac:dyDescent="0.25">
      <c r="C320" t="s">
        <v>547</v>
      </c>
      <c r="D320" t="s">
        <v>567</v>
      </c>
      <c r="E320" s="13" t="str">
        <f t="shared" si="4"/>
        <v>Lorena Elizabeth Pineda Vargas</v>
      </c>
      <c r="H320" t="s">
        <v>2104</v>
      </c>
    </row>
    <row r="321" spans="3:8" x14ac:dyDescent="0.25">
      <c r="C321" t="s">
        <v>1839</v>
      </c>
      <c r="D321" t="s">
        <v>2158</v>
      </c>
      <c r="E321" s="13" t="str">
        <f t="shared" si="4"/>
        <v>NO</v>
      </c>
      <c r="H321" t="s">
        <v>4051</v>
      </c>
    </row>
    <row r="322" spans="3:8" x14ac:dyDescent="0.25">
      <c r="C322" t="s">
        <v>2563</v>
      </c>
      <c r="D322" t="s">
        <v>550</v>
      </c>
      <c r="E322" s="13" t="str">
        <f t="shared" si="4"/>
        <v>Lorena Navarro Díaz</v>
      </c>
      <c r="H322" t="s">
        <v>1817</v>
      </c>
    </row>
    <row r="323" spans="3:8" x14ac:dyDescent="0.25">
      <c r="C323" t="s">
        <v>3284</v>
      </c>
      <c r="D323" t="s">
        <v>3311</v>
      </c>
      <c r="E323" s="13" t="str">
        <f t="shared" si="4"/>
        <v>NO</v>
      </c>
      <c r="H323" t="s">
        <v>969</v>
      </c>
    </row>
    <row r="324" spans="3:8" x14ac:dyDescent="0.25">
      <c r="C324" t="s">
        <v>551</v>
      </c>
      <c r="D324" t="s">
        <v>955</v>
      </c>
      <c r="E324" s="13" t="str">
        <f t="shared" si="4"/>
        <v>Lorena Yañez del Río</v>
      </c>
      <c r="H324" t="s">
        <v>710</v>
      </c>
    </row>
    <row r="325" spans="3:8" x14ac:dyDescent="0.25">
      <c r="C325" t="s">
        <v>2577</v>
      </c>
      <c r="D325" t="s">
        <v>548</v>
      </c>
      <c r="E325" s="13" t="str">
        <f t="shared" ref="E325:E388" si="5">+IFERROR(VLOOKUP(D325,$C$4:$C$474,1,0),"NO")</f>
        <v>NO</v>
      </c>
      <c r="H325" t="s">
        <v>710</v>
      </c>
    </row>
    <row r="326" spans="3:8" x14ac:dyDescent="0.25">
      <c r="C326" t="s">
        <v>981</v>
      </c>
      <c r="D326" t="s">
        <v>2142</v>
      </c>
      <c r="E326" s="13" t="str">
        <f t="shared" si="5"/>
        <v>Lourdes Gisela Ferraro Gordillo</v>
      </c>
      <c r="H326" t="s">
        <v>710</v>
      </c>
    </row>
    <row r="327" spans="3:8" x14ac:dyDescent="0.25">
      <c r="C327" t="s">
        <v>2146</v>
      </c>
      <c r="D327" t="s">
        <v>4180</v>
      </c>
      <c r="E327" s="13" t="str">
        <f t="shared" si="5"/>
        <v>NO</v>
      </c>
      <c r="H327" t="s">
        <v>710</v>
      </c>
    </row>
    <row r="328" spans="3:8" x14ac:dyDescent="0.25">
      <c r="C328" t="s">
        <v>1136</v>
      </c>
      <c r="D328" t="s">
        <v>2905</v>
      </c>
      <c r="E328" s="13" t="str">
        <f t="shared" si="5"/>
        <v>Lucía del Carmen Parra Mendoza</v>
      </c>
      <c r="H328" t="s">
        <v>710</v>
      </c>
    </row>
    <row r="329" spans="3:8" x14ac:dyDescent="0.25">
      <c r="C329" t="s">
        <v>2981</v>
      </c>
      <c r="D329" t="s">
        <v>805</v>
      </c>
      <c r="E329" s="13" t="str">
        <f t="shared" si="5"/>
        <v>Lucia Ràmirez Aguilar</v>
      </c>
      <c r="H329" t="s">
        <v>710</v>
      </c>
    </row>
    <row r="330" spans="3:8" x14ac:dyDescent="0.25">
      <c r="C330" t="s">
        <v>1134</v>
      </c>
      <c r="D330" t="s">
        <v>296</v>
      </c>
      <c r="E330" s="13" t="str">
        <f t="shared" si="5"/>
        <v>NO</v>
      </c>
      <c r="H330" t="s">
        <v>710</v>
      </c>
    </row>
    <row r="331" spans="3:8" x14ac:dyDescent="0.25">
      <c r="C331" t="s">
        <v>2106</v>
      </c>
      <c r="D331" t="s">
        <v>3004</v>
      </c>
      <c r="E331" s="13" t="str">
        <f t="shared" si="5"/>
        <v>NO</v>
      </c>
      <c r="H331" t="s">
        <v>710</v>
      </c>
    </row>
    <row r="332" spans="3:8" x14ac:dyDescent="0.25">
      <c r="C332" t="s">
        <v>3011</v>
      </c>
      <c r="D332" t="s">
        <v>779</v>
      </c>
      <c r="E332" s="13" t="str">
        <f t="shared" si="5"/>
        <v>Luisa Hortencia Santander</v>
      </c>
      <c r="H332" t="s">
        <v>710</v>
      </c>
    </row>
    <row r="333" spans="3:8" x14ac:dyDescent="0.25">
      <c r="C333" t="s">
        <v>4164</v>
      </c>
      <c r="D333" t="s">
        <v>575</v>
      </c>
      <c r="E333" s="13" t="str">
        <f t="shared" si="5"/>
        <v>Luz Marina Amaya Fuica</v>
      </c>
      <c r="H333" t="s">
        <v>710</v>
      </c>
    </row>
    <row r="334" spans="3:8" x14ac:dyDescent="0.25">
      <c r="C334" t="s">
        <v>3352</v>
      </c>
      <c r="D334" t="s">
        <v>565</v>
      </c>
      <c r="E334" s="13" t="str">
        <f t="shared" si="5"/>
        <v>Luz Marlen Durán Roa</v>
      </c>
      <c r="H334" t="s">
        <v>710</v>
      </c>
    </row>
    <row r="335" spans="3:8" x14ac:dyDescent="0.25">
      <c r="C335" t="s">
        <v>133</v>
      </c>
      <c r="D335" t="s">
        <v>970</v>
      </c>
      <c r="E335" s="13" t="str">
        <f t="shared" si="5"/>
        <v>Luz Patricia Marchione García</v>
      </c>
      <c r="H335" t="s">
        <v>710</v>
      </c>
    </row>
    <row r="336" spans="3:8" x14ac:dyDescent="0.25">
      <c r="C336" t="s">
        <v>200</v>
      </c>
      <c r="D336" t="s">
        <v>3383</v>
      </c>
      <c r="E336" s="13" t="str">
        <f t="shared" si="5"/>
        <v>Luzminalda Pereira</v>
      </c>
      <c r="H336" t="s">
        <v>710</v>
      </c>
    </row>
    <row r="337" spans="3:8" x14ac:dyDescent="0.25">
      <c r="C337" t="s">
        <v>226</v>
      </c>
      <c r="D337" t="s">
        <v>1753</v>
      </c>
      <c r="E337" s="13" t="str">
        <f t="shared" si="5"/>
        <v>NO</v>
      </c>
      <c r="H337" t="s">
        <v>710</v>
      </c>
    </row>
    <row r="338" spans="3:8" x14ac:dyDescent="0.25">
      <c r="C338" t="s">
        <v>3290</v>
      </c>
      <c r="D338" t="s">
        <v>952</v>
      </c>
      <c r="E338" s="13" t="str">
        <f t="shared" si="5"/>
        <v>NO</v>
      </c>
      <c r="H338" t="s">
        <v>710</v>
      </c>
    </row>
    <row r="339" spans="3:8" x14ac:dyDescent="0.25">
      <c r="C339" t="s">
        <v>781</v>
      </c>
      <c r="D339" t="s">
        <v>786</v>
      </c>
      <c r="E339" s="13" t="str">
        <f t="shared" si="5"/>
        <v>NO</v>
      </c>
      <c r="H339" t="s">
        <v>710</v>
      </c>
    </row>
    <row r="340" spans="3:8" x14ac:dyDescent="0.25">
      <c r="C340" t="s">
        <v>1101</v>
      </c>
      <c r="D340" t="s">
        <v>2100</v>
      </c>
      <c r="E340" s="13" t="str">
        <f t="shared" si="5"/>
        <v>Magaly del Carmen Carriel Garrido</v>
      </c>
      <c r="H340" t="s">
        <v>710</v>
      </c>
    </row>
    <row r="341" spans="3:8" x14ac:dyDescent="0.25">
      <c r="C341" t="s">
        <v>2104</v>
      </c>
      <c r="D341" t="s">
        <v>1362</v>
      </c>
      <c r="E341" s="13" t="str">
        <f t="shared" si="5"/>
        <v>Magaly Parra Guzmán</v>
      </c>
      <c r="H341" t="s">
        <v>710</v>
      </c>
    </row>
    <row r="342" spans="3:8" x14ac:dyDescent="0.25">
      <c r="C342" t="s">
        <v>4051</v>
      </c>
      <c r="D342" t="s">
        <v>569</v>
      </c>
      <c r="E342" s="13" t="str">
        <f t="shared" si="5"/>
        <v>Magdalena De Las Mercedes Moraga Peñaloza</v>
      </c>
      <c r="H342" t="s">
        <v>710</v>
      </c>
    </row>
    <row r="343" spans="3:8" x14ac:dyDescent="0.25">
      <c r="C343" t="s">
        <v>1817</v>
      </c>
      <c r="D343" t="s">
        <v>2084</v>
      </c>
      <c r="E343" s="13" t="str">
        <f t="shared" si="5"/>
        <v>Magdalena Del Rosario Carrillo Levipán</v>
      </c>
      <c r="H343" t="s">
        <v>710</v>
      </c>
    </row>
    <row r="344" spans="3:8" x14ac:dyDescent="0.25">
      <c r="C344" t="s">
        <v>969</v>
      </c>
      <c r="D344" t="s">
        <v>553</v>
      </c>
      <c r="E344" s="13" t="str">
        <f t="shared" si="5"/>
        <v>Magdalena Maribel Reyes Castro</v>
      </c>
      <c r="H344" t="s">
        <v>710</v>
      </c>
    </row>
    <row r="345" spans="3:8" x14ac:dyDescent="0.25">
      <c r="C345" t="s">
        <v>1120</v>
      </c>
      <c r="D345" t="s">
        <v>794</v>
      </c>
      <c r="E345" s="13" t="str">
        <f t="shared" si="5"/>
        <v>Magdalena Rodríguez Ruminot</v>
      </c>
      <c r="H345" t="s">
        <v>710</v>
      </c>
    </row>
    <row r="346" spans="3:8" x14ac:dyDescent="0.25">
      <c r="C346" t="s">
        <v>262</v>
      </c>
      <c r="D346" t="s">
        <v>2502</v>
      </c>
      <c r="E346" s="13" t="str">
        <f t="shared" si="5"/>
        <v>Magyory Araceli Ponce Barrios</v>
      </c>
      <c r="H346" t="s">
        <v>710</v>
      </c>
    </row>
    <row r="347" spans="3:8" x14ac:dyDescent="0.25">
      <c r="C347" t="s">
        <v>4345</v>
      </c>
      <c r="D347" t="s">
        <v>1819</v>
      </c>
      <c r="E347" s="13" t="str">
        <f t="shared" si="5"/>
        <v>Marcela Acevedo García</v>
      </c>
      <c r="H347" t="s">
        <v>710</v>
      </c>
    </row>
    <row r="348" spans="3:8" x14ac:dyDescent="0.25">
      <c r="C348" t="s">
        <v>3019</v>
      </c>
      <c r="D348" t="s">
        <v>583</v>
      </c>
      <c r="E348" s="13" t="str">
        <f t="shared" si="5"/>
        <v>Marcela Escobar Morales</v>
      </c>
      <c r="H348" t="s">
        <v>710</v>
      </c>
    </row>
    <row r="349" spans="3:8" x14ac:dyDescent="0.25">
      <c r="C349" t="s">
        <v>780</v>
      </c>
      <c r="D349" t="s">
        <v>1370</v>
      </c>
      <c r="E349" s="13" t="str">
        <f t="shared" si="5"/>
        <v>Marcela Salazar Quintana</v>
      </c>
      <c r="H349" t="s">
        <v>710</v>
      </c>
    </row>
    <row r="350" spans="3:8" x14ac:dyDescent="0.25">
      <c r="C350" t="s">
        <v>815</v>
      </c>
      <c r="D350" t="s">
        <v>2537</v>
      </c>
      <c r="E350" s="13" t="str">
        <f t="shared" si="5"/>
        <v>NO</v>
      </c>
      <c r="H350" t="s">
        <v>710</v>
      </c>
    </row>
    <row r="351" spans="3:8" x14ac:dyDescent="0.25">
      <c r="C351" t="s">
        <v>961</v>
      </c>
      <c r="D351" t="s">
        <v>1771</v>
      </c>
      <c r="E351" s="13" t="str">
        <f t="shared" si="5"/>
        <v>Margarita Inés Zambrano Cea</v>
      </c>
      <c r="H351" t="s">
        <v>710</v>
      </c>
    </row>
    <row r="352" spans="3:8" x14ac:dyDescent="0.25">
      <c r="C352" t="s">
        <v>1319</v>
      </c>
      <c r="D352" t="s">
        <v>4202</v>
      </c>
      <c r="E352" s="13" t="str">
        <f t="shared" si="5"/>
        <v>NO</v>
      </c>
      <c r="H352" t="s">
        <v>710</v>
      </c>
    </row>
    <row r="353" spans="3:8" x14ac:dyDescent="0.25">
      <c r="C353" t="s">
        <v>1149</v>
      </c>
      <c r="D353" t="s">
        <v>1826</v>
      </c>
      <c r="E353" s="13" t="str">
        <f t="shared" si="5"/>
        <v>Margoth Elizabeth Parada Caro</v>
      </c>
      <c r="H353" t="s">
        <v>710</v>
      </c>
    </row>
    <row r="354" spans="3:8" x14ac:dyDescent="0.25">
      <c r="C354" t="s">
        <v>1363</v>
      </c>
      <c r="D354" t="s">
        <v>1824</v>
      </c>
      <c r="E354" s="13" t="str">
        <f t="shared" si="5"/>
        <v>María Alejandra Olguín Barraza</v>
      </c>
      <c r="H354" t="s">
        <v>710</v>
      </c>
    </row>
    <row r="355" spans="3:8" x14ac:dyDescent="0.25">
      <c r="C355" t="s">
        <v>1142</v>
      </c>
      <c r="D355" t="s">
        <v>2595</v>
      </c>
      <c r="E355" s="13" t="str">
        <f t="shared" si="5"/>
        <v>María Angélica Sandoval Sandoval</v>
      </c>
      <c r="H355" t="s">
        <v>710</v>
      </c>
    </row>
    <row r="356" spans="3:8" x14ac:dyDescent="0.25">
      <c r="C356" t="s">
        <v>3006</v>
      </c>
      <c r="D356" t="s">
        <v>1832</v>
      </c>
      <c r="E356" s="13" t="str">
        <f t="shared" si="5"/>
        <v>María Angélica Varela Vivero</v>
      </c>
      <c r="H356" t="s">
        <v>710</v>
      </c>
    </row>
    <row r="357" spans="3:8" x14ac:dyDescent="0.25">
      <c r="C357" t="s">
        <v>2484</v>
      </c>
      <c r="D357" t="s">
        <v>962</v>
      </c>
      <c r="E357" s="13" t="str">
        <f t="shared" si="5"/>
        <v>María Ascencio Reyes</v>
      </c>
      <c r="H357" t="s">
        <v>710</v>
      </c>
    </row>
    <row r="358" spans="3:8" x14ac:dyDescent="0.25">
      <c r="C358" t="s">
        <v>557</v>
      </c>
      <c r="D358" t="s">
        <v>592</v>
      </c>
      <c r="E358" s="13" t="str">
        <f t="shared" si="5"/>
        <v>Maria Avalos Manqui</v>
      </c>
      <c r="H358" t="s">
        <v>710</v>
      </c>
    </row>
    <row r="359" spans="3:8" x14ac:dyDescent="0.25">
      <c r="C359" t="s">
        <v>790</v>
      </c>
      <c r="D359" t="s">
        <v>949</v>
      </c>
      <c r="E359" s="13" t="str">
        <f t="shared" si="5"/>
        <v>María Basoalto Peralta</v>
      </c>
      <c r="H359" t="s">
        <v>710</v>
      </c>
    </row>
    <row r="360" spans="3:8" x14ac:dyDescent="0.25">
      <c r="C360" t="s">
        <v>2967</v>
      </c>
      <c r="D360" t="s">
        <v>2997</v>
      </c>
      <c r="E360" s="13" t="str">
        <f t="shared" si="5"/>
        <v>María Bernarda Cuevas Sandoval</v>
      </c>
      <c r="H360" t="s">
        <v>710</v>
      </c>
    </row>
    <row r="361" spans="3:8" x14ac:dyDescent="0.25">
      <c r="C361" t="s">
        <v>1794</v>
      </c>
      <c r="D361" t="s">
        <v>3363</v>
      </c>
      <c r="E361" s="13" t="str">
        <f t="shared" si="5"/>
        <v>María Cristina Jiménez Orellana</v>
      </c>
      <c r="H361" t="s">
        <v>710</v>
      </c>
    </row>
    <row r="362" spans="3:8" x14ac:dyDescent="0.25">
      <c r="C362" t="s">
        <v>3021</v>
      </c>
      <c r="D362" t="s">
        <v>1132</v>
      </c>
      <c r="E362" s="13" t="str">
        <f t="shared" si="5"/>
        <v>María de la Cruz Cisterna</v>
      </c>
      <c r="H362" t="s">
        <v>710</v>
      </c>
    </row>
    <row r="363" spans="3:8" x14ac:dyDescent="0.25">
      <c r="C363" t="s">
        <v>2173</v>
      </c>
      <c r="D363" t="s">
        <v>1145</v>
      </c>
      <c r="E363" s="13" t="str">
        <f t="shared" si="5"/>
        <v>NO</v>
      </c>
      <c r="H363" t="s">
        <v>710</v>
      </c>
    </row>
    <row r="364" spans="3:8" x14ac:dyDescent="0.25">
      <c r="C364" t="s">
        <v>3319</v>
      </c>
      <c r="D364" t="s">
        <v>1751</v>
      </c>
      <c r="E364" s="13" t="str">
        <f t="shared" si="5"/>
        <v>NO</v>
      </c>
      <c r="H364" t="s">
        <v>710</v>
      </c>
    </row>
    <row r="365" spans="3:8" x14ac:dyDescent="0.25">
      <c r="C365" t="s">
        <v>1107</v>
      </c>
      <c r="D365" t="s">
        <v>2155</v>
      </c>
      <c r="E365" s="13" t="str">
        <f t="shared" si="5"/>
        <v>María Edita Nilo Henríquez</v>
      </c>
      <c r="H365" t="s">
        <v>710</v>
      </c>
    </row>
    <row r="366" spans="3:8" x14ac:dyDescent="0.25">
      <c r="C366" t="s">
        <v>2522</v>
      </c>
      <c r="D366" t="s">
        <v>3260</v>
      </c>
      <c r="E366" s="13" t="str">
        <f t="shared" si="5"/>
        <v>María Edith Barría Mansilla</v>
      </c>
      <c r="H366" t="s">
        <v>710</v>
      </c>
    </row>
    <row r="367" spans="3:8" x14ac:dyDescent="0.25">
      <c r="C367" t="s">
        <v>4398</v>
      </c>
      <c r="D367" t="s">
        <v>2525</v>
      </c>
      <c r="E367" s="13" t="str">
        <f t="shared" si="5"/>
        <v>NO</v>
      </c>
      <c r="H367" t="s">
        <v>710</v>
      </c>
    </row>
    <row r="368" spans="3:8" x14ac:dyDescent="0.25">
      <c r="C368" t="s">
        <v>1364</v>
      </c>
      <c r="D368" t="s">
        <v>2495</v>
      </c>
      <c r="E368" s="13" t="str">
        <f t="shared" si="5"/>
        <v>María Elena Droguett Aguilar</v>
      </c>
      <c r="H368" t="s">
        <v>710</v>
      </c>
    </row>
    <row r="369" spans="3:8" x14ac:dyDescent="0.25">
      <c r="C369" t="s">
        <v>978</v>
      </c>
      <c r="D369" t="s">
        <v>1322</v>
      </c>
      <c r="E369" s="13" t="str">
        <f t="shared" si="5"/>
        <v>María Elena Fuentealba Aravena</v>
      </c>
      <c r="H369" t="s">
        <v>710</v>
      </c>
    </row>
    <row r="370" spans="3:8" x14ac:dyDescent="0.25">
      <c r="C370" t="s">
        <v>2479</v>
      </c>
      <c r="D370" t="s">
        <v>3373</v>
      </c>
      <c r="E370" s="13" t="str">
        <f t="shared" si="5"/>
        <v>NO</v>
      </c>
      <c r="H370" t="s">
        <v>710</v>
      </c>
    </row>
    <row r="371" spans="3:8" x14ac:dyDescent="0.25">
      <c r="C371" t="s">
        <v>1709</v>
      </c>
      <c r="D371" t="s">
        <v>538</v>
      </c>
      <c r="E371" s="13" t="str">
        <f t="shared" si="5"/>
        <v>María Elizabeth Lorca Mateluna</v>
      </c>
      <c r="H371" t="s">
        <v>710</v>
      </c>
    </row>
    <row r="372" spans="3:8" x14ac:dyDescent="0.25">
      <c r="C372" t="s">
        <v>3024</v>
      </c>
      <c r="D372" t="s">
        <v>1745</v>
      </c>
      <c r="E372" s="13" t="str">
        <f t="shared" si="5"/>
        <v>NO</v>
      </c>
      <c r="H372" t="s">
        <v>710</v>
      </c>
    </row>
    <row r="373" spans="3:8" x14ac:dyDescent="0.25">
      <c r="C373" t="s">
        <v>582</v>
      </c>
      <c r="D373" t="s">
        <v>2582</v>
      </c>
      <c r="E373" s="13" t="str">
        <f t="shared" si="5"/>
        <v>NO</v>
      </c>
      <c r="H373" t="s">
        <v>710</v>
      </c>
    </row>
    <row r="374" spans="3:8" x14ac:dyDescent="0.25">
      <c r="C374" t="s">
        <v>2990</v>
      </c>
      <c r="D374" t="s">
        <v>3309</v>
      </c>
      <c r="E374" s="13" t="str">
        <f t="shared" si="5"/>
        <v>María Evelyn Saavedra Mondocorro</v>
      </c>
      <c r="H374" t="s">
        <v>710</v>
      </c>
    </row>
    <row r="375" spans="3:8" x14ac:dyDescent="0.25">
      <c r="C375" t="s">
        <v>574</v>
      </c>
      <c r="D375" t="s">
        <v>2471</v>
      </c>
      <c r="E375" s="13" t="str">
        <f t="shared" si="5"/>
        <v>NO</v>
      </c>
      <c r="H375" t="s">
        <v>710</v>
      </c>
    </row>
    <row r="376" spans="3:8" x14ac:dyDescent="0.25">
      <c r="C376" t="s">
        <v>1328</v>
      </c>
      <c r="D376" t="s">
        <v>951</v>
      </c>
      <c r="E376" s="13" t="str">
        <f t="shared" si="5"/>
        <v>María Graciela García</v>
      </c>
      <c r="H376" t="s">
        <v>710</v>
      </c>
    </row>
    <row r="377" spans="3:8" x14ac:dyDescent="0.25">
      <c r="C377" t="s">
        <v>954</v>
      </c>
      <c r="D377" t="s">
        <v>1148</v>
      </c>
      <c r="E377" s="13" t="str">
        <f t="shared" si="5"/>
        <v>María Graciela Vidal</v>
      </c>
      <c r="H377" t="s">
        <v>710</v>
      </c>
    </row>
    <row r="378" spans="3:8" x14ac:dyDescent="0.25">
      <c r="C378" t="s">
        <v>3271</v>
      </c>
      <c r="D378" t="s">
        <v>812</v>
      </c>
      <c r="E378" s="13" t="str">
        <f t="shared" si="5"/>
        <v>María Honoria Calbucura Calbucura</v>
      </c>
      <c r="H378" t="s">
        <v>710</v>
      </c>
    </row>
    <row r="379" spans="3:8" x14ac:dyDescent="0.25">
      <c r="C379" t="s">
        <v>2925</v>
      </c>
      <c r="D379" t="s">
        <v>944</v>
      </c>
      <c r="E379" s="13" t="str">
        <f t="shared" si="5"/>
        <v>NO</v>
      </c>
      <c r="H379" t="s">
        <v>710</v>
      </c>
    </row>
    <row r="380" spans="3:8" x14ac:dyDescent="0.25">
      <c r="C380" t="s">
        <v>1326</v>
      </c>
      <c r="D380" t="s">
        <v>1102</v>
      </c>
      <c r="E380" s="13" t="str">
        <f t="shared" si="5"/>
        <v>María Inés Jiménez Paillán</v>
      </c>
      <c r="H380" t="s">
        <v>710</v>
      </c>
    </row>
    <row r="381" spans="3:8" x14ac:dyDescent="0.25">
      <c r="C381" t="s">
        <v>1114</v>
      </c>
      <c r="D381" t="s">
        <v>971</v>
      </c>
      <c r="E381" s="13" t="str">
        <f t="shared" si="5"/>
        <v>María Inés Olmeño Gaete</v>
      </c>
      <c r="H381" t="s">
        <v>710</v>
      </c>
    </row>
    <row r="382" spans="3:8" x14ac:dyDescent="0.25">
      <c r="C382" t="s">
        <v>1324</v>
      </c>
      <c r="D382" t="s">
        <v>4208</v>
      </c>
      <c r="E382" s="13" t="str">
        <f t="shared" si="5"/>
        <v>María Isabel Pavez Zamora</v>
      </c>
      <c r="H382" t="s">
        <v>710</v>
      </c>
    </row>
    <row r="383" spans="3:8" x14ac:dyDescent="0.25">
      <c r="C383" t="s">
        <v>4363</v>
      </c>
      <c r="D383" t="s">
        <v>1127</v>
      </c>
      <c r="E383" s="13" t="str">
        <f t="shared" si="5"/>
        <v>Maria Jose Castillo</v>
      </c>
      <c r="H383" t="s">
        <v>710</v>
      </c>
    </row>
    <row r="384" spans="3:8" x14ac:dyDescent="0.25">
      <c r="C384" t="s">
        <v>3942</v>
      </c>
      <c r="D384" t="s">
        <v>2943</v>
      </c>
      <c r="E384" s="13" t="str">
        <f t="shared" si="5"/>
        <v>María José Hurtado Ortiz</v>
      </c>
      <c r="H384" t="s">
        <v>710</v>
      </c>
    </row>
    <row r="385" spans="3:8" x14ac:dyDescent="0.25">
      <c r="C385" t="s">
        <v>4357</v>
      </c>
      <c r="D385" t="s">
        <v>982</v>
      </c>
      <c r="E385" s="13" t="str">
        <f t="shared" si="5"/>
        <v>María José Ortiz Salinas</v>
      </c>
      <c r="H385" t="s">
        <v>710</v>
      </c>
    </row>
    <row r="386" spans="3:8" x14ac:dyDescent="0.25">
      <c r="C386" t="s">
        <v>941</v>
      </c>
      <c r="D386" t="s">
        <v>3369</v>
      </c>
      <c r="E386" s="13" t="str">
        <f t="shared" si="5"/>
        <v>NO</v>
      </c>
      <c r="H386" t="s">
        <v>710</v>
      </c>
    </row>
    <row r="387" spans="3:8" x14ac:dyDescent="0.25">
      <c r="C387" t="s">
        <v>800</v>
      </c>
      <c r="D387" t="s">
        <v>2515</v>
      </c>
      <c r="E387" s="13" t="str">
        <f t="shared" si="5"/>
        <v>María Julissa Sánchez Cotrina</v>
      </c>
      <c r="H387" t="s">
        <v>710</v>
      </c>
    </row>
    <row r="388" spans="3:8" x14ac:dyDescent="0.25">
      <c r="C388" t="s">
        <v>545</v>
      </c>
      <c r="D388" t="s">
        <v>1335</v>
      </c>
      <c r="E388" s="13" t="str">
        <f t="shared" si="5"/>
        <v>María Loreto Zenteno Arellano</v>
      </c>
      <c r="H388" t="s">
        <v>710</v>
      </c>
    </row>
    <row r="389" spans="3:8" x14ac:dyDescent="0.25">
      <c r="C389" t="s">
        <v>965</v>
      </c>
      <c r="D389" t="s">
        <v>2914</v>
      </c>
      <c r="E389" s="13" t="str">
        <f t="shared" ref="E389:E452" si="6">+IFERROR(VLOOKUP(D389,$C$4:$C$474,1,0),"NO")</f>
        <v>María Luz Insunza Correa</v>
      </c>
      <c r="H389" t="s">
        <v>710</v>
      </c>
    </row>
    <row r="390" spans="3:8" x14ac:dyDescent="0.25">
      <c r="C390" t="s">
        <v>975</v>
      </c>
      <c r="D390" t="s">
        <v>1729</v>
      </c>
      <c r="E390" s="13" t="str">
        <f t="shared" si="6"/>
        <v>María Magdalena Antivil Quintriqueo</v>
      </c>
      <c r="H390" t="s">
        <v>710</v>
      </c>
    </row>
    <row r="391" spans="3:8" x14ac:dyDescent="0.25">
      <c r="C391" t="s">
        <v>1342</v>
      </c>
      <c r="D391" t="s">
        <v>938</v>
      </c>
      <c r="E391" s="13" t="str">
        <f t="shared" si="6"/>
        <v>María Magdalena Nuñez Araya</v>
      </c>
      <c r="H391" t="s">
        <v>710</v>
      </c>
    </row>
    <row r="392" spans="3:8" x14ac:dyDescent="0.25">
      <c r="C392" t="s">
        <v>1330</v>
      </c>
      <c r="D392" t="s">
        <v>1791</v>
      </c>
      <c r="E392" s="13" t="str">
        <f t="shared" si="6"/>
        <v>María Magdalena Ortega Becerra</v>
      </c>
      <c r="H392" t="s">
        <v>710</v>
      </c>
    </row>
    <row r="393" spans="3:8" x14ac:dyDescent="0.25">
      <c r="C393" t="s">
        <v>2517</v>
      </c>
      <c r="D393" t="s">
        <v>976</v>
      </c>
      <c r="E393" s="13" t="str">
        <f t="shared" si="6"/>
        <v>NO</v>
      </c>
      <c r="H393" t="s">
        <v>710</v>
      </c>
    </row>
    <row r="394" spans="3:8" x14ac:dyDescent="0.25">
      <c r="C394" t="s">
        <v>802</v>
      </c>
      <c r="D394" t="s">
        <v>801</v>
      </c>
      <c r="E394" s="13" t="str">
        <f t="shared" si="6"/>
        <v>María Mondaca</v>
      </c>
      <c r="H394" t="s">
        <v>710</v>
      </c>
    </row>
    <row r="395" spans="3:8" x14ac:dyDescent="0.25">
      <c r="C395" t="s">
        <v>1146</v>
      </c>
      <c r="D395" t="s">
        <v>943</v>
      </c>
      <c r="E395" s="13" t="str">
        <f t="shared" si="6"/>
        <v>NO</v>
      </c>
      <c r="H395" t="s">
        <v>710</v>
      </c>
    </row>
    <row r="396" spans="3:8" x14ac:dyDescent="0.25">
      <c r="C396" t="s">
        <v>2449</v>
      </c>
      <c r="D396" t="s">
        <v>558</v>
      </c>
      <c r="E396" s="13" t="str">
        <f t="shared" si="6"/>
        <v>Marìa Orfelina Neguipan Quintuman</v>
      </c>
      <c r="H396" t="s">
        <v>710</v>
      </c>
    </row>
    <row r="397" spans="3:8" x14ac:dyDescent="0.25">
      <c r="C397" t="s">
        <v>2477</v>
      </c>
      <c r="D397" t="s">
        <v>2979</v>
      </c>
      <c r="E397" s="13" t="str">
        <f t="shared" si="6"/>
        <v>NO</v>
      </c>
      <c r="H397" t="s">
        <v>710</v>
      </c>
    </row>
    <row r="398" spans="3:8" x14ac:dyDescent="0.25">
      <c r="C398" t="s">
        <v>163</v>
      </c>
      <c r="D398" t="s">
        <v>3015</v>
      </c>
      <c r="E398" s="13" t="str">
        <f t="shared" si="6"/>
        <v>María Paulina del Carmen Castro Mejía</v>
      </c>
      <c r="H398" t="s">
        <v>710</v>
      </c>
    </row>
    <row r="399" spans="3:8" x14ac:dyDescent="0.25">
      <c r="C399" t="s">
        <v>193</v>
      </c>
      <c r="D399" t="s">
        <v>1351</v>
      </c>
      <c r="E399" s="13" t="str">
        <f t="shared" si="6"/>
        <v>NO</v>
      </c>
      <c r="H399" t="s">
        <v>710</v>
      </c>
    </row>
    <row r="400" spans="3:8" x14ac:dyDescent="0.25">
      <c r="C400" t="s">
        <v>3268</v>
      </c>
      <c r="D400" t="s">
        <v>2195</v>
      </c>
      <c r="E400" s="13" t="str">
        <f t="shared" si="6"/>
        <v>María Sebastiana Fernandez Cort</v>
      </c>
      <c r="H400" t="s">
        <v>710</v>
      </c>
    </row>
    <row r="401" spans="3:8" x14ac:dyDescent="0.25">
      <c r="C401" t="s">
        <v>1366</v>
      </c>
      <c r="D401" t="s">
        <v>957</v>
      </c>
      <c r="E401" s="13" t="str">
        <f t="shared" si="6"/>
        <v>NO</v>
      </c>
      <c r="H401" t="s">
        <v>710</v>
      </c>
    </row>
    <row r="402" spans="3:8" x14ac:dyDescent="0.25">
      <c r="C402" t="s">
        <v>1317</v>
      </c>
      <c r="D402" t="s">
        <v>4359</v>
      </c>
      <c r="E402" s="13" t="str">
        <f t="shared" si="6"/>
        <v>María Teresa Sepúlveda Smith</v>
      </c>
      <c r="H402" t="s">
        <v>710</v>
      </c>
    </row>
    <row r="403" spans="3:8" x14ac:dyDescent="0.25">
      <c r="C403" t="s">
        <v>3262</v>
      </c>
      <c r="D403" t="s">
        <v>3627</v>
      </c>
      <c r="E403" s="13" t="str">
        <f t="shared" si="6"/>
        <v>NO</v>
      </c>
      <c r="H403" t="s">
        <v>710</v>
      </c>
    </row>
    <row r="404" spans="3:8" x14ac:dyDescent="0.25">
      <c r="C404" t="s">
        <v>109</v>
      </c>
      <c r="D404" t="s">
        <v>148</v>
      </c>
      <c r="E404" s="13" t="str">
        <f t="shared" si="6"/>
        <v>Marianela del Carmen Guzmán Ortiz</v>
      </c>
      <c r="H404" t="s">
        <v>710</v>
      </c>
    </row>
    <row r="405" spans="3:8" x14ac:dyDescent="0.25">
      <c r="C405" t="s">
        <v>1742</v>
      </c>
      <c r="D405" t="s">
        <v>2453</v>
      </c>
      <c r="E405" s="13" t="str">
        <f t="shared" si="6"/>
        <v>Maribel del Carmen Gormaz Ibacache</v>
      </c>
      <c r="H405" t="s">
        <v>710</v>
      </c>
    </row>
    <row r="406" spans="3:8" x14ac:dyDescent="0.25">
      <c r="C406" t="s">
        <v>2983</v>
      </c>
      <c r="D406" t="s">
        <v>142</v>
      </c>
      <c r="E406" s="13" t="str">
        <f t="shared" si="6"/>
        <v>Maribel Soledad Mallea Quinzacara</v>
      </c>
      <c r="H406" t="s">
        <v>710</v>
      </c>
    </row>
    <row r="407" spans="3:8" x14ac:dyDescent="0.25">
      <c r="C407" t="s">
        <v>3282</v>
      </c>
      <c r="D407" t="s">
        <v>124</v>
      </c>
      <c r="E407" s="13" t="str">
        <f t="shared" si="6"/>
        <v>Mariela de las Mercedes Fuentes Lucero</v>
      </c>
      <c r="H407" t="s">
        <v>710</v>
      </c>
    </row>
    <row r="408" spans="3:8" x14ac:dyDescent="0.25">
      <c r="C408" t="s">
        <v>2095</v>
      </c>
      <c r="D408" t="s">
        <v>2192</v>
      </c>
      <c r="E408" s="13" t="str">
        <f t="shared" si="6"/>
        <v>Mariela del Carmen Bolvarán Bugueño</v>
      </c>
      <c r="H408" t="s">
        <v>710</v>
      </c>
    </row>
    <row r="409" spans="3:8" x14ac:dyDescent="0.25">
      <c r="C409" t="s">
        <v>1338</v>
      </c>
      <c r="D409" t="s">
        <v>2153</v>
      </c>
      <c r="E409" s="13" t="str">
        <f t="shared" si="6"/>
        <v>Mariela del Carmen Fernández</v>
      </c>
      <c r="H409" t="s">
        <v>710</v>
      </c>
    </row>
    <row r="410" spans="3:8" x14ac:dyDescent="0.25">
      <c r="C410" t="s">
        <v>2445</v>
      </c>
      <c r="D410" t="s">
        <v>2130</v>
      </c>
      <c r="E410" s="13" t="str">
        <f t="shared" si="6"/>
        <v>NO</v>
      </c>
      <c r="H410" t="s">
        <v>710</v>
      </c>
    </row>
    <row r="411" spans="3:8" x14ac:dyDescent="0.25">
      <c r="C411" t="s">
        <v>2135</v>
      </c>
      <c r="D411" t="s">
        <v>1135</v>
      </c>
      <c r="E411" s="13" t="str">
        <f t="shared" si="6"/>
        <v>Mariela González Valderrama</v>
      </c>
      <c r="H411" t="s">
        <v>710</v>
      </c>
    </row>
    <row r="412" spans="3:8" x14ac:dyDescent="0.25">
      <c r="C412" t="s">
        <v>2910</v>
      </c>
      <c r="D412" t="s">
        <v>3317</v>
      </c>
      <c r="E412" s="13" t="str">
        <f t="shared" si="6"/>
        <v>Mariela Naigual Pinol</v>
      </c>
      <c r="H412" t="s">
        <v>710</v>
      </c>
    </row>
    <row r="413" spans="3:8" x14ac:dyDescent="0.25">
      <c r="C413" t="s">
        <v>3371</v>
      </c>
      <c r="D413" t="s">
        <v>3281</v>
      </c>
      <c r="E413" s="13" t="str">
        <f t="shared" si="6"/>
        <v>NO</v>
      </c>
      <c r="H413" t="s">
        <v>710</v>
      </c>
    </row>
    <row r="414" spans="3:8" x14ac:dyDescent="0.25">
      <c r="C414" t="s">
        <v>966</v>
      </c>
      <c r="D414" t="s">
        <v>980</v>
      </c>
      <c r="E414" s="13" t="str">
        <f t="shared" si="6"/>
        <v>Marisol Antonieta Estay Olivares</v>
      </c>
      <c r="H414" t="s">
        <v>710</v>
      </c>
    </row>
    <row r="415" spans="3:8" x14ac:dyDescent="0.25">
      <c r="C415" t="s">
        <v>219</v>
      </c>
      <c r="D415" t="s">
        <v>570</v>
      </c>
      <c r="E415" s="13" t="str">
        <f t="shared" si="6"/>
        <v>Marisol Briceño Ríos</v>
      </c>
      <c r="H415" t="s">
        <v>710</v>
      </c>
    </row>
    <row r="416" spans="3:8" x14ac:dyDescent="0.25">
      <c r="C416" t="s">
        <v>1802</v>
      </c>
      <c r="D416" t="s">
        <v>1124</v>
      </c>
      <c r="E416" s="13" t="str">
        <f t="shared" si="6"/>
        <v>Marisol Cuello Rabanal</v>
      </c>
      <c r="H416" t="s">
        <v>710</v>
      </c>
    </row>
    <row r="417" spans="3:8" x14ac:dyDescent="0.25">
      <c r="C417" t="s">
        <v>777</v>
      </c>
      <c r="D417" t="s">
        <v>4279</v>
      </c>
      <c r="E417" s="13" t="str">
        <f t="shared" si="6"/>
        <v>NO</v>
      </c>
      <c r="H417" t="s">
        <v>710</v>
      </c>
    </row>
    <row r="418" spans="3:8" x14ac:dyDescent="0.25">
      <c r="C418" t="s">
        <v>1153</v>
      </c>
      <c r="D418" t="s">
        <v>2908</v>
      </c>
      <c r="E418" s="13" t="str">
        <f t="shared" si="6"/>
        <v>NO</v>
      </c>
      <c r="H418" t="s">
        <v>710</v>
      </c>
    </row>
    <row r="419" spans="3:8" x14ac:dyDescent="0.25">
      <c r="C419" t="s">
        <v>4017</v>
      </c>
      <c r="D419" t="s">
        <v>784</v>
      </c>
      <c r="E419" s="13" t="str">
        <f t="shared" si="6"/>
        <v>Marisol Solange Figueroa Sepùlveda</v>
      </c>
      <c r="H419" t="s">
        <v>710</v>
      </c>
    </row>
    <row r="420" spans="3:8" x14ac:dyDescent="0.25">
      <c r="C420" t="s">
        <v>2955</v>
      </c>
      <c r="D420" t="s">
        <v>2468</v>
      </c>
      <c r="E420" s="13" t="str">
        <f t="shared" si="6"/>
        <v>NO</v>
      </c>
      <c r="H420" t="s">
        <v>710</v>
      </c>
    </row>
    <row r="421" spans="3:8" x14ac:dyDescent="0.25">
      <c r="C421" t="s">
        <v>1713</v>
      </c>
      <c r="D421" t="s">
        <v>2510</v>
      </c>
      <c r="E421" s="13" t="str">
        <f t="shared" si="6"/>
        <v>NO</v>
      </c>
      <c r="H421" t="s">
        <v>710</v>
      </c>
    </row>
    <row r="422" spans="3:8" x14ac:dyDescent="0.25">
      <c r="C422" t="s">
        <v>4361</v>
      </c>
      <c r="D422" t="s">
        <v>536</v>
      </c>
      <c r="E422" s="13" t="str">
        <f t="shared" si="6"/>
        <v>Maritza Cleopatra Pérez Santander</v>
      </c>
      <c r="H422" t="s">
        <v>710</v>
      </c>
    </row>
    <row r="423" spans="3:8" x14ac:dyDescent="0.25">
      <c r="C423" t="s">
        <v>1748</v>
      </c>
      <c r="D423" t="s">
        <v>809</v>
      </c>
      <c r="E423" s="13" t="str">
        <f t="shared" si="6"/>
        <v>Maritza Pávez Peña</v>
      </c>
      <c r="H423" t="s">
        <v>710</v>
      </c>
    </row>
    <row r="424" spans="3:8" x14ac:dyDescent="0.25">
      <c r="C424" t="s">
        <v>573</v>
      </c>
      <c r="D424" t="s">
        <v>3026</v>
      </c>
      <c r="E424" s="13" t="str">
        <f t="shared" si="6"/>
        <v>Marjorie Ayala Farías</v>
      </c>
      <c r="H424" t="s">
        <v>710</v>
      </c>
    </row>
    <row r="425" spans="3:8" x14ac:dyDescent="0.25">
      <c r="C425" t="s">
        <v>1784</v>
      </c>
      <c r="D425" t="s">
        <v>2499</v>
      </c>
      <c r="E425" s="13" t="str">
        <f t="shared" si="6"/>
        <v>NO</v>
      </c>
      <c r="H425" t="s">
        <v>710</v>
      </c>
    </row>
    <row r="426" spans="3:8" x14ac:dyDescent="0.25">
      <c r="C426" t="s">
        <v>3356</v>
      </c>
      <c r="D426" t="s">
        <v>2093</v>
      </c>
      <c r="E426" s="13" t="str">
        <f t="shared" si="6"/>
        <v>NO</v>
      </c>
      <c r="H426" t="s">
        <v>710</v>
      </c>
    </row>
    <row r="427" spans="3:8" x14ac:dyDescent="0.25">
      <c r="C427" t="s">
        <v>813</v>
      </c>
      <c r="D427" t="s">
        <v>2197</v>
      </c>
      <c r="E427" s="13" t="str">
        <f t="shared" si="6"/>
        <v>NO</v>
      </c>
      <c r="H427" t="s">
        <v>710</v>
      </c>
    </row>
    <row r="428" spans="3:8" x14ac:dyDescent="0.25">
      <c r="C428" t="s">
        <v>588</v>
      </c>
      <c r="D428" t="s">
        <v>945</v>
      </c>
      <c r="E428" s="13" t="str">
        <f t="shared" si="6"/>
        <v>Marta Del Tránsito Ruíz Vargas</v>
      </c>
      <c r="H428" t="s">
        <v>710</v>
      </c>
    </row>
    <row r="429" spans="3:8" x14ac:dyDescent="0.25">
      <c r="C429" t="s">
        <v>3898</v>
      </c>
      <c r="D429" t="s">
        <v>1359</v>
      </c>
      <c r="E429" s="13" t="str">
        <f t="shared" si="6"/>
        <v>Marta Elena Ramírez Palavecino</v>
      </c>
      <c r="H429" t="s">
        <v>710</v>
      </c>
    </row>
    <row r="430" spans="3:8" x14ac:dyDescent="0.25">
      <c r="C430" t="s">
        <v>804</v>
      </c>
      <c r="D430" t="s">
        <v>1143</v>
      </c>
      <c r="E430" s="13" t="str">
        <f t="shared" si="6"/>
        <v>NO</v>
      </c>
      <c r="H430" t="s">
        <v>710</v>
      </c>
    </row>
    <row r="431" spans="3:8" x14ac:dyDescent="0.25">
      <c r="C431" t="s">
        <v>1720</v>
      </c>
      <c r="D431" t="s">
        <v>586</v>
      </c>
      <c r="E431" s="13" t="str">
        <f t="shared" si="6"/>
        <v>Marta Hernandez</v>
      </c>
      <c r="H431" t="s">
        <v>710</v>
      </c>
    </row>
    <row r="432" spans="3:8" x14ac:dyDescent="0.25">
      <c r="C432" t="s">
        <v>2580</v>
      </c>
      <c r="D432" t="s">
        <v>559</v>
      </c>
      <c r="E432" s="13" t="str">
        <f t="shared" si="6"/>
        <v>Marta Monica Jiménez Jimenez</v>
      </c>
      <c r="H432" t="s">
        <v>710</v>
      </c>
    </row>
    <row r="433" spans="3:8" x14ac:dyDescent="0.25">
      <c r="C433" t="s">
        <v>589</v>
      </c>
      <c r="D433" t="s">
        <v>3292</v>
      </c>
      <c r="E433" s="13" t="str">
        <f t="shared" si="6"/>
        <v>NO</v>
      </c>
      <c r="H433" t="s">
        <v>710</v>
      </c>
    </row>
    <row r="434" spans="3:8" x14ac:dyDescent="0.25">
      <c r="C434" t="s">
        <v>808</v>
      </c>
      <c r="D434" t="s">
        <v>1369</v>
      </c>
      <c r="E434" s="13" t="str">
        <f t="shared" si="6"/>
        <v>NO</v>
      </c>
      <c r="H434" t="s">
        <v>710</v>
      </c>
    </row>
    <row r="435" spans="3:8" x14ac:dyDescent="0.25">
      <c r="C435" t="s">
        <v>1765</v>
      </c>
      <c r="D435" t="s">
        <v>568</v>
      </c>
      <c r="E435" s="13" t="str">
        <f t="shared" si="6"/>
        <v>NO</v>
      </c>
      <c r="H435" t="s">
        <v>710</v>
      </c>
    </row>
    <row r="436" spans="3:8" x14ac:dyDescent="0.25">
      <c r="C436" t="s">
        <v>4232</v>
      </c>
      <c r="D436" t="s">
        <v>942</v>
      </c>
      <c r="E436" s="13" t="str">
        <f t="shared" si="6"/>
        <v>NO</v>
      </c>
      <c r="H436" t="s">
        <v>710</v>
      </c>
    </row>
    <row r="437" spans="3:8" x14ac:dyDescent="0.25">
      <c r="C437" t="s">
        <v>590</v>
      </c>
      <c r="D437" t="s">
        <v>817</v>
      </c>
      <c r="E437" s="13" t="str">
        <f t="shared" si="6"/>
        <v>Maruti Martínez Illesca</v>
      </c>
      <c r="H437" t="s">
        <v>710</v>
      </c>
    </row>
    <row r="438" spans="3:8" x14ac:dyDescent="0.25">
      <c r="C438" t="s">
        <v>946</v>
      </c>
      <c r="D438" t="s">
        <v>2108</v>
      </c>
      <c r="E438" s="13" t="str">
        <f t="shared" si="6"/>
        <v>NO</v>
      </c>
      <c r="H438" t="s">
        <v>710</v>
      </c>
    </row>
    <row r="439" spans="3:8" x14ac:dyDescent="0.25">
      <c r="C439" t="s">
        <v>541</v>
      </c>
      <c r="D439" t="s">
        <v>1352</v>
      </c>
      <c r="E439" s="13" t="str">
        <f t="shared" si="6"/>
        <v>NO</v>
      </c>
      <c r="H439" t="s">
        <v>710</v>
      </c>
    </row>
    <row r="440" spans="3:8" x14ac:dyDescent="0.25">
      <c r="C440" t="s">
        <v>579</v>
      </c>
      <c r="D440" t="s">
        <v>1352</v>
      </c>
      <c r="E440" s="13" t="str">
        <f t="shared" si="6"/>
        <v>NO</v>
      </c>
      <c r="H440" t="s">
        <v>710</v>
      </c>
    </row>
    <row r="441" spans="3:8" x14ac:dyDescent="0.25">
      <c r="C441" t="s">
        <v>591</v>
      </c>
      <c r="D441" t="s">
        <v>1352</v>
      </c>
      <c r="E441" s="13" t="str">
        <f t="shared" si="6"/>
        <v>NO</v>
      </c>
      <c r="H441" t="s">
        <v>710</v>
      </c>
    </row>
    <row r="442" spans="3:8" x14ac:dyDescent="0.25">
      <c r="C442" t="s">
        <v>4343</v>
      </c>
      <c r="D442" t="s">
        <v>973</v>
      </c>
      <c r="E442" s="13" t="str">
        <f t="shared" si="6"/>
        <v>Melania Barrera Otárola</v>
      </c>
      <c r="H442" t="s">
        <v>710</v>
      </c>
    </row>
    <row r="443" spans="3:8" x14ac:dyDescent="0.25">
      <c r="C443" t="s">
        <v>2128</v>
      </c>
      <c r="D443" t="s">
        <v>540</v>
      </c>
      <c r="E443" s="13" t="str">
        <f t="shared" si="6"/>
        <v>Melva Rosa Morales Donayre</v>
      </c>
      <c r="H443" t="s">
        <v>710</v>
      </c>
    </row>
    <row r="444" spans="3:8" x14ac:dyDescent="0.25">
      <c r="C444" t="s">
        <v>947</v>
      </c>
      <c r="D444" t="s">
        <v>2969</v>
      </c>
      <c r="E444" s="13" t="str">
        <f t="shared" si="6"/>
        <v>Mercedes Del Carmen Vera Arévalo</v>
      </c>
      <c r="H444" t="s">
        <v>710</v>
      </c>
    </row>
    <row r="445" spans="3:8" x14ac:dyDescent="0.25">
      <c r="C445" t="s">
        <v>1344</v>
      </c>
      <c r="D445" t="s">
        <v>1715</v>
      </c>
      <c r="E445" s="13" t="str">
        <f t="shared" si="6"/>
        <v>Mercedes Frías Rojas</v>
      </c>
      <c r="H445" t="s">
        <v>710</v>
      </c>
    </row>
    <row r="446" spans="3:8" x14ac:dyDescent="0.25">
      <c r="C446" t="s">
        <v>1365</v>
      </c>
      <c r="D446" t="s">
        <v>3305</v>
      </c>
      <c r="E446" s="13" t="str">
        <f t="shared" si="6"/>
        <v>NO</v>
      </c>
      <c r="H446" t="s">
        <v>710</v>
      </c>
    </row>
    <row r="447" spans="3:8" x14ac:dyDescent="0.25">
      <c r="C447" t="s">
        <v>2126</v>
      </c>
      <c r="D447" t="s">
        <v>4365</v>
      </c>
      <c r="E447" s="13" t="str">
        <f t="shared" si="6"/>
        <v>NO</v>
      </c>
      <c r="H447" t="s">
        <v>710</v>
      </c>
    </row>
    <row r="448" spans="3:8" x14ac:dyDescent="0.25">
      <c r="C448" t="s">
        <v>1769</v>
      </c>
      <c r="D448" t="s">
        <v>2527</v>
      </c>
      <c r="E448" s="13" t="str">
        <f t="shared" si="6"/>
        <v>NO</v>
      </c>
      <c r="H448" t="s">
        <v>710</v>
      </c>
    </row>
    <row r="449" spans="3:8" x14ac:dyDescent="0.25">
      <c r="C449" t="s">
        <v>958</v>
      </c>
      <c r="D449" t="s">
        <v>1147</v>
      </c>
      <c r="E449" s="13" t="str">
        <f t="shared" si="6"/>
        <v>NO</v>
      </c>
      <c r="H449" t="s">
        <v>710</v>
      </c>
    </row>
    <row r="450" spans="3:8" x14ac:dyDescent="0.25">
      <c r="C450" t="s">
        <v>1346</v>
      </c>
      <c r="D450" t="s">
        <v>2945</v>
      </c>
      <c r="E450" s="13" t="str">
        <f t="shared" si="6"/>
        <v>Miralda Moise</v>
      </c>
      <c r="H450" t="s">
        <v>710</v>
      </c>
    </row>
    <row r="451" spans="3:8" x14ac:dyDescent="0.25">
      <c r="C451" t="s">
        <v>2590</v>
      </c>
      <c r="D451" t="s">
        <v>3354</v>
      </c>
      <c r="E451" s="13" t="str">
        <f t="shared" si="6"/>
        <v>NO</v>
      </c>
      <c r="H451" t="s">
        <v>710</v>
      </c>
    </row>
    <row r="452" spans="3:8" x14ac:dyDescent="0.25">
      <c r="C452" t="s">
        <v>3302</v>
      </c>
      <c r="D452" t="s">
        <v>595</v>
      </c>
      <c r="E452" s="13" t="str">
        <f t="shared" si="6"/>
        <v>Mireya Del Carmen Salas Gumero</v>
      </c>
      <c r="H452" t="s">
        <v>710</v>
      </c>
    </row>
    <row r="453" spans="3:8" x14ac:dyDescent="0.25">
      <c r="C453" t="s">
        <v>770</v>
      </c>
      <c r="D453" t="s">
        <v>811</v>
      </c>
      <c r="E453" s="13" t="str">
        <f t="shared" ref="E453:E516" si="7">+IFERROR(VLOOKUP(D453,$C$4:$C$474,1,0),"NO")</f>
        <v>Mireya Milillanca Milillanca</v>
      </c>
      <c r="H453" t="s">
        <v>710</v>
      </c>
    </row>
    <row r="454" spans="3:8" x14ac:dyDescent="0.25">
      <c r="C454" t="s">
        <v>155</v>
      </c>
      <c r="D454" t="s">
        <v>596</v>
      </c>
      <c r="E454" s="13" t="str">
        <f t="shared" si="7"/>
        <v>NO</v>
      </c>
      <c r="H454" t="s">
        <v>710</v>
      </c>
    </row>
    <row r="455" spans="3:8" x14ac:dyDescent="0.25">
      <c r="C455" t="s">
        <v>3296</v>
      </c>
      <c r="D455" t="s">
        <v>787</v>
      </c>
      <c r="E455" s="13" t="str">
        <f t="shared" si="7"/>
        <v>Miriam Hernández Guerrero</v>
      </c>
      <c r="H455" t="s">
        <v>710</v>
      </c>
    </row>
    <row r="456" spans="3:8" x14ac:dyDescent="0.25">
      <c r="C456" t="s">
        <v>2921</v>
      </c>
      <c r="D456" t="s">
        <v>547</v>
      </c>
      <c r="E456" s="13" t="str">
        <f t="shared" si="7"/>
        <v>Miriam Luz Rojas Valencia</v>
      </c>
      <c r="H456" t="s">
        <v>710</v>
      </c>
    </row>
    <row r="457" spans="3:8" x14ac:dyDescent="0.25">
      <c r="C457" t="s">
        <v>948</v>
      </c>
      <c r="D457" t="s">
        <v>1734</v>
      </c>
      <c r="E457" s="13" t="str">
        <f t="shared" si="7"/>
        <v>NO</v>
      </c>
      <c r="H457" t="s">
        <v>710</v>
      </c>
    </row>
    <row r="458" spans="3:8" x14ac:dyDescent="0.25">
      <c r="C458" t="s">
        <v>964</v>
      </c>
      <c r="D458" t="s">
        <v>2548</v>
      </c>
      <c r="E458" s="13" t="str">
        <f t="shared" si="7"/>
        <v>NO</v>
      </c>
      <c r="H458" t="s">
        <v>710</v>
      </c>
    </row>
    <row r="459" spans="3:8" x14ac:dyDescent="0.25">
      <c r="C459" t="s">
        <v>2535</v>
      </c>
      <c r="D459" t="s">
        <v>1839</v>
      </c>
      <c r="E459" s="13" t="str">
        <f t="shared" si="7"/>
        <v>Modesta Mercedes Rojas Bravo</v>
      </c>
      <c r="H459" t="s">
        <v>710</v>
      </c>
    </row>
    <row r="460" spans="3:8" x14ac:dyDescent="0.25">
      <c r="C460" t="s">
        <v>1809</v>
      </c>
      <c r="D460" t="s">
        <v>2563</v>
      </c>
      <c r="E460" s="13" t="str">
        <f t="shared" si="7"/>
        <v>Mónica Alexandra Huertas Araya</v>
      </c>
      <c r="H460" t="s">
        <v>710</v>
      </c>
    </row>
    <row r="461" spans="3:8" x14ac:dyDescent="0.25">
      <c r="C461" t="s">
        <v>4233</v>
      </c>
      <c r="D461" t="s">
        <v>1140</v>
      </c>
      <c r="E461" s="13" t="str">
        <f t="shared" si="7"/>
        <v>NO</v>
      </c>
      <c r="H461" t="s">
        <v>710</v>
      </c>
    </row>
    <row r="462" spans="3:8" x14ac:dyDescent="0.25">
      <c r="C462" t="s">
        <v>3323</v>
      </c>
      <c r="D462" t="s">
        <v>3387</v>
      </c>
      <c r="E462" s="13" t="str">
        <f t="shared" si="7"/>
        <v>NO</v>
      </c>
      <c r="H462" t="s">
        <v>710</v>
      </c>
    </row>
    <row r="463" spans="3:8" x14ac:dyDescent="0.25">
      <c r="C463" t="s">
        <v>67</v>
      </c>
      <c r="D463" t="s">
        <v>3284</v>
      </c>
      <c r="E463" s="13" t="str">
        <f t="shared" si="7"/>
        <v>Mónica del Carmen Paillacar Paillacar</v>
      </c>
      <c r="H463" t="s">
        <v>710</v>
      </c>
    </row>
    <row r="464" spans="3:8" x14ac:dyDescent="0.25">
      <c r="C464" t="s">
        <v>539</v>
      </c>
      <c r="D464" t="s">
        <v>551</v>
      </c>
      <c r="E464" s="13" t="str">
        <f t="shared" si="7"/>
        <v>Mónica Jérez Henríquez</v>
      </c>
      <c r="H464" t="s">
        <v>710</v>
      </c>
    </row>
    <row r="465" spans="3:8" x14ac:dyDescent="0.25">
      <c r="C465" t="s">
        <v>366</v>
      </c>
      <c r="D465" t="s">
        <v>1119</v>
      </c>
      <c r="E465" s="13" t="str">
        <f t="shared" si="7"/>
        <v>NO</v>
      </c>
      <c r="H465" t="s">
        <v>710</v>
      </c>
    </row>
    <row r="466" spans="3:8" x14ac:dyDescent="0.25">
      <c r="C466" t="s">
        <v>1738</v>
      </c>
      <c r="D466" t="s">
        <v>1130</v>
      </c>
      <c r="E466" s="13" t="str">
        <f t="shared" si="7"/>
        <v>NO</v>
      </c>
      <c r="H466" t="s">
        <v>710</v>
      </c>
    </row>
    <row r="467" spans="3:8" x14ac:dyDescent="0.25">
      <c r="C467" t="s">
        <v>793</v>
      </c>
      <c r="D467" t="s">
        <v>2577</v>
      </c>
      <c r="E467" s="13" t="str">
        <f t="shared" si="7"/>
        <v>Muriel Francisca Mazuelos Valenzuela</v>
      </c>
      <c r="H467" t="s">
        <v>710</v>
      </c>
    </row>
    <row r="468" spans="3:8" x14ac:dyDescent="0.25">
      <c r="C468" t="s">
        <v>2151</v>
      </c>
      <c r="D468" t="s">
        <v>981</v>
      </c>
      <c r="E468" s="13" t="str">
        <f t="shared" si="7"/>
        <v>Myriam Fuentes Blanco</v>
      </c>
      <c r="H468" t="s">
        <v>710</v>
      </c>
    </row>
    <row r="469" spans="3:8" x14ac:dyDescent="0.25">
      <c r="C469" t="s">
        <v>3377</v>
      </c>
      <c r="D469" t="s">
        <v>2146</v>
      </c>
      <c r="E469" s="13" t="str">
        <f t="shared" si="7"/>
        <v>Nadia Valeska Pardo Cabezas</v>
      </c>
      <c r="H469" t="s">
        <v>710</v>
      </c>
    </row>
    <row r="470" spans="3:8" x14ac:dyDescent="0.25">
      <c r="C470" t="s">
        <v>1151</v>
      </c>
      <c r="D470" t="s">
        <v>1136</v>
      </c>
      <c r="E470" s="13" t="str">
        <f t="shared" si="7"/>
        <v>Nadia Varas Cuevas</v>
      </c>
      <c r="H470" t="s">
        <v>710</v>
      </c>
    </row>
    <row r="471" spans="3:8" x14ac:dyDescent="0.25">
      <c r="C471" t="s">
        <v>2592</v>
      </c>
      <c r="D471" t="s">
        <v>2981</v>
      </c>
      <c r="E471" s="13" t="str">
        <f t="shared" si="7"/>
        <v>Nancy Araya Ruiz</v>
      </c>
      <c r="H471" t="s">
        <v>710</v>
      </c>
    </row>
    <row r="472" spans="3:8" x14ac:dyDescent="0.25">
      <c r="C472" t="s">
        <v>3684</v>
      </c>
      <c r="D472" t="s">
        <v>1134</v>
      </c>
      <c r="E472" s="13" t="str">
        <f t="shared" si="7"/>
        <v>Nancy del Carmen Torres Aravena</v>
      </c>
      <c r="H472" t="s">
        <v>710</v>
      </c>
    </row>
    <row r="473" spans="3:8" x14ac:dyDescent="0.25">
      <c r="C473" t="s">
        <v>171</v>
      </c>
      <c r="D473" t="s">
        <v>2106</v>
      </c>
      <c r="E473" s="13" t="str">
        <f t="shared" si="7"/>
        <v>Nancy Donatela Arenas Astudillo</v>
      </c>
      <c r="H473" t="s">
        <v>710</v>
      </c>
    </row>
    <row r="474" spans="3:8" x14ac:dyDescent="0.25">
      <c r="C474" t="s">
        <v>2110</v>
      </c>
      <c r="D474" t="s">
        <v>4189</v>
      </c>
      <c r="E474" s="13" t="str">
        <f t="shared" si="7"/>
        <v>NO</v>
      </c>
      <c r="H474" t="s">
        <v>710</v>
      </c>
    </row>
    <row r="475" spans="3:8" x14ac:dyDescent="0.25">
      <c r="D475" t="s">
        <v>2187</v>
      </c>
      <c r="E475" s="13" t="str">
        <f t="shared" si="7"/>
        <v>NO</v>
      </c>
      <c r="H475" t="s">
        <v>710</v>
      </c>
    </row>
    <row r="476" spans="3:8" x14ac:dyDescent="0.25">
      <c r="D476" t="s">
        <v>1349</v>
      </c>
      <c r="E476" s="13" t="str">
        <f t="shared" si="7"/>
        <v>NO</v>
      </c>
      <c r="H476" t="s">
        <v>710</v>
      </c>
    </row>
    <row r="477" spans="3:8" x14ac:dyDescent="0.25">
      <c r="D477" t="s">
        <v>3011</v>
      </c>
      <c r="E477" s="13" t="str">
        <f t="shared" si="7"/>
        <v>Nancy Muñoz Villalobos</v>
      </c>
      <c r="H477" t="s">
        <v>710</v>
      </c>
    </row>
    <row r="478" spans="3:8" x14ac:dyDescent="0.25">
      <c r="D478" t="s">
        <v>4164</v>
      </c>
      <c r="E478" s="13" t="str">
        <f t="shared" si="7"/>
        <v>Nancy Riquelme Morales</v>
      </c>
      <c r="H478" t="s">
        <v>710</v>
      </c>
    </row>
    <row r="479" spans="3:8" x14ac:dyDescent="0.25">
      <c r="D479" t="s">
        <v>3352</v>
      </c>
      <c r="E479" s="13" t="str">
        <f t="shared" si="7"/>
        <v>Natalia Scarleth Mella Rodríguez</v>
      </c>
      <c r="H479" t="s">
        <v>710</v>
      </c>
    </row>
    <row r="480" spans="3:8" x14ac:dyDescent="0.25">
      <c r="D480" t="s">
        <v>566</v>
      </c>
      <c r="E480" s="13" t="str">
        <f t="shared" si="7"/>
        <v>NO</v>
      </c>
      <c r="H480" t="s">
        <v>710</v>
      </c>
    </row>
    <row r="481" spans="4:8" x14ac:dyDescent="0.25">
      <c r="D481" t="s">
        <v>133</v>
      </c>
      <c r="E481" s="13" t="str">
        <f t="shared" si="7"/>
        <v>Nataly Davison Escobar</v>
      </c>
      <c r="H481" t="s">
        <v>710</v>
      </c>
    </row>
    <row r="482" spans="4:8" x14ac:dyDescent="0.25">
      <c r="D482" t="s">
        <v>200</v>
      </c>
      <c r="E482" s="13" t="str">
        <f t="shared" si="7"/>
        <v>Nataly Valeria Sepulveda Oria</v>
      </c>
      <c r="H482" t="s">
        <v>710</v>
      </c>
    </row>
    <row r="483" spans="4:8" x14ac:dyDescent="0.25">
      <c r="D483" t="s">
        <v>226</v>
      </c>
      <c r="E483" s="13" t="str">
        <f t="shared" si="7"/>
        <v>Nataly Vilma Escobar Jara</v>
      </c>
      <c r="H483" t="s">
        <v>710</v>
      </c>
    </row>
    <row r="484" spans="4:8" x14ac:dyDescent="0.25">
      <c r="D484" t="s">
        <v>3290</v>
      </c>
      <c r="E484" s="13" t="str">
        <f t="shared" si="7"/>
        <v>Natividad Barcaza Faúndez</v>
      </c>
      <c r="H484" t="s">
        <v>710</v>
      </c>
    </row>
    <row r="485" spans="4:8" x14ac:dyDescent="0.25">
      <c r="D485" t="s">
        <v>781</v>
      </c>
      <c r="E485" s="13" t="str">
        <f t="shared" si="7"/>
        <v>Nelly Angela Ortíz Barrera</v>
      </c>
      <c r="H485" t="s">
        <v>710</v>
      </c>
    </row>
    <row r="486" spans="4:8" x14ac:dyDescent="0.25">
      <c r="D486" t="s">
        <v>1101</v>
      </c>
      <c r="E486" s="13" t="str">
        <f t="shared" si="7"/>
        <v>Nelly Castillo Soto</v>
      </c>
      <c r="H486" t="s">
        <v>710</v>
      </c>
    </row>
    <row r="487" spans="4:8" x14ac:dyDescent="0.25">
      <c r="D487" t="s">
        <v>2104</v>
      </c>
      <c r="E487" s="13" t="str">
        <f t="shared" si="7"/>
        <v>Nelly del Carmen Leighton Salazar</v>
      </c>
      <c r="H487" t="s">
        <v>710</v>
      </c>
    </row>
    <row r="488" spans="4:8" x14ac:dyDescent="0.25">
      <c r="D488" t="s">
        <v>4051</v>
      </c>
      <c r="E488" s="13" t="str">
        <f t="shared" si="7"/>
        <v>Nelly Isabel Malo Ascencio</v>
      </c>
      <c r="H488" t="s">
        <v>710</v>
      </c>
    </row>
    <row r="489" spans="4:8" x14ac:dyDescent="0.25">
      <c r="D489" t="s">
        <v>1817</v>
      </c>
      <c r="E489" s="13" t="str">
        <f t="shared" si="7"/>
        <v>Nelyda Anet Álvarez Burgos</v>
      </c>
      <c r="H489" t="s">
        <v>710</v>
      </c>
    </row>
    <row r="490" spans="4:8" x14ac:dyDescent="0.25">
      <c r="D490" t="s">
        <v>1806</v>
      </c>
      <c r="E490" s="13" t="str">
        <f t="shared" si="7"/>
        <v>NO</v>
      </c>
      <c r="H490" t="s">
        <v>710</v>
      </c>
    </row>
    <row r="491" spans="4:8" x14ac:dyDescent="0.25">
      <c r="D491" t="s">
        <v>2132</v>
      </c>
      <c r="E491" s="13" t="str">
        <f t="shared" si="7"/>
        <v>NO</v>
      </c>
      <c r="H491" t="s">
        <v>710</v>
      </c>
    </row>
    <row r="492" spans="4:8" x14ac:dyDescent="0.25">
      <c r="D492" t="s">
        <v>969</v>
      </c>
      <c r="E492" s="13" t="str">
        <f t="shared" si="7"/>
        <v>Nicole Villablanca Lemus</v>
      </c>
      <c r="H492" t="s">
        <v>710</v>
      </c>
    </row>
    <row r="493" spans="4:8" x14ac:dyDescent="0.25">
      <c r="D493" t="s">
        <v>1112</v>
      </c>
      <c r="E493" s="13" t="str">
        <f t="shared" si="7"/>
        <v>NO</v>
      </c>
      <c r="H493" t="s">
        <v>710</v>
      </c>
    </row>
    <row r="494" spans="4:8" x14ac:dyDescent="0.25">
      <c r="D494" t="s">
        <v>1112</v>
      </c>
      <c r="E494" s="13" t="str">
        <f t="shared" si="7"/>
        <v>NO</v>
      </c>
      <c r="H494" t="s">
        <v>710</v>
      </c>
    </row>
    <row r="495" spans="4:8" x14ac:dyDescent="0.25">
      <c r="D495" t="s">
        <v>537</v>
      </c>
      <c r="E495" s="13" t="str">
        <f t="shared" si="7"/>
        <v>NO</v>
      </c>
      <c r="H495" t="s">
        <v>710</v>
      </c>
    </row>
    <row r="496" spans="4:8" x14ac:dyDescent="0.25">
      <c r="D496" t="s">
        <v>1120</v>
      </c>
      <c r="E496" s="13" t="str">
        <f t="shared" si="7"/>
        <v>Norma Bañados Vásquez</v>
      </c>
      <c r="H496" t="s">
        <v>710</v>
      </c>
    </row>
    <row r="497" spans="4:8" x14ac:dyDescent="0.25">
      <c r="D497" t="s">
        <v>262</v>
      </c>
      <c r="E497" s="13" t="str">
        <f t="shared" si="7"/>
        <v>Norma Isabel Vásquez Soto</v>
      </c>
      <c r="H497" t="s">
        <v>710</v>
      </c>
    </row>
    <row r="498" spans="4:8" x14ac:dyDescent="0.25">
      <c r="D498" t="s">
        <v>4337</v>
      </c>
      <c r="E498" s="13" t="str">
        <f t="shared" si="7"/>
        <v>NO</v>
      </c>
      <c r="H498" t="s">
        <v>710</v>
      </c>
    </row>
    <row r="499" spans="4:8" x14ac:dyDescent="0.25">
      <c r="D499" t="s">
        <v>3019</v>
      </c>
      <c r="E499" s="13" t="str">
        <f t="shared" si="7"/>
        <v>Nury Briones Torrealba</v>
      </c>
      <c r="H499" t="s">
        <v>710</v>
      </c>
    </row>
    <row r="500" spans="4:8" x14ac:dyDescent="0.25">
      <c r="D500" t="s">
        <v>1367</v>
      </c>
      <c r="E500" s="13" t="str">
        <f t="shared" si="7"/>
        <v>NO</v>
      </c>
      <c r="H500" t="s">
        <v>710</v>
      </c>
    </row>
    <row r="501" spans="4:8" x14ac:dyDescent="0.25">
      <c r="D501" t="s">
        <v>780</v>
      </c>
      <c r="E501" s="13" t="str">
        <f t="shared" si="7"/>
        <v>Orfelina Ramona Paulino Tatis</v>
      </c>
      <c r="H501" t="s">
        <v>710</v>
      </c>
    </row>
    <row r="502" spans="4:8" x14ac:dyDescent="0.25">
      <c r="D502" t="s">
        <v>815</v>
      </c>
      <c r="E502" s="13" t="str">
        <f t="shared" si="7"/>
        <v>Oriana García Quezada</v>
      </c>
      <c r="H502" t="s">
        <v>710</v>
      </c>
    </row>
    <row r="503" spans="4:8" x14ac:dyDescent="0.25">
      <c r="D503" t="s">
        <v>961</v>
      </c>
      <c r="E503" s="13" t="str">
        <f t="shared" si="7"/>
        <v>Oriana Tamara Soledad Jofré Rojas</v>
      </c>
      <c r="H503" t="s">
        <v>710</v>
      </c>
    </row>
    <row r="504" spans="4:8" x14ac:dyDescent="0.25">
      <c r="D504" t="s">
        <v>1319</v>
      </c>
      <c r="E504" s="13" t="str">
        <f t="shared" si="7"/>
        <v>Orieta Contreras Aguilera</v>
      </c>
      <c r="H504" t="s">
        <v>710</v>
      </c>
    </row>
    <row r="505" spans="4:8" x14ac:dyDescent="0.25">
      <c r="D505" t="s">
        <v>3665</v>
      </c>
      <c r="E505" s="13" t="str">
        <f t="shared" si="7"/>
        <v>NO</v>
      </c>
      <c r="H505" t="s">
        <v>710</v>
      </c>
    </row>
    <row r="506" spans="4:8" x14ac:dyDescent="0.25">
      <c r="D506" t="s">
        <v>1149</v>
      </c>
      <c r="E506" s="13" t="str">
        <f t="shared" si="7"/>
        <v>Ornella Carolina Moroni Beltrán</v>
      </c>
      <c r="H506" t="s">
        <v>710</v>
      </c>
    </row>
    <row r="507" spans="4:8" x14ac:dyDescent="0.25">
      <c r="D507" t="s">
        <v>562</v>
      </c>
      <c r="E507" s="13" t="str">
        <f t="shared" si="7"/>
        <v>NO</v>
      </c>
      <c r="H507" t="s">
        <v>710</v>
      </c>
    </row>
    <row r="508" spans="4:8" x14ac:dyDescent="0.25">
      <c r="D508" t="s">
        <v>3621</v>
      </c>
      <c r="E508" s="13" t="str">
        <f t="shared" si="7"/>
        <v>NO</v>
      </c>
      <c r="H508" t="s">
        <v>710</v>
      </c>
    </row>
    <row r="509" spans="4:8" x14ac:dyDescent="0.25">
      <c r="D509" t="s">
        <v>1363</v>
      </c>
      <c r="E509" s="13" t="str">
        <f t="shared" si="7"/>
        <v>Pamela Soledad Díaz Guzmán</v>
      </c>
      <c r="H509" t="s">
        <v>710</v>
      </c>
    </row>
    <row r="510" spans="4:8" x14ac:dyDescent="0.25">
      <c r="D510" t="s">
        <v>1142</v>
      </c>
      <c r="E510" s="13" t="str">
        <f t="shared" si="7"/>
        <v>Pamela Villanueva</v>
      </c>
      <c r="H510" t="s">
        <v>710</v>
      </c>
    </row>
    <row r="511" spans="4:8" x14ac:dyDescent="0.25">
      <c r="D511" t="s">
        <v>1732</v>
      </c>
      <c r="E511" s="13" t="str">
        <f t="shared" si="7"/>
        <v>NO</v>
      </c>
      <c r="H511" t="s">
        <v>710</v>
      </c>
    </row>
    <row r="512" spans="4:8" x14ac:dyDescent="0.25">
      <c r="D512" t="s">
        <v>3006</v>
      </c>
      <c r="E512" s="13" t="str">
        <f t="shared" si="7"/>
        <v>Paola Andrea Alvarado Cortez</v>
      </c>
      <c r="H512" t="s">
        <v>710</v>
      </c>
    </row>
    <row r="513" spans="4:8" x14ac:dyDescent="0.25">
      <c r="D513" t="s">
        <v>1337</v>
      </c>
      <c r="E513" s="13" t="str">
        <f t="shared" si="7"/>
        <v>NO</v>
      </c>
      <c r="H513" t="s">
        <v>710</v>
      </c>
    </row>
    <row r="514" spans="4:8" x14ac:dyDescent="0.25">
      <c r="D514" t="s">
        <v>2484</v>
      </c>
      <c r="E514" s="13" t="str">
        <f t="shared" si="7"/>
        <v>Paola Andrea Villalobos Mancilla</v>
      </c>
      <c r="H514" t="s">
        <v>710</v>
      </c>
    </row>
    <row r="515" spans="4:8" x14ac:dyDescent="0.25">
      <c r="D515" t="s">
        <v>557</v>
      </c>
      <c r="E515" s="13" t="str">
        <f t="shared" si="7"/>
        <v>Paola Jessica Ferrada Avendaño</v>
      </c>
      <c r="H515" t="s">
        <v>710</v>
      </c>
    </row>
    <row r="516" spans="4:8" x14ac:dyDescent="0.25">
      <c r="D516" t="s">
        <v>790</v>
      </c>
      <c r="E516" s="13" t="str">
        <f t="shared" si="7"/>
        <v>Patricia Cáceres Aravena</v>
      </c>
      <c r="H516" t="s">
        <v>710</v>
      </c>
    </row>
    <row r="517" spans="4:8" x14ac:dyDescent="0.25">
      <c r="D517" t="s">
        <v>2967</v>
      </c>
      <c r="E517" s="13" t="str">
        <f t="shared" ref="E517:E580" si="8">+IFERROR(VLOOKUP(D517,$C$4:$C$474,1,0),"NO")</f>
        <v>Patricia Chailán Ibacache</v>
      </c>
      <c r="H517" t="s">
        <v>710</v>
      </c>
    </row>
    <row r="518" spans="4:8" x14ac:dyDescent="0.25">
      <c r="D518" t="s">
        <v>1794</v>
      </c>
      <c r="E518" s="13" t="str">
        <f t="shared" si="8"/>
        <v>Patricia del Carmen Bustos Pincheira</v>
      </c>
      <c r="H518" t="s">
        <v>710</v>
      </c>
    </row>
    <row r="519" spans="4:8" x14ac:dyDescent="0.25">
      <c r="D519" t="s">
        <v>3021</v>
      </c>
      <c r="E519" s="13" t="str">
        <f t="shared" si="8"/>
        <v>Patricia del Carmen Catrilaf Curipan</v>
      </c>
      <c r="H519" t="s">
        <v>710</v>
      </c>
    </row>
    <row r="520" spans="4:8" x14ac:dyDescent="0.25">
      <c r="D520" t="s">
        <v>959</v>
      </c>
      <c r="E520" s="13" t="str">
        <f t="shared" si="8"/>
        <v>NO</v>
      </c>
      <c r="H520" t="s">
        <v>710</v>
      </c>
    </row>
    <row r="521" spans="4:8" x14ac:dyDescent="0.25">
      <c r="D521" t="s">
        <v>2173</v>
      </c>
      <c r="E521" s="13" t="str">
        <f t="shared" si="8"/>
        <v>Patricia Ester Quiroga Letelier</v>
      </c>
      <c r="H521" t="s">
        <v>710</v>
      </c>
    </row>
    <row r="522" spans="4:8" x14ac:dyDescent="0.25">
      <c r="D522" t="s">
        <v>3319</v>
      </c>
      <c r="E522" s="13" t="str">
        <f t="shared" si="8"/>
        <v>Patricia Raquel Silva Leal</v>
      </c>
      <c r="H522" t="s">
        <v>710</v>
      </c>
    </row>
    <row r="523" spans="4:8" x14ac:dyDescent="0.25">
      <c r="D523" t="s">
        <v>1107</v>
      </c>
      <c r="E523" s="13" t="str">
        <f t="shared" si="8"/>
        <v>Paula Muñoz Márquez</v>
      </c>
      <c r="H523" t="s">
        <v>710</v>
      </c>
    </row>
    <row r="524" spans="4:8" x14ac:dyDescent="0.25">
      <c r="D524" t="s">
        <v>1773</v>
      </c>
      <c r="E524" s="13" t="str">
        <f t="shared" si="8"/>
        <v>NO</v>
      </c>
      <c r="H524" t="s">
        <v>710</v>
      </c>
    </row>
    <row r="525" spans="4:8" x14ac:dyDescent="0.25">
      <c r="D525" t="s">
        <v>4402</v>
      </c>
      <c r="E525" s="13" t="str">
        <f t="shared" si="8"/>
        <v>NO</v>
      </c>
      <c r="H525" t="s">
        <v>710</v>
      </c>
    </row>
    <row r="526" spans="4:8" x14ac:dyDescent="0.25">
      <c r="D526" t="s">
        <v>2522</v>
      </c>
      <c r="E526" s="13" t="str">
        <f t="shared" si="8"/>
        <v>Paulina del Carmen Varela Viedma</v>
      </c>
      <c r="H526" t="s">
        <v>710</v>
      </c>
    </row>
    <row r="527" spans="4:8" x14ac:dyDescent="0.25">
      <c r="D527" t="s">
        <v>1364</v>
      </c>
      <c r="E527" s="13" t="str">
        <f t="shared" si="8"/>
        <v>Paulina Iturriaga Aguilera</v>
      </c>
      <c r="H527" t="s">
        <v>710</v>
      </c>
    </row>
    <row r="528" spans="4:8" x14ac:dyDescent="0.25">
      <c r="D528" t="s">
        <v>978</v>
      </c>
      <c r="E528" s="13" t="str">
        <f t="shared" si="8"/>
        <v>Paulina Miranda Leiva</v>
      </c>
      <c r="H528" t="s">
        <v>710</v>
      </c>
    </row>
    <row r="529" spans="4:8" x14ac:dyDescent="0.25">
      <c r="D529" t="s">
        <v>974</v>
      </c>
      <c r="E529" s="13" t="str">
        <f t="shared" si="8"/>
        <v>NO</v>
      </c>
      <c r="H529" t="s">
        <v>710</v>
      </c>
    </row>
    <row r="530" spans="4:8" x14ac:dyDescent="0.25">
      <c r="D530" t="s">
        <v>1814</v>
      </c>
      <c r="E530" s="13" t="str">
        <f t="shared" si="8"/>
        <v>NO</v>
      </c>
      <c r="H530" t="s">
        <v>710</v>
      </c>
    </row>
    <row r="531" spans="4:8" x14ac:dyDescent="0.25">
      <c r="D531" t="s">
        <v>2479</v>
      </c>
      <c r="E531" s="13" t="str">
        <f t="shared" si="8"/>
        <v>Raquel Edelmira Einfalt Fiss</v>
      </c>
      <c r="H531" t="s">
        <v>710</v>
      </c>
    </row>
    <row r="532" spans="4:8" x14ac:dyDescent="0.25">
      <c r="D532" t="s">
        <v>1709</v>
      </c>
      <c r="E532" s="13" t="str">
        <f t="shared" si="8"/>
        <v>Raquel Guiñez Figueroa</v>
      </c>
      <c r="H532" t="s">
        <v>710</v>
      </c>
    </row>
    <row r="533" spans="4:8" x14ac:dyDescent="0.25">
      <c r="D533" t="s">
        <v>1117</v>
      </c>
      <c r="E533" s="13" t="str">
        <f t="shared" si="8"/>
        <v>NO</v>
      </c>
      <c r="H533" t="s">
        <v>710</v>
      </c>
    </row>
    <row r="534" spans="4:8" x14ac:dyDescent="0.25">
      <c r="D534" t="s">
        <v>2117</v>
      </c>
      <c r="E534" s="13" t="str">
        <f t="shared" si="8"/>
        <v>NO</v>
      </c>
      <c r="H534" t="s">
        <v>710</v>
      </c>
    </row>
    <row r="535" spans="4:8" x14ac:dyDescent="0.25">
      <c r="D535" t="s">
        <v>2566</v>
      </c>
      <c r="E535" s="13" t="str">
        <f t="shared" si="8"/>
        <v>NO</v>
      </c>
      <c r="H535" t="s">
        <v>710</v>
      </c>
    </row>
    <row r="536" spans="4:8" x14ac:dyDescent="0.25">
      <c r="D536" t="s">
        <v>2183</v>
      </c>
      <c r="E536" s="13" t="str">
        <f t="shared" si="8"/>
        <v>NO</v>
      </c>
      <c r="H536" t="s">
        <v>710</v>
      </c>
    </row>
    <row r="537" spans="4:8" x14ac:dyDescent="0.25">
      <c r="D537" t="s">
        <v>3024</v>
      </c>
      <c r="E537" s="13" t="str">
        <f t="shared" si="8"/>
        <v>Rita Fidelina Machuca Ramírez</v>
      </c>
      <c r="H537" t="s">
        <v>710</v>
      </c>
    </row>
    <row r="538" spans="4:8" x14ac:dyDescent="0.25">
      <c r="D538" t="s">
        <v>1333</v>
      </c>
      <c r="E538" s="13" t="str">
        <f t="shared" si="8"/>
        <v>NO</v>
      </c>
      <c r="H538" t="s">
        <v>710</v>
      </c>
    </row>
    <row r="539" spans="4:8" x14ac:dyDescent="0.25">
      <c r="D539" t="s">
        <v>791</v>
      </c>
      <c r="E539" s="13" t="str">
        <f t="shared" si="8"/>
        <v>NO</v>
      </c>
      <c r="H539" t="s">
        <v>710</v>
      </c>
    </row>
    <row r="540" spans="4:8" x14ac:dyDescent="0.25">
      <c r="D540" t="s">
        <v>582</v>
      </c>
      <c r="E540" s="13" t="str">
        <f t="shared" si="8"/>
        <v>Rosa Alejandra Pino Araneda</v>
      </c>
      <c r="H540" t="s">
        <v>710</v>
      </c>
    </row>
    <row r="541" spans="4:8" x14ac:dyDescent="0.25">
      <c r="D541" t="s">
        <v>2990</v>
      </c>
      <c r="E541" s="13" t="str">
        <f t="shared" si="8"/>
        <v>Rosa Blanca Martínez Duarte</v>
      </c>
      <c r="H541" t="s">
        <v>710</v>
      </c>
    </row>
    <row r="542" spans="4:8" x14ac:dyDescent="0.25">
      <c r="D542" t="s">
        <v>574</v>
      </c>
      <c r="E542" s="13" t="str">
        <f t="shared" si="8"/>
        <v>Rosa Díaz Collao</v>
      </c>
      <c r="H542" t="s">
        <v>710</v>
      </c>
    </row>
    <row r="543" spans="4:8" x14ac:dyDescent="0.25">
      <c r="D543" t="s">
        <v>1328</v>
      </c>
      <c r="E543" s="13" t="str">
        <f t="shared" si="8"/>
        <v>Rosa Dinamarca Astorga</v>
      </c>
      <c r="H543" t="s">
        <v>710</v>
      </c>
    </row>
    <row r="544" spans="4:8" x14ac:dyDescent="0.25">
      <c r="D544" t="s">
        <v>954</v>
      </c>
      <c r="E544" s="13" t="str">
        <f t="shared" si="8"/>
        <v>Rosa Elena Letelier López</v>
      </c>
      <c r="H544" t="s">
        <v>710</v>
      </c>
    </row>
    <row r="545" spans="4:8" x14ac:dyDescent="0.25">
      <c r="D545" t="s">
        <v>2556</v>
      </c>
      <c r="E545" s="13" t="str">
        <f t="shared" si="8"/>
        <v>NO</v>
      </c>
      <c r="H545" t="s">
        <v>710</v>
      </c>
    </row>
    <row r="546" spans="4:8" x14ac:dyDescent="0.25">
      <c r="D546" t="s">
        <v>3271</v>
      </c>
      <c r="E546" s="13" t="str">
        <f t="shared" si="8"/>
        <v>Rosa Ester Cañulef Paillamanque</v>
      </c>
      <c r="H546" t="s">
        <v>710</v>
      </c>
    </row>
    <row r="547" spans="4:8" x14ac:dyDescent="0.25">
      <c r="D547" t="s">
        <v>2925</v>
      </c>
      <c r="E547" s="13" t="str">
        <f t="shared" si="8"/>
        <v>Rosa Ester Vilches Navarro</v>
      </c>
      <c r="H547" t="s">
        <v>710</v>
      </c>
    </row>
    <row r="548" spans="4:8" x14ac:dyDescent="0.25">
      <c r="D548" t="s">
        <v>4385</v>
      </c>
      <c r="E548" s="13" t="str">
        <f t="shared" si="8"/>
        <v>NO</v>
      </c>
      <c r="H548" t="s">
        <v>710</v>
      </c>
    </row>
    <row r="549" spans="4:8" x14ac:dyDescent="0.25">
      <c r="D549" t="s">
        <v>1326</v>
      </c>
      <c r="E549" s="13" t="str">
        <f t="shared" si="8"/>
        <v>Rosa Galdames Montenegro</v>
      </c>
      <c r="H549" t="s">
        <v>710</v>
      </c>
    </row>
    <row r="550" spans="4:8" x14ac:dyDescent="0.25">
      <c r="D550" t="s">
        <v>1114</v>
      </c>
      <c r="E550" s="13" t="str">
        <f t="shared" si="8"/>
        <v>Rosa Hernández Marín</v>
      </c>
      <c r="H550" t="s">
        <v>710</v>
      </c>
    </row>
    <row r="551" spans="4:8" x14ac:dyDescent="0.25">
      <c r="D551" t="s">
        <v>1796</v>
      </c>
      <c r="E551" s="13" t="str">
        <f t="shared" si="8"/>
        <v>NO</v>
      </c>
      <c r="H551" t="s">
        <v>710</v>
      </c>
    </row>
    <row r="552" spans="4:8" x14ac:dyDescent="0.25">
      <c r="D552" t="s">
        <v>1324</v>
      </c>
      <c r="E552" s="13" t="str">
        <f t="shared" si="8"/>
        <v>Rosa Inés Villalobos Álvarez</v>
      </c>
      <c r="H552" t="s">
        <v>710</v>
      </c>
    </row>
    <row r="553" spans="4:8" x14ac:dyDescent="0.25">
      <c r="D553" t="s">
        <v>4370</v>
      </c>
      <c r="E553" s="13" t="str">
        <f t="shared" si="8"/>
        <v>NO</v>
      </c>
      <c r="H553" t="s">
        <v>710</v>
      </c>
    </row>
    <row r="554" spans="4:8" x14ac:dyDescent="0.25">
      <c r="D554" t="s">
        <v>941</v>
      </c>
      <c r="E554" s="13" t="str">
        <f t="shared" si="8"/>
        <v>Rosa Seguel</v>
      </c>
      <c r="H554" t="s">
        <v>710</v>
      </c>
    </row>
    <row r="555" spans="4:8" x14ac:dyDescent="0.25">
      <c r="D555" t="s">
        <v>800</v>
      </c>
      <c r="E555" s="13" t="str">
        <f t="shared" si="8"/>
        <v>Rosa Uribe Saldivia</v>
      </c>
      <c r="H555" t="s">
        <v>710</v>
      </c>
    </row>
    <row r="556" spans="4:8" x14ac:dyDescent="0.25">
      <c r="D556" t="s">
        <v>545</v>
      </c>
      <c r="E556" s="13" t="str">
        <f t="shared" si="8"/>
        <v>Rosalía del Carmen Aravena Ortega</v>
      </c>
      <c r="H556" t="s">
        <v>1120</v>
      </c>
    </row>
    <row r="557" spans="4:8" x14ac:dyDescent="0.25">
      <c r="D557" t="s">
        <v>965</v>
      </c>
      <c r="E557" s="13" t="str">
        <f t="shared" si="8"/>
        <v>Rosario Sandoval Mariano</v>
      </c>
      <c r="H557" t="s">
        <v>262</v>
      </c>
    </row>
    <row r="558" spans="4:8" x14ac:dyDescent="0.25">
      <c r="D558" t="s">
        <v>975</v>
      </c>
      <c r="E558" s="13" t="str">
        <f t="shared" si="8"/>
        <v>Rossana López Tenderini</v>
      </c>
      <c r="H558" t="s">
        <v>3019</v>
      </c>
    </row>
    <row r="559" spans="4:8" x14ac:dyDescent="0.25">
      <c r="D559" t="s">
        <v>1342</v>
      </c>
      <c r="E559" s="13" t="str">
        <f t="shared" si="8"/>
        <v>Rossana Nelly Rojas Pacheco</v>
      </c>
      <c r="H559" t="s">
        <v>780</v>
      </c>
    </row>
    <row r="560" spans="4:8" x14ac:dyDescent="0.25">
      <c r="D560" t="s">
        <v>1330</v>
      </c>
      <c r="E560" s="13" t="str">
        <f t="shared" si="8"/>
        <v>Roxana Cisternas Valdés</v>
      </c>
      <c r="H560" t="s">
        <v>815</v>
      </c>
    </row>
    <row r="561" spans="4:8" x14ac:dyDescent="0.25">
      <c r="D561" t="s">
        <v>2517</v>
      </c>
      <c r="E561" s="13" t="str">
        <f t="shared" si="8"/>
        <v>Roxana Evelyn Bravo Inostroza</v>
      </c>
      <c r="H561" t="s">
        <v>961</v>
      </c>
    </row>
    <row r="562" spans="4:8" x14ac:dyDescent="0.25">
      <c r="D562" t="s">
        <v>802</v>
      </c>
      <c r="E562" s="13" t="str">
        <f t="shared" si="8"/>
        <v>Roxana Gutièrrez Farìas</v>
      </c>
      <c r="H562" t="s">
        <v>1319</v>
      </c>
    </row>
    <row r="563" spans="4:8" x14ac:dyDescent="0.25">
      <c r="D563" t="s">
        <v>4416</v>
      </c>
      <c r="E563" s="13" t="str">
        <f t="shared" si="8"/>
        <v>NO</v>
      </c>
      <c r="H563" t="s">
        <v>1149</v>
      </c>
    </row>
    <row r="564" spans="4:8" x14ac:dyDescent="0.25">
      <c r="D564" t="s">
        <v>1146</v>
      </c>
      <c r="E564" s="13" t="str">
        <f t="shared" si="8"/>
        <v>Ruth Elizabeth Velasquez Vargas</v>
      </c>
      <c r="H564" t="s">
        <v>1363</v>
      </c>
    </row>
    <row r="565" spans="4:8" x14ac:dyDescent="0.25">
      <c r="D565" t="s">
        <v>2449</v>
      </c>
      <c r="E565" s="13" t="str">
        <f t="shared" si="8"/>
        <v>Ruth María Erices Aniñir</v>
      </c>
      <c r="H565" t="s">
        <v>1142</v>
      </c>
    </row>
    <row r="566" spans="4:8" x14ac:dyDescent="0.25">
      <c r="D566" t="s">
        <v>772</v>
      </c>
      <c r="E566" s="13" t="str">
        <f t="shared" si="8"/>
        <v>NO</v>
      </c>
      <c r="H566" t="s">
        <v>3006</v>
      </c>
    </row>
    <row r="567" spans="4:8" x14ac:dyDescent="0.25">
      <c r="D567" t="s">
        <v>2477</v>
      </c>
      <c r="E567" s="13" t="str">
        <f t="shared" si="8"/>
        <v>Ruth Noemí Beroíza Anabalón</v>
      </c>
      <c r="H567" t="s">
        <v>2484</v>
      </c>
    </row>
    <row r="568" spans="4:8" x14ac:dyDescent="0.25">
      <c r="D568" t="s">
        <v>163</v>
      </c>
      <c r="E568" s="13" t="str">
        <f t="shared" si="8"/>
        <v>Ruth Tania Mendoza Mamani</v>
      </c>
      <c r="H568" t="s">
        <v>557</v>
      </c>
    </row>
    <row r="569" spans="4:8" x14ac:dyDescent="0.25">
      <c r="D569" t="s">
        <v>193</v>
      </c>
      <c r="E569" s="13" t="str">
        <f t="shared" si="8"/>
        <v>Ruth Victoria Gallardo Gutierrez</v>
      </c>
      <c r="H569" t="s">
        <v>790</v>
      </c>
    </row>
    <row r="570" spans="4:8" x14ac:dyDescent="0.25">
      <c r="D570" t="s">
        <v>3268</v>
      </c>
      <c r="E570" s="13" t="str">
        <f t="shared" si="8"/>
        <v>Sajuste Deliseanne</v>
      </c>
      <c r="H570" t="s">
        <v>2967</v>
      </c>
    </row>
    <row r="571" spans="4:8" x14ac:dyDescent="0.25">
      <c r="D571" t="s">
        <v>4193</v>
      </c>
      <c r="E571" s="13" t="str">
        <f t="shared" si="8"/>
        <v>NO</v>
      </c>
      <c r="H571" t="s">
        <v>1794</v>
      </c>
    </row>
    <row r="572" spans="4:8" x14ac:dyDescent="0.25">
      <c r="D572" t="s">
        <v>3315</v>
      </c>
      <c r="E572" s="13" t="str">
        <f t="shared" si="8"/>
        <v>NO</v>
      </c>
      <c r="H572" t="s">
        <v>3021</v>
      </c>
    </row>
    <row r="573" spans="4:8" x14ac:dyDescent="0.25">
      <c r="D573" t="s">
        <v>1366</v>
      </c>
      <c r="E573" s="13" t="str">
        <f t="shared" si="8"/>
        <v>Sandra Hernández Rivas</v>
      </c>
      <c r="H573" t="s">
        <v>2173</v>
      </c>
    </row>
    <row r="574" spans="4:8" x14ac:dyDescent="0.25">
      <c r="D574" t="s">
        <v>1317</v>
      </c>
      <c r="E574" s="13" t="str">
        <f t="shared" si="8"/>
        <v>Sandra Paine Faúndez</v>
      </c>
      <c r="H574" t="s">
        <v>3319</v>
      </c>
    </row>
    <row r="575" spans="4:8" x14ac:dyDescent="0.25">
      <c r="D575" t="s">
        <v>3262</v>
      </c>
      <c r="E575" s="13" t="str">
        <f t="shared" si="8"/>
        <v>Sandra Pozo Rivas</v>
      </c>
      <c r="H575" t="s">
        <v>1107</v>
      </c>
    </row>
    <row r="576" spans="4:8" x14ac:dyDescent="0.25">
      <c r="D576" t="s">
        <v>2137</v>
      </c>
      <c r="E576" s="13" t="str">
        <f t="shared" si="8"/>
        <v>NO</v>
      </c>
      <c r="H576" t="s">
        <v>2522</v>
      </c>
    </row>
    <row r="577" spans="4:8" x14ac:dyDescent="0.25">
      <c r="D577" t="s">
        <v>109</v>
      </c>
      <c r="E577" s="13" t="str">
        <f t="shared" si="8"/>
        <v>Sara Delfina Gutiérrez Rojas</v>
      </c>
      <c r="H577" t="s">
        <v>1364</v>
      </c>
    </row>
    <row r="578" spans="4:8" x14ac:dyDescent="0.25">
      <c r="D578" t="s">
        <v>1137</v>
      </c>
      <c r="E578" s="13" t="str">
        <f t="shared" si="8"/>
        <v>NO</v>
      </c>
      <c r="H578" t="s">
        <v>978</v>
      </c>
    </row>
    <row r="579" spans="4:8" x14ac:dyDescent="0.25">
      <c r="D579" t="s">
        <v>1742</v>
      </c>
      <c r="E579" s="13" t="str">
        <f t="shared" si="8"/>
        <v>Sara Luján Jimenez</v>
      </c>
      <c r="H579" t="s">
        <v>2479</v>
      </c>
    </row>
    <row r="580" spans="4:8" x14ac:dyDescent="0.25">
      <c r="D580" t="s">
        <v>2983</v>
      </c>
      <c r="E580" s="13" t="str">
        <f t="shared" si="8"/>
        <v>Sara Riquelme Avilés</v>
      </c>
      <c r="H580" t="s">
        <v>1709</v>
      </c>
    </row>
    <row r="581" spans="4:8" x14ac:dyDescent="0.25">
      <c r="D581" t="s">
        <v>4170</v>
      </c>
      <c r="E581" s="13" t="str">
        <f t="shared" ref="E581:E644" si="9">+IFERROR(VLOOKUP(D581,$C$4:$C$474,1,0),"NO")</f>
        <v>NO</v>
      </c>
      <c r="H581" t="s">
        <v>3024</v>
      </c>
    </row>
    <row r="582" spans="4:8" x14ac:dyDescent="0.25">
      <c r="D582" t="s">
        <v>3282</v>
      </c>
      <c r="E582" s="13" t="str">
        <f t="shared" si="9"/>
        <v>Scarlett Solange Díaz Llaitul</v>
      </c>
      <c r="H582" t="s">
        <v>582</v>
      </c>
    </row>
    <row r="583" spans="4:8" x14ac:dyDescent="0.25">
      <c r="D583" t="s">
        <v>2095</v>
      </c>
      <c r="E583" s="13" t="str">
        <f t="shared" si="9"/>
        <v>Silvana del Carmen Sepúlveda Durán</v>
      </c>
      <c r="H583" t="s">
        <v>2990</v>
      </c>
    </row>
    <row r="584" spans="4:8" x14ac:dyDescent="0.25">
      <c r="D584" t="s">
        <v>3277</v>
      </c>
      <c r="E584" s="13" t="str">
        <f t="shared" si="9"/>
        <v>NO</v>
      </c>
      <c r="H584" t="s">
        <v>574</v>
      </c>
    </row>
    <row r="585" spans="4:8" x14ac:dyDescent="0.25">
      <c r="D585" t="s">
        <v>1338</v>
      </c>
      <c r="E585" s="13" t="str">
        <f t="shared" si="9"/>
        <v>Silvania Andrea Gallegos Gallegos</v>
      </c>
      <c r="H585" t="s">
        <v>1328</v>
      </c>
    </row>
    <row r="586" spans="4:8" x14ac:dyDescent="0.25">
      <c r="D586" t="s">
        <v>2445</v>
      </c>
      <c r="E586" s="13" t="str">
        <f t="shared" si="9"/>
        <v>Silvia Ninaja Condori</v>
      </c>
      <c r="H586" t="s">
        <v>954</v>
      </c>
    </row>
    <row r="587" spans="4:8" x14ac:dyDescent="0.25">
      <c r="D587" t="s">
        <v>2135</v>
      </c>
      <c r="E587" s="13" t="str">
        <f t="shared" si="9"/>
        <v>Silvia Paola Díaz Bastidas</v>
      </c>
      <c r="H587" t="s">
        <v>3271</v>
      </c>
    </row>
    <row r="588" spans="4:8" x14ac:dyDescent="0.25">
      <c r="D588" t="s">
        <v>2910</v>
      </c>
      <c r="E588" s="13" t="str">
        <f t="shared" si="9"/>
        <v>Silvia Roxelia Caro Alarcón</v>
      </c>
      <c r="H588" t="s">
        <v>2925</v>
      </c>
    </row>
    <row r="589" spans="4:8" x14ac:dyDescent="0.25">
      <c r="D589" t="s">
        <v>3371</v>
      </c>
      <c r="E589" s="13" t="str">
        <f t="shared" si="9"/>
        <v>Silvia Susana Adasme Soto</v>
      </c>
      <c r="H589" t="s">
        <v>1326</v>
      </c>
    </row>
    <row r="590" spans="4:8" x14ac:dyDescent="0.25">
      <c r="D590" t="s">
        <v>3667</v>
      </c>
      <c r="E590" s="13" t="str">
        <f t="shared" si="9"/>
        <v>NO</v>
      </c>
      <c r="H590" t="s">
        <v>1114</v>
      </c>
    </row>
    <row r="591" spans="4:8" x14ac:dyDescent="0.25">
      <c r="D591" t="s">
        <v>816</v>
      </c>
      <c r="E591" s="13" t="str">
        <f t="shared" si="9"/>
        <v>NO</v>
      </c>
      <c r="H591" t="s">
        <v>1324</v>
      </c>
    </row>
    <row r="592" spans="4:8" x14ac:dyDescent="0.25">
      <c r="D592" t="s">
        <v>966</v>
      </c>
      <c r="E592" s="13" t="str">
        <f t="shared" si="9"/>
        <v>Soledad Sánchez Carrasco</v>
      </c>
      <c r="H592" t="s">
        <v>941</v>
      </c>
    </row>
    <row r="593" spans="4:8" x14ac:dyDescent="0.25">
      <c r="D593" t="s">
        <v>219</v>
      </c>
      <c r="E593" s="13" t="str">
        <f t="shared" si="9"/>
        <v>Soledad Valenzuela Valenzuela</v>
      </c>
      <c r="H593" t="s">
        <v>800</v>
      </c>
    </row>
    <row r="594" spans="4:8" x14ac:dyDescent="0.25">
      <c r="D594" t="s">
        <v>1802</v>
      </c>
      <c r="E594" s="13" t="str">
        <f t="shared" si="9"/>
        <v>Sonia De Lourdes Almonacid Hernández</v>
      </c>
      <c r="H594" t="s">
        <v>545</v>
      </c>
    </row>
    <row r="595" spans="4:8" x14ac:dyDescent="0.25">
      <c r="D595" t="s">
        <v>2933</v>
      </c>
      <c r="E595" s="13" t="str">
        <f t="shared" si="9"/>
        <v>NO</v>
      </c>
      <c r="H595" t="s">
        <v>965</v>
      </c>
    </row>
    <row r="596" spans="4:8" x14ac:dyDescent="0.25">
      <c r="D596" t="s">
        <v>777</v>
      </c>
      <c r="E596" s="13" t="str">
        <f t="shared" si="9"/>
        <v>Sonia Del Carmen Barrera Bahamondes</v>
      </c>
      <c r="H596" t="s">
        <v>975</v>
      </c>
    </row>
    <row r="597" spans="4:8" x14ac:dyDescent="0.25">
      <c r="D597" t="s">
        <v>563</v>
      </c>
      <c r="E597" s="13" t="str">
        <f t="shared" si="9"/>
        <v>NO</v>
      </c>
      <c r="H597" t="s">
        <v>1342</v>
      </c>
    </row>
    <row r="598" spans="4:8" x14ac:dyDescent="0.25">
      <c r="D598" t="s">
        <v>1153</v>
      </c>
      <c r="E598" s="13" t="str">
        <f t="shared" si="9"/>
        <v>Sonia González Gómez</v>
      </c>
      <c r="H598" t="s">
        <v>1330</v>
      </c>
    </row>
    <row r="599" spans="4:8" x14ac:dyDescent="0.25">
      <c r="D599" t="s">
        <v>2439</v>
      </c>
      <c r="E599" s="13" t="str">
        <f t="shared" si="9"/>
        <v>NO</v>
      </c>
      <c r="H599" t="s">
        <v>2517</v>
      </c>
    </row>
    <row r="600" spans="4:8" x14ac:dyDescent="0.25">
      <c r="D600" t="s">
        <v>581</v>
      </c>
      <c r="E600" s="13" t="str">
        <f t="shared" si="9"/>
        <v>NO</v>
      </c>
      <c r="H600" t="s">
        <v>802</v>
      </c>
    </row>
    <row r="601" spans="4:8" x14ac:dyDescent="0.25">
      <c r="D601" t="s">
        <v>2912</v>
      </c>
      <c r="E601" s="13" t="str">
        <f t="shared" si="9"/>
        <v>NO</v>
      </c>
      <c r="H601" t="s">
        <v>1146</v>
      </c>
    </row>
    <row r="602" spans="4:8" x14ac:dyDescent="0.25">
      <c r="D602" t="s">
        <v>2955</v>
      </c>
      <c r="E602" s="13" t="str">
        <f t="shared" si="9"/>
        <v>Soraya Pamela Sepúlveda Riquelme</v>
      </c>
      <c r="H602" t="s">
        <v>2449</v>
      </c>
    </row>
    <row r="603" spans="4:8" x14ac:dyDescent="0.25">
      <c r="D603" t="s">
        <v>3633</v>
      </c>
      <c r="E603" s="13" t="str">
        <f t="shared" si="9"/>
        <v>NO</v>
      </c>
      <c r="H603" t="s">
        <v>2477</v>
      </c>
    </row>
    <row r="604" spans="4:8" x14ac:dyDescent="0.25">
      <c r="D604" t="s">
        <v>1713</v>
      </c>
      <c r="E604" s="13" t="str">
        <f t="shared" si="9"/>
        <v>Stephania Morales Rivera</v>
      </c>
      <c r="H604" t="s">
        <v>163</v>
      </c>
    </row>
    <row r="605" spans="4:8" x14ac:dyDescent="0.25">
      <c r="D605" t="s">
        <v>4361</v>
      </c>
      <c r="E605" s="13" t="str">
        <f t="shared" si="9"/>
        <v>Stephanie Emilien</v>
      </c>
      <c r="H605" t="s">
        <v>193</v>
      </c>
    </row>
    <row r="606" spans="4:8" x14ac:dyDescent="0.25">
      <c r="D606" t="s">
        <v>1748</v>
      </c>
      <c r="E606" s="13" t="str">
        <f t="shared" si="9"/>
        <v>Susana Bustillos Silva</v>
      </c>
      <c r="H606" t="s">
        <v>3268</v>
      </c>
    </row>
    <row r="607" spans="4:8" x14ac:dyDescent="0.25">
      <c r="D607" t="s">
        <v>573</v>
      </c>
      <c r="E607" s="13" t="str">
        <f t="shared" si="9"/>
        <v>Susana Del Carmen Reyes Espinoza</v>
      </c>
      <c r="H607" t="s">
        <v>1366</v>
      </c>
    </row>
    <row r="608" spans="4:8" x14ac:dyDescent="0.25">
      <c r="D608" t="s">
        <v>1784</v>
      </c>
      <c r="E608" s="13" t="str">
        <f t="shared" si="9"/>
        <v>Susana del Rosario Ovalle Alfaro</v>
      </c>
      <c r="H608" t="s">
        <v>1317</v>
      </c>
    </row>
    <row r="609" spans="4:8" x14ac:dyDescent="0.25">
      <c r="D609" t="s">
        <v>2461</v>
      </c>
      <c r="E609" s="13" t="str">
        <f t="shared" si="9"/>
        <v>NO</v>
      </c>
      <c r="H609" t="s">
        <v>3262</v>
      </c>
    </row>
    <row r="610" spans="4:8" x14ac:dyDescent="0.25">
      <c r="D610" t="s">
        <v>3356</v>
      </c>
      <c r="E610" s="13" t="str">
        <f t="shared" si="9"/>
        <v>Susana Hernández Chiche</v>
      </c>
      <c r="H610" t="s">
        <v>109</v>
      </c>
    </row>
    <row r="611" spans="4:8" x14ac:dyDescent="0.25">
      <c r="D611" t="s">
        <v>813</v>
      </c>
      <c r="E611" s="13" t="str">
        <f t="shared" si="9"/>
        <v>Susana Morales Rojas</v>
      </c>
      <c r="H611" t="s">
        <v>1742</v>
      </c>
    </row>
    <row r="612" spans="4:8" x14ac:dyDescent="0.25">
      <c r="D612" t="s">
        <v>588</v>
      </c>
      <c r="E612" s="13" t="str">
        <f t="shared" si="9"/>
        <v>Susana Moscoso Vásquez</v>
      </c>
      <c r="H612" t="s">
        <v>2983</v>
      </c>
    </row>
    <row r="613" spans="4:8" x14ac:dyDescent="0.25">
      <c r="D613" t="s">
        <v>3898</v>
      </c>
      <c r="E613" s="13" t="str">
        <f t="shared" si="9"/>
        <v>Susana Paola Godoy Ahumada</v>
      </c>
      <c r="H613" t="s">
        <v>3282</v>
      </c>
    </row>
    <row r="614" spans="4:8" x14ac:dyDescent="0.25">
      <c r="D614" t="s">
        <v>804</v>
      </c>
      <c r="E614" s="13" t="str">
        <f t="shared" si="9"/>
        <v>Susana Quezada Rojas</v>
      </c>
      <c r="H614" t="s">
        <v>2095</v>
      </c>
    </row>
    <row r="615" spans="4:8" x14ac:dyDescent="0.25">
      <c r="D615" t="s">
        <v>1720</v>
      </c>
      <c r="E615" s="13" t="str">
        <f t="shared" si="9"/>
        <v>Susana Vargas Alegría</v>
      </c>
      <c r="H615" t="s">
        <v>1338</v>
      </c>
    </row>
    <row r="616" spans="4:8" x14ac:dyDescent="0.25">
      <c r="D616" t="s">
        <v>2580</v>
      </c>
      <c r="E616" s="13" t="str">
        <f t="shared" si="9"/>
        <v>Susjes de la Chiquinquira Mejías Díaz</v>
      </c>
      <c r="H616" t="s">
        <v>2445</v>
      </c>
    </row>
    <row r="617" spans="4:8" x14ac:dyDescent="0.25">
      <c r="D617" t="s">
        <v>3273</v>
      </c>
      <c r="E617" s="13" t="str">
        <f t="shared" si="9"/>
        <v>NO</v>
      </c>
      <c r="H617" t="s">
        <v>2135</v>
      </c>
    </row>
    <row r="618" spans="4:8" x14ac:dyDescent="0.25">
      <c r="D618" t="s">
        <v>589</v>
      </c>
      <c r="E618" s="13" t="str">
        <f t="shared" si="9"/>
        <v>Tamara Barrios Martínez</v>
      </c>
      <c r="H618" t="s">
        <v>2910</v>
      </c>
    </row>
    <row r="619" spans="4:8" x14ac:dyDescent="0.25">
      <c r="D619" t="s">
        <v>808</v>
      </c>
      <c r="E619" s="13" t="str">
        <f t="shared" si="9"/>
        <v>Tamara Lepe Vargas</v>
      </c>
      <c r="H619" t="s">
        <v>3371</v>
      </c>
    </row>
    <row r="620" spans="4:8" x14ac:dyDescent="0.25">
      <c r="D620" t="s">
        <v>101</v>
      </c>
      <c r="E620" s="13" t="str">
        <f t="shared" si="9"/>
        <v>NO</v>
      </c>
      <c r="H620" t="s">
        <v>966</v>
      </c>
    </row>
    <row r="621" spans="4:8" x14ac:dyDescent="0.25">
      <c r="D621" t="s">
        <v>1765</v>
      </c>
      <c r="E621" s="13" t="str">
        <f t="shared" si="9"/>
        <v>Tania Águila Raddatz</v>
      </c>
      <c r="H621" t="s">
        <v>219</v>
      </c>
    </row>
    <row r="622" spans="4:8" x14ac:dyDescent="0.25">
      <c r="D622" t="s">
        <v>4183</v>
      </c>
      <c r="E622" s="13" t="str">
        <f t="shared" si="9"/>
        <v>NO</v>
      </c>
      <c r="H622" t="s">
        <v>1802</v>
      </c>
    </row>
    <row r="623" spans="4:8" x14ac:dyDescent="0.25">
      <c r="D623" t="s">
        <v>2995</v>
      </c>
      <c r="E623" s="13" t="str">
        <f t="shared" si="9"/>
        <v>NO</v>
      </c>
      <c r="H623" t="s">
        <v>777</v>
      </c>
    </row>
    <row r="624" spans="4:8" x14ac:dyDescent="0.25">
      <c r="D624" t="s">
        <v>590</v>
      </c>
      <c r="E624" s="13" t="str">
        <f t="shared" si="9"/>
        <v>Teresa Bustos Escalona</v>
      </c>
      <c r="H624" t="s">
        <v>1153</v>
      </c>
    </row>
    <row r="625" spans="4:8" x14ac:dyDescent="0.25">
      <c r="D625" t="s">
        <v>946</v>
      </c>
      <c r="E625" s="13" t="str">
        <f t="shared" si="9"/>
        <v>Teresa González Araya</v>
      </c>
      <c r="H625" t="s">
        <v>2955</v>
      </c>
    </row>
    <row r="626" spans="4:8" x14ac:dyDescent="0.25">
      <c r="D626" t="s">
        <v>3345</v>
      </c>
      <c r="E626" s="13" t="str">
        <f t="shared" si="9"/>
        <v>NO</v>
      </c>
      <c r="H626" t="s">
        <v>1713</v>
      </c>
    </row>
    <row r="627" spans="4:8" x14ac:dyDescent="0.25">
      <c r="D627" t="s">
        <v>49</v>
      </c>
      <c r="E627" s="13" t="str">
        <f t="shared" si="9"/>
        <v>NO</v>
      </c>
      <c r="H627" t="s">
        <v>4361</v>
      </c>
    </row>
    <row r="628" spans="4:8" x14ac:dyDescent="0.25">
      <c r="D628" t="s">
        <v>4369</v>
      </c>
      <c r="E628" s="13" t="str">
        <f t="shared" si="9"/>
        <v>NO</v>
      </c>
      <c r="H628" t="s">
        <v>1748</v>
      </c>
    </row>
    <row r="629" spans="4:8" x14ac:dyDescent="0.25">
      <c r="D629" t="s">
        <v>950</v>
      </c>
      <c r="E629" s="13" t="str">
        <f t="shared" si="9"/>
        <v>NO</v>
      </c>
      <c r="H629" t="s">
        <v>573</v>
      </c>
    </row>
    <row r="630" spans="4:8" x14ac:dyDescent="0.25">
      <c r="D630" t="s">
        <v>541</v>
      </c>
      <c r="E630" s="13" t="str">
        <f t="shared" si="9"/>
        <v>Valentina Del Pilar Jofré Carvajal</v>
      </c>
      <c r="H630" t="s">
        <v>1784</v>
      </c>
    </row>
    <row r="631" spans="4:8" x14ac:dyDescent="0.25">
      <c r="D631" t="s">
        <v>579</v>
      </c>
      <c r="E631" s="13" t="str">
        <f t="shared" si="9"/>
        <v>Valeria González Muñoz</v>
      </c>
      <c r="H631" t="s">
        <v>3356</v>
      </c>
    </row>
    <row r="632" spans="4:8" x14ac:dyDescent="0.25">
      <c r="D632" t="s">
        <v>591</v>
      </c>
      <c r="E632" s="13" t="str">
        <f t="shared" si="9"/>
        <v>Valeria Hernández Rain</v>
      </c>
      <c r="H632" t="s">
        <v>813</v>
      </c>
    </row>
    <row r="633" spans="4:8" x14ac:dyDescent="0.25">
      <c r="D633" t="s">
        <v>4343</v>
      </c>
      <c r="E633" s="13" t="str">
        <f t="shared" si="9"/>
        <v>Valeria Ortiz Oyarzún</v>
      </c>
      <c r="H633" t="s">
        <v>588</v>
      </c>
    </row>
    <row r="634" spans="4:8" x14ac:dyDescent="0.25">
      <c r="D634" t="s">
        <v>2128</v>
      </c>
      <c r="E634" s="13" t="str">
        <f t="shared" si="9"/>
        <v>Vanessa Allison Gamboa Gutierrez</v>
      </c>
      <c r="H634" t="s">
        <v>3898</v>
      </c>
    </row>
    <row r="635" spans="4:8" x14ac:dyDescent="0.25">
      <c r="D635" t="s">
        <v>1128</v>
      </c>
      <c r="E635" s="13" t="str">
        <f t="shared" si="9"/>
        <v>NO</v>
      </c>
      <c r="H635" t="s">
        <v>804</v>
      </c>
    </row>
    <row r="636" spans="4:8" x14ac:dyDescent="0.25">
      <c r="D636" t="s">
        <v>947</v>
      </c>
      <c r="E636" s="13" t="str">
        <f t="shared" si="9"/>
        <v>Vanessa Leal Escobar</v>
      </c>
      <c r="H636" t="s">
        <v>1720</v>
      </c>
    </row>
    <row r="637" spans="4:8" x14ac:dyDescent="0.25">
      <c r="D637" t="s">
        <v>968</v>
      </c>
      <c r="E637" s="13" t="str">
        <f t="shared" si="9"/>
        <v>NO</v>
      </c>
      <c r="H637" t="s">
        <v>2580</v>
      </c>
    </row>
    <row r="638" spans="4:8" x14ac:dyDescent="0.25">
      <c r="D638" t="s">
        <v>1344</v>
      </c>
      <c r="E638" s="13" t="str">
        <f t="shared" si="9"/>
        <v>Vania Tarkovsky Navarro</v>
      </c>
      <c r="H638" t="s">
        <v>589</v>
      </c>
    </row>
    <row r="639" spans="4:8" x14ac:dyDescent="0.25">
      <c r="D639" t="s">
        <v>2546</v>
      </c>
      <c r="E639" s="13" t="str">
        <f t="shared" si="9"/>
        <v>NO</v>
      </c>
      <c r="H639" t="s">
        <v>808</v>
      </c>
    </row>
    <row r="640" spans="4:8" x14ac:dyDescent="0.25">
      <c r="D640" t="s">
        <v>1365</v>
      </c>
      <c r="E640" s="13" t="str">
        <f t="shared" si="9"/>
        <v>Vannia Monsalves Monsalves</v>
      </c>
      <c r="H640" t="s">
        <v>1765</v>
      </c>
    </row>
    <row r="641" spans="4:8" x14ac:dyDescent="0.25">
      <c r="D641" t="s">
        <v>2126</v>
      </c>
      <c r="E641" s="13" t="str">
        <f t="shared" si="9"/>
        <v>Velia Manríquez Padilla</v>
      </c>
      <c r="H641" t="s">
        <v>590</v>
      </c>
    </row>
    <row r="642" spans="4:8" x14ac:dyDescent="0.25">
      <c r="D642" t="s">
        <v>1769</v>
      </c>
      <c r="E642" s="13" t="str">
        <f t="shared" si="9"/>
        <v>Verónica Avendaño Albornóz</v>
      </c>
      <c r="H642" t="s">
        <v>946</v>
      </c>
    </row>
    <row r="643" spans="4:8" x14ac:dyDescent="0.25">
      <c r="D643" t="s">
        <v>958</v>
      </c>
      <c r="E643" s="13" t="str">
        <f t="shared" si="9"/>
        <v>Verónica Castro Fredes</v>
      </c>
      <c r="H643" t="s">
        <v>541</v>
      </c>
    </row>
    <row r="644" spans="4:8" x14ac:dyDescent="0.25">
      <c r="D644" t="s">
        <v>1346</v>
      </c>
      <c r="E644" s="13" t="str">
        <f t="shared" si="9"/>
        <v>Verónica del Carmen Parra Fuentes</v>
      </c>
      <c r="H644" t="s">
        <v>579</v>
      </c>
    </row>
    <row r="645" spans="4:8" x14ac:dyDescent="0.25">
      <c r="D645" t="s">
        <v>2590</v>
      </c>
      <c r="E645" s="13" t="str">
        <f t="shared" ref="E645:E675" si="10">+IFERROR(VLOOKUP(D645,$C$4:$C$474,1,0),"NO")</f>
        <v>Verónica Ester Urrutia Donoso</v>
      </c>
      <c r="H645" t="s">
        <v>591</v>
      </c>
    </row>
    <row r="646" spans="4:8" x14ac:dyDescent="0.25">
      <c r="D646" t="s">
        <v>4184</v>
      </c>
      <c r="E646" s="13" t="str">
        <f t="shared" si="10"/>
        <v>NO</v>
      </c>
      <c r="H646" t="s">
        <v>4343</v>
      </c>
    </row>
    <row r="647" spans="4:8" x14ac:dyDescent="0.25">
      <c r="D647" t="s">
        <v>3302</v>
      </c>
      <c r="E647" s="13" t="str">
        <f t="shared" si="10"/>
        <v>Vesna Philbey</v>
      </c>
      <c r="H647" t="s">
        <v>2128</v>
      </c>
    </row>
    <row r="648" spans="4:8" x14ac:dyDescent="0.25">
      <c r="D648" t="s">
        <v>4205</v>
      </c>
      <c r="E648" s="13" t="str">
        <f t="shared" si="10"/>
        <v>NO</v>
      </c>
      <c r="H648" t="s">
        <v>947</v>
      </c>
    </row>
    <row r="649" spans="4:8" x14ac:dyDescent="0.25">
      <c r="D649" t="s">
        <v>770</v>
      </c>
      <c r="E649" s="13" t="str">
        <f t="shared" si="10"/>
        <v>Viviana Briceño Briceño</v>
      </c>
      <c r="H649" t="s">
        <v>1344</v>
      </c>
    </row>
    <row r="650" spans="4:8" x14ac:dyDescent="0.25">
      <c r="D650" t="s">
        <v>155</v>
      </c>
      <c r="E650" s="13" t="str">
        <f t="shared" si="10"/>
        <v>Viviana Estrada</v>
      </c>
      <c r="H650" t="s">
        <v>1365</v>
      </c>
    </row>
    <row r="651" spans="4:8" x14ac:dyDescent="0.25">
      <c r="D651" t="s">
        <v>1321</v>
      </c>
      <c r="E651" s="13" t="str">
        <f t="shared" si="10"/>
        <v>NO</v>
      </c>
      <c r="H651" t="s">
        <v>2126</v>
      </c>
    </row>
    <row r="652" spans="4:8" x14ac:dyDescent="0.25">
      <c r="D652" t="s">
        <v>3296</v>
      </c>
      <c r="E652" s="13" t="str">
        <f t="shared" si="10"/>
        <v>Wendy del Carmen González Pérez</v>
      </c>
      <c r="H652" t="s">
        <v>1769</v>
      </c>
    </row>
    <row r="653" spans="4:8" x14ac:dyDescent="0.25">
      <c r="D653" t="s">
        <v>4306</v>
      </c>
      <c r="E653" s="13" t="str">
        <f t="shared" si="10"/>
        <v>NO</v>
      </c>
      <c r="H653" t="s">
        <v>958</v>
      </c>
    </row>
    <row r="654" spans="4:8" x14ac:dyDescent="0.25">
      <c r="D654" t="s">
        <v>2921</v>
      </c>
      <c r="E654" s="13" t="str">
        <f t="shared" si="10"/>
        <v>Ximena Andrea Candia Villaroel</v>
      </c>
      <c r="H654" t="s">
        <v>1346</v>
      </c>
    </row>
    <row r="655" spans="4:8" x14ac:dyDescent="0.25">
      <c r="D655" t="s">
        <v>2473</v>
      </c>
      <c r="E655" s="13" t="str">
        <f t="shared" si="10"/>
        <v>NO</v>
      </c>
      <c r="H655" t="s">
        <v>2590</v>
      </c>
    </row>
    <row r="656" spans="4:8" x14ac:dyDescent="0.25">
      <c r="D656" t="s">
        <v>948</v>
      </c>
      <c r="E656" s="13" t="str">
        <f t="shared" si="10"/>
        <v>Xiomara Alarcón Miranda</v>
      </c>
      <c r="H656" t="s">
        <v>3302</v>
      </c>
    </row>
    <row r="657" spans="4:8" x14ac:dyDescent="0.25">
      <c r="D657" t="s">
        <v>964</v>
      </c>
      <c r="E657" s="13" t="str">
        <f t="shared" si="10"/>
        <v>Yamile Alarcón Espinoza</v>
      </c>
      <c r="H657" t="s">
        <v>770</v>
      </c>
    </row>
    <row r="658" spans="4:8" x14ac:dyDescent="0.25">
      <c r="D658" t="s">
        <v>2535</v>
      </c>
      <c r="E658" s="13" t="str">
        <f t="shared" si="10"/>
        <v>Yanina Francesca Bravo Benavides</v>
      </c>
      <c r="H658" t="s">
        <v>155</v>
      </c>
    </row>
    <row r="659" spans="4:8" x14ac:dyDescent="0.25">
      <c r="D659" t="s">
        <v>1809</v>
      </c>
      <c r="E659" s="13" t="str">
        <f t="shared" si="10"/>
        <v>Yanina Scarlet Paredes Lara</v>
      </c>
      <c r="H659" t="s">
        <v>3296</v>
      </c>
    </row>
    <row r="660" spans="4:8" x14ac:dyDescent="0.25">
      <c r="D660" t="s">
        <v>4196</v>
      </c>
      <c r="E660" s="13" t="str">
        <f t="shared" si="10"/>
        <v>NO</v>
      </c>
      <c r="H660" t="s">
        <v>2921</v>
      </c>
    </row>
    <row r="661" spans="4:8" x14ac:dyDescent="0.25">
      <c r="D661" t="s">
        <v>3323</v>
      </c>
      <c r="E661" s="13" t="str">
        <f t="shared" si="10"/>
        <v>Yaricza Cáceres Montesinos</v>
      </c>
      <c r="H661" t="s">
        <v>948</v>
      </c>
    </row>
    <row r="662" spans="4:8" x14ac:dyDescent="0.25">
      <c r="D662" t="s">
        <v>1353</v>
      </c>
      <c r="E662" s="13" t="str">
        <f t="shared" si="10"/>
        <v>NO</v>
      </c>
      <c r="H662" t="s">
        <v>964</v>
      </c>
    </row>
    <row r="663" spans="4:8" x14ac:dyDescent="0.25">
      <c r="D663" t="s">
        <v>67</v>
      </c>
      <c r="E663" s="13" t="str">
        <f t="shared" si="10"/>
        <v>Yasna Bustos Muñoz</v>
      </c>
      <c r="H663" t="s">
        <v>2535</v>
      </c>
    </row>
    <row r="664" spans="4:8" x14ac:dyDescent="0.25">
      <c r="D664" t="s">
        <v>539</v>
      </c>
      <c r="E664" s="13" t="str">
        <f t="shared" si="10"/>
        <v>Yasna Verónica Gonzalez Rozas</v>
      </c>
      <c r="H664" t="s">
        <v>1809</v>
      </c>
    </row>
    <row r="665" spans="4:8" x14ac:dyDescent="0.25">
      <c r="D665" t="s">
        <v>432</v>
      </c>
      <c r="E665" s="13" t="str">
        <f t="shared" si="10"/>
        <v>NO</v>
      </c>
      <c r="H665" t="s">
        <v>3323</v>
      </c>
    </row>
    <row r="666" spans="4:8" x14ac:dyDescent="0.25">
      <c r="D666" t="s">
        <v>1738</v>
      </c>
      <c r="E666" s="13" t="str">
        <f t="shared" si="10"/>
        <v>Yesenia Durán Castillo</v>
      </c>
      <c r="H666" t="s">
        <v>67</v>
      </c>
    </row>
    <row r="667" spans="4:8" x14ac:dyDescent="0.25">
      <c r="D667" t="s">
        <v>793</v>
      </c>
      <c r="E667" s="13" t="str">
        <f t="shared" si="10"/>
        <v>Yessenia Arce</v>
      </c>
      <c r="H667" t="s">
        <v>539</v>
      </c>
    </row>
    <row r="668" spans="4:8" x14ac:dyDescent="0.25">
      <c r="D668" t="s">
        <v>2151</v>
      </c>
      <c r="E668" s="13" t="str">
        <f t="shared" si="10"/>
        <v>Yetzabel Nataly Bustos González</v>
      </c>
      <c r="H668" t="s">
        <v>1738</v>
      </c>
    </row>
    <row r="669" spans="4:8" x14ac:dyDescent="0.25">
      <c r="D669" t="s">
        <v>2200</v>
      </c>
      <c r="E669" s="13" t="str">
        <f t="shared" si="10"/>
        <v>NO</v>
      </c>
      <c r="H669" t="s">
        <v>793</v>
      </c>
    </row>
    <row r="670" spans="4:8" x14ac:dyDescent="0.25">
      <c r="D670" t="s">
        <v>3377</v>
      </c>
      <c r="E670" s="13" t="str">
        <f t="shared" si="10"/>
        <v>Yocelyn Judit Arrué Romero</v>
      </c>
      <c r="H670" t="s">
        <v>2151</v>
      </c>
    </row>
    <row r="671" spans="4:8" x14ac:dyDescent="0.25">
      <c r="D671" t="s">
        <v>1151</v>
      </c>
      <c r="E671" s="13" t="str">
        <f t="shared" si="10"/>
        <v>Yolanda Quilapán Cruces</v>
      </c>
      <c r="H671" t="s">
        <v>3377</v>
      </c>
    </row>
    <row r="672" spans="4:8" x14ac:dyDescent="0.25">
      <c r="D672" t="s">
        <v>2592</v>
      </c>
      <c r="E672" s="13" t="str">
        <f t="shared" si="10"/>
        <v>Yolanda Stela Jaramillo Naihual</v>
      </c>
      <c r="H672" t="s">
        <v>1151</v>
      </c>
    </row>
    <row r="673" spans="4:8" x14ac:dyDescent="0.25">
      <c r="D673" t="s">
        <v>3629</v>
      </c>
      <c r="E673" s="13" t="str">
        <f t="shared" si="10"/>
        <v>NO</v>
      </c>
      <c r="H673" t="s">
        <v>2592</v>
      </c>
    </row>
    <row r="674" spans="4:8" x14ac:dyDescent="0.25">
      <c r="D674" t="s">
        <v>171</v>
      </c>
      <c r="E674" s="13" t="str">
        <f t="shared" si="10"/>
        <v xml:space="preserve">Yulisa Belén Cerda Aguilera
</v>
      </c>
      <c r="H674" t="s">
        <v>171</v>
      </c>
    </row>
    <row r="675" spans="4:8" x14ac:dyDescent="0.25">
      <c r="D675" t="s">
        <v>2110</v>
      </c>
      <c r="E675" s="13" t="str">
        <f t="shared" si="10"/>
        <v>Yuri Haydee Alvarez Valderrama</v>
      </c>
      <c r="H675" t="s">
        <v>2110</v>
      </c>
    </row>
  </sheetData>
  <sortState xmlns:xlrd2="http://schemas.microsoft.com/office/spreadsheetml/2017/richdata2" ref="H4:H675">
    <sortCondition ref="H4:H67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RED</vt:lpstr>
      <vt:lpstr>MINMUJER</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Patricio Emanuelli</cp:lastModifiedBy>
  <dcterms:created xsi:type="dcterms:W3CDTF">2020-09-09T01:37:16Z</dcterms:created>
  <dcterms:modified xsi:type="dcterms:W3CDTF">2021-06-02T22:42:12Z</dcterms:modified>
</cp:coreProperties>
</file>