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794" documentId="13_ncr:1_{920913E1-ACF1-472D-8BF4-0AC82A2A41A7}" xr6:coauthVersionLast="47" xr6:coauthVersionMax="47" xr10:uidLastSave="{F1ACA5BA-440E-4621-A131-060E4EF11E00}"/>
  <bookViews>
    <workbookView xWindow="-108" yWindow="-108" windowWidth="23256" windowHeight="12720" xr2:uid="{201B7F61-6745-4B82-9565-E8ABA5AC2E04}"/>
  </bookViews>
  <sheets>
    <sheet name="Juzgados" sheetId="4" r:id="rId1"/>
    <sheet name="Juzgado-Comun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4" i="1" l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6" i="1"/>
  <c r="K456" i="1"/>
  <c r="L456" i="1"/>
  <c r="J458" i="1"/>
  <c r="K458" i="1"/>
  <c r="L458" i="1"/>
  <c r="J460" i="1"/>
  <c r="K460" i="1"/>
  <c r="L460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70" i="1"/>
  <c r="K470" i="1"/>
  <c r="L470" i="1"/>
  <c r="J471" i="1"/>
  <c r="K471" i="1"/>
  <c r="L471" i="1"/>
  <c r="J472" i="1"/>
  <c r="K472" i="1"/>
  <c r="L472" i="1"/>
  <c r="J474" i="1"/>
  <c r="K474" i="1"/>
  <c r="L474" i="1"/>
  <c r="J476" i="1"/>
  <c r="K476" i="1"/>
  <c r="L476" i="1"/>
  <c r="J478" i="1"/>
  <c r="K478" i="1"/>
  <c r="L478" i="1"/>
  <c r="J480" i="1"/>
  <c r="K480" i="1"/>
  <c r="L480" i="1"/>
  <c r="J482" i="1"/>
  <c r="K482" i="1"/>
  <c r="L482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6" i="1"/>
  <c r="K496" i="1"/>
  <c r="L496" i="1"/>
  <c r="J498" i="1"/>
  <c r="K498" i="1"/>
  <c r="L498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</calcChain>
</file>

<file path=xl/sharedStrings.xml><?xml version="1.0" encoding="utf-8"?>
<sst xmlns="http://schemas.openxmlformats.org/spreadsheetml/2006/main" count="4171" uniqueCount="568">
  <si>
    <t>Cabecera</t>
  </si>
  <si>
    <t>Competencia</t>
  </si>
  <si>
    <t>Iquique</t>
  </si>
  <si>
    <t>Tocopilla</t>
  </si>
  <si>
    <t>Calama</t>
  </si>
  <si>
    <t>Ollagüe</t>
  </si>
  <si>
    <t>San Pedro de Atacama</t>
  </si>
  <si>
    <t>Antofagasta</t>
  </si>
  <si>
    <t>Sierra Gorda</t>
  </si>
  <si>
    <t>Diego de Almagro</t>
  </si>
  <si>
    <t>Copiapó</t>
  </si>
  <si>
    <t>Tierra Amarilla</t>
  </si>
  <si>
    <t>Vallenar</t>
  </si>
  <si>
    <t>Alto del Carmen</t>
  </si>
  <si>
    <t>La Serena</t>
  </si>
  <si>
    <t>La Higuera</t>
  </si>
  <si>
    <t>Vicuña</t>
  </si>
  <si>
    <t>Coquimbo</t>
  </si>
  <si>
    <t>Ovalle</t>
  </si>
  <si>
    <t>Río Hurtado</t>
  </si>
  <si>
    <t>Punitaqui</t>
  </si>
  <si>
    <t>Monte Patria</t>
  </si>
  <si>
    <t>Illapel</t>
  </si>
  <si>
    <t>Salamanca</t>
  </si>
  <si>
    <t>La Ligua</t>
  </si>
  <si>
    <t>Cabildo</t>
  </si>
  <si>
    <t>Papudo</t>
  </si>
  <si>
    <t>Zapallar</t>
  </si>
  <si>
    <t>Calera</t>
  </si>
  <si>
    <t>Nogales</t>
  </si>
  <si>
    <t>La Cruz</t>
  </si>
  <si>
    <t>Hijuelas</t>
  </si>
  <si>
    <t>San Felipe</t>
  </si>
  <si>
    <t>Catemu</t>
  </si>
  <si>
    <t>Santa María</t>
  </si>
  <si>
    <t>Panquehue</t>
  </si>
  <si>
    <t>Llaillay</t>
  </si>
  <si>
    <t>Los Andes</t>
  </si>
  <si>
    <t>San Esteban</t>
  </si>
  <si>
    <t>Rinconada</t>
  </si>
  <si>
    <t>Calle Larga</t>
  </si>
  <si>
    <t>Quillota</t>
  </si>
  <si>
    <t>Limache</t>
  </si>
  <si>
    <t>Olmué</t>
  </si>
  <si>
    <t>Viña del Mar</t>
  </si>
  <si>
    <t>Concón</t>
  </si>
  <si>
    <t>Valparaíso</t>
  </si>
  <si>
    <t>Juan Fernández</t>
  </si>
  <si>
    <t>Quilpué</t>
  </si>
  <si>
    <t>Villa Alemana</t>
  </si>
  <si>
    <t>Casablanca</t>
  </si>
  <si>
    <t>San Antonio</t>
  </si>
  <si>
    <t>Algarrobo</t>
  </si>
  <si>
    <t>El Quisco</t>
  </si>
  <si>
    <t>Santo Domingo</t>
  </si>
  <si>
    <t>El Tabo</t>
  </si>
  <si>
    <t>Cartagena</t>
  </si>
  <si>
    <t>Graneros</t>
  </si>
  <si>
    <t>Mostazal</t>
  </si>
  <si>
    <t>Codegua</t>
  </si>
  <si>
    <t>Rancagua</t>
  </si>
  <si>
    <t>Machalí</t>
  </si>
  <si>
    <t>Doñihue</t>
  </si>
  <si>
    <t>Olivar</t>
  </si>
  <si>
    <t>San Vicente</t>
  </si>
  <si>
    <t>Coltauco</t>
  </si>
  <si>
    <t>Pichidegua</t>
  </si>
  <si>
    <t>Rengo</t>
  </si>
  <si>
    <t>Requínoa</t>
  </si>
  <si>
    <t>Quinta de Tilcoco</t>
  </si>
  <si>
    <t>Malloa</t>
  </si>
  <si>
    <t>San Fernando</t>
  </si>
  <si>
    <t>Placilla</t>
  </si>
  <si>
    <t>Chimbarongo</t>
  </si>
  <si>
    <t>Santa Cruz</t>
  </si>
  <si>
    <t>Nancagua</t>
  </si>
  <si>
    <t>Lolol</t>
  </si>
  <si>
    <t>Chépica</t>
  </si>
  <si>
    <t>Curicó</t>
  </si>
  <si>
    <t>Teno</t>
  </si>
  <si>
    <t>Rauco</t>
  </si>
  <si>
    <t>Romeral</t>
  </si>
  <si>
    <t>Sagrada Familia</t>
  </si>
  <si>
    <t>Molina</t>
  </si>
  <si>
    <t>Constitución</t>
  </si>
  <si>
    <t>Empedrado</t>
  </si>
  <si>
    <t>Talca</t>
  </si>
  <si>
    <t>Río Claro</t>
  </si>
  <si>
    <t>Pencahue</t>
  </si>
  <si>
    <t>Pelarco</t>
  </si>
  <si>
    <t>San Clemente</t>
  </si>
  <si>
    <t>Maule</t>
  </si>
  <si>
    <t>San Rafael</t>
  </si>
  <si>
    <t>San Javier</t>
  </si>
  <si>
    <t>Villa Alegre</t>
  </si>
  <si>
    <t>Cauquenes</t>
  </si>
  <si>
    <t>Linares</t>
  </si>
  <si>
    <t>Colbún</t>
  </si>
  <si>
    <t>Yerbas Buenas</t>
  </si>
  <si>
    <t>Longaví</t>
  </si>
  <si>
    <t>Parral</t>
  </si>
  <si>
    <t>Retiro</t>
  </si>
  <si>
    <t>San Carlos</t>
  </si>
  <si>
    <t>Ñiquén</t>
  </si>
  <si>
    <t>San Fabián</t>
  </si>
  <si>
    <t>Chillán</t>
  </si>
  <si>
    <t>San Nicolás</t>
  </si>
  <si>
    <t>Coihueco</t>
  </si>
  <si>
    <t>Pinto</t>
  </si>
  <si>
    <t>Chillán Viejo</t>
  </si>
  <si>
    <t>Yungay</t>
  </si>
  <si>
    <t>El Carmen</t>
  </si>
  <si>
    <t>Pemuco</t>
  </si>
  <si>
    <t>Tucapel</t>
  </si>
  <si>
    <t>Tomé</t>
  </si>
  <si>
    <t>Talcahuano</t>
  </si>
  <si>
    <t>Hualpén</t>
  </si>
  <si>
    <t>Concepción</t>
  </si>
  <si>
    <t>Penco</t>
  </si>
  <si>
    <t>San Pedro de la Paz</t>
  </si>
  <si>
    <t>Chiguayante</t>
  </si>
  <si>
    <t>Hualqui</t>
  </si>
  <si>
    <t>Coronel</t>
  </si>
  <si>
    <t>Los Angeles</t>
  </si>
  <si>
    <t>Quilleco</t>
  </si>
  <si>
    <t>Antuco</t>
  </si>
  <si>
    <t>Arauco</t>
  </si>
  <si>
    <t>Cañete</t>
  </si>
  <si>
    <t>Contulmo</t>
  </si>
  <si>
    <t>Tirúa</t>
  </si>
  <si>
    <t>Angol</t>
  </si>
  <si>
    <t>Renaico</t>
  </si>
  <si>
    <t>Victoria</t>
  </si>
  <si>
    <t>Nueva Imperial</t>
  </si>
  <si>
    <t>Cholchol</t>
  </si>
  <si>
    <t>Teodoro Schmidt</t>
  </si>
  <si>
    <t>Temuco</t>
  </si>
  <si>
    <t>Vilcún</t>
  </si>
  <si>
    <t>Melipeuco</t>
  </si>
  <si>
    <t>Cunco</t>
  </si>
  <si>
    <t>Padre las Casas</t>
  </si>
  <si>
    <t>Lautaro</t>
  </si>
  <si>
    <t>Galvarino</t>
  </si>
  <si>
    <t>Perquenco</t>
  </si>
  <si>
    <t>Pitrufquén</t>
  </si>
  <si>
    <t>Freire</t>
  </si>
  <si>
    <t>Gorbea</t>
  </si>
  <si>
    <t>Loncoche</t>
  </si>
  <si>
    <t>Villarrica</t>
  </si>
  <si>
    <t>Osorno</t>
  </si>
  <si>
    <t>San Juan de la Costa</t>
  </si>
  <si>
    <t>San Pablo</t>
  </si>
  <si>
    <t>Puyehue</t>
  </si>
  <si>
    <t>Río Negro</t>
  </si>
  <si>
    <t>Puerto Octay</t>
  </si>
  <si>
    <t>Purranque</t>
  </si>
  <si>
    <t>Puerto Varas</t>
  </si>
  <si>
    <t>Fresia</t>
  </si>
  <si>
    <t>Frutillar</t>
  </si>
  <si>
    <t>Llanquihue</t>
  </si>
  <si>
    <t>Puerto Montt</t>
  </si>
  <si>
    <t>Cochamó</t>
  </si>
  <si>
    <t>Ancud</t>
  </si>
  <si>
    <t>Quemchi</t>
  </si>
  <si>
    <t>Castro</t>
  </si>
  <si>
    <t>Dalcahue</t>
  </si>
  <si>
    <t>Chonchi</t>
  </si>
  <si>
    <t>Puqueldón</t>
  </si>
  <si>
    <t>Queilén</t>
  </si>
  <si>
    <t>Coihaique</t>
  </si>
  <si>
    <t>Río Ibáñez</t>
  </si>
  <si>
    <t>Punta Arenas</t>
  </si>
  <si>
    <t>Laguna Blanca</t>
  </si>
  <si>
    <t>San Gregorio</t>
  </si>
  <si>
    <t>Río Verde</t>
  </si>
  <si>
    <t>Mariquina</t>
  </si>
  <si>
    <t>Lanco</t>
  </si>
  <si>
    <t>Valdivia</t>
  </si>
  <si>
    <t>Corral</t>
  </si>
  <si>
    <t>Los Lagos</t>
  </si>
  <si>
    <t>Máfil</t>
  </si>
  <si>
    <t>Futrono</t>
  </si>
  <si>
    <t>Arica</t>
  </si>
  <si>
    <t>General Lagos</t>
  </si>
  <si>
    <t>Putre</t>
  </si>
  <si>
    <t>Camarones</t>
  </si>
  <si>
    <t>Colina</t>
  </si>
  <si>
    <t>Lampa</t>
  </si>
  <si>
    <t>Puente Alto</t>
  </si>
  <si>
    <t>San José de Maipo</t>
  </si>
  <si>
    <t>Pirque</t>
  </si>
  <si>
    <t>San Bernardo</t>
  </si>
  <si>
    <t>Calera de Tango</t>
  </si>
  <si>
    <t>Buin</t>
  </si>
  <si>
    <t>Paine</t>
  </si>
  <si>
    <t>Melipilla</t>
  </si>
  <si>
    <t>San Pedro</t>
  </si>
  <si>
    <t>Alhué</t>
  </si>
  <si>
    <t>Talagante</t>
  </si>
  <si>
    <t>El Monte</t>
  </si>
  <si>
    <t>Isla de Maipo</t>
  </si>
  <si>
    <t>Peñaflor</t>
  </si>
  <si>
    <t>Padre Hurtado</t>
  </si>
  <si>
    <t>Curacaví</t>
  </si>
  <si>
    <t>María Pinto</t>
  </si>
  <si>
    <t>Santiago</t>
  </si>
  <si>
    <t>Pudahuel</t>
  </si>
  <si>
    <t>Quilicura</t>
  </si>
  <si>
    <t>Huechuraba</t>
  </si>
  <si>
    <t>Renca</t>
  </si>
  <si>
    <t>Conchalí</t>
  </si>
  <si>
    <t>Independencia</t>
  </si>
  <si>
    <t>Recoleta</t>
  </si>
  <si>
    <t>Lo Barnechea</t>
  </si>
  <si>
    <t>Vitacura</t>
  </si>
  <si>
    <t>Las Condes</t>
  </si>
  <si>
    <t>La Reina</t>
  </si>
  <si>
    <t>Cerro Navia</t>
  </si>
  <si>
    <t>Lo Prado</t>
  </si>
  <si>
    <t>Estación Central</t>
  </si>
  <si>
    <t>Quinta Normal</t>
  </si>
  <si>
    <t>Providencia</t>
  </si>
  <si>
    <t>Ñuñoa</t>
  </si>
  <si>
    <t>Maipú</t>
  </si>
  <si>
    <t>Cerrillos</t>
  </si>
  <si>
    <t>Lo Espejo</t>
  </si>
  <si>
    <t>Pedro Aguirre Cerda</t>
  </si>
  <si>
    <t>San Miguel</t>
  </si>
  <si>
    <t>La Cisterna</t>
  </si>
  <si>
    <t>El Bosque</t>
  </si>
  <si>
    <t>San Joaquín</t>
  </si>
  <si>
    <t>La Granja</t>
  </si>
  <si>
    <t>Macul</t>
  </si>
  <si>
    <t>Peñalolén</t>
  </si>
  <si>
    <t>La Florida</t>
  </si>
  <si>
    <t>San Ramón</t>
  </si>
  <si>
    <t>La Pintana</t>
  </si>
  <si>
    <t>Región</t>
  </si>
  <si>
    <t>Tarapacá</t>
  </si>
  <si>
    <t>Atacama</t>
  </si>
  <si>
    <t>O'Higgins</t>
  </si>
  <si>
    <t>Ñuble</t>
  </si>
  <si>
    <t>Biobío</t>
  </si>
  <si>
    <t>Araucanía</t>
  </si>
  <si>
    <t>Aisén</t>
  </si>
  <si>
    <t>Magallanes</t>
  </si>
  <si>
    <t>Los Ríos</t>
  </si>
  <si>
    <t>Arica y Parinacota</t>
  </si>
  <si>
    <t>Metropolitana</t>
  </si>
  <si>
    <t>10º Juzgado De Garantia De Santiago</t>
  </si>
  <si>
    <t>11º Juzgado De Garantia De Santiago</t>
  </si>
  <si>
    <t>12º Juzgado De Garantia De Santiago</t>
  </si>
  <si>
    <t>13º Juzgado De Garantia De Santiago</t>
  </si>
  <si>
    <t>14º Juzgado De Garantia De Santiago</t>
  </si>
  <si>
    <t>15º Juzgado De Garantia De Santiago</t>
  </si>
  <si>
    <t>1º Juzgado De Garantia De Santiago</t>
  </si>
  <si>
    <t>1º Tribunal De Juicio Oral En Lo Penal De Santiago</t>
  </si>
  <si>
    <t>2º Juzgado De Garantia De Santiago</t>
  </si>
  <si>
    <t>2º Tribunal De Juicio Oral En Lo Penal De Santiago</t>
  </si>
  <si>
    <t>3º Juzgado De Garantia De Santiago</t>
  </si>
  <si>
    <t>3º Tribunal De Juicio Oral En Lo Penal De Santiago</t>
  </si>
  <si>
    <t>4º Juzgado De Garantia De Santiago</t>
  </si>
  <si>
    <t>4º Tribunal De Juicio Oral En Lo Penal De Santiago</t>
  </si>
  <si>
    <t>5º Juzgado De Garantia De Santiago</t>
  </si>
  <si>
    <t>5º Tribunal De Juicio Oral En Lo Penal De Santiago</t>
  </si>
  <si>
    <t>6º Juzgado De Garantia De Santiago</t>
  </si>
  <si>
    <t>6º Tribunal De Juicio Oral En Lo Penal De Santiago</t>
  </si>
  <si>
    <t>7º Juzgado De Garantia De Santiago</t>
  </si>
  <si>
    <t>7º Tribunal De Juicio Oral En Lo Penal De Santiago</t>
  </si>
  <si>
    <t>8º Juzgado De Garantia De Santiago</t>
  </si>
  <si>
    <t>9º Juzgado De Garantia De Santiago</t>
  </si>
  <si>
    <t>Juzgado De Garantia De Ancud</t>
  </si>
  <si>
    <t>Juzgado De Garantia De Angol</t>
  </si>
  <si>
    <t>Juzgado De Garantia De Antofagasta</t>
  </si>
  <si>
    <t>Juzgado De Garantia De Arauco</t>
  </si>
  <si>
    <t>Juzgado De Garantia De Arica</t>
  </si>
  <si>
    <t>Juzgado De Garantia De Calama</t>
  </si>
  <si>
    <t>Juzgado De Garantia De Calera</t>
  </si>
  <si>
    <t>Juzgado De Garantia De Cañete</t>
  </si>
  <si>
    <t>Juzgado De Garantia De Casablanca</t>
  </si>
  <si>
    <t>Juzgado De Garantia De Castro</t>
  </si>
  <si>
    <t>Juzgado De Garantia De Cauquenes</t>
  </si>
  <si>
    <t>Juzgado De Garantia De Chiguayante</t>
  </si>
  <si>
    <t>Juzgado De Garantia De Chillan</t>
  </si>
  <si>
    <t>Juzgado De Garantia De Colina</t>
  </si>
  <si>
    <t>Juzgado De Garantia De Concepcion</t>
  </si>
  <si>
    <t>Juzgado De Garantia De Constitucion</t>
  </si>
  <si>
    <t>Juzgado De Garantia De Copiapo</t>
  </si>
  <si>
    <t>Juzgado De Garantia De Coquimbo</t>
  </si>
  <si>
    <t>Juzgado De Garantia De Coronel</t>
  </si>
  <si>
    <t>Juzgado De Garantia De Coyhaique</t>
  </si>
  <si>
    <t>Juzgado De Garantia De Curacavi</t>
  </si>
  <si>
    <t>Juzgado De Garantia De Curico</t>
  </si>
  <si>
    <t>Juzgado De Garantia De Diego De Almagro</t>
  </si>
  <si>
    <t>Juzgado De Garantia De Graneros</t>
  </si>
  <si>
    <t>Juzgado De Garantia De Illapel</t>
  </si>
  <si>
    <t>Juzgado De Garantia De Iquique</t>
  </si>
  <si>
    <t>Juzgado De Garantia De La Ligua</t>
  </si>
  <si>
    <t>Juzgado De Garantia De La Serena</t>
  </si>
  <si>
    <t>Juzgado De Garantia De Lautaro</t>
  </si>
  <si>
    <t>Juzgado De Garantia De Limache</t>
  </si>
  <si>
    <t>Juzgado De Garantia De Linares</t>
  </si>
  <si>
    <t>Juzgado De Garantia De Loncoche</t>
  </si>
  <si>
    <t>Juzgado De Garantia De Los Andes</t>
  </si>
  <si>
    <t>Juzgado De Garantia De Los Angeles</t>
  </si>
  <si>
    <t>Juzgado De Garantia De Los Lagos</t>
  </si>
  <si>
    <t>Juzgado De Garantia De Mariquina</t>
  </si>
  <si>
    <t>Juzgado De Garantia De Melipilla</t>
  </si>
  <si>
    <t>Juzgado De Garantia De Molina</t>
  </si>
  <si>
    <t>Juzgado De Garantia De Nueva Imperial</t>
  </si>
  <si>
    <t>Juzgado De Garantia De Osorno</t>
  </si>
  <si>
    <t>Juzgado De Garantia De Ovalle</t>
  </si>
  <si>
    <t>Juzgado De Garantia De Parral</t>
  </si>
  <si>
    <t>Juzgado De Garantia De Pitrufquen</t>
  </si>
  <si>
    <t>Juzgado De Garantia De Puente Alto</t>
  </si>
  <si>
    <t>Juzgado De Garantia De Puerto Montt</t>
  </si>
  <si>
    <t>Juzgado De Garantia De Puerto Varas</t>
  </si>
  <si>
    <t>Juzgado De Garantia De Punta Arenas</t>
  </si>
  <si>
    <t>Juzgado De Garantia De Quillota</t>
  </si>
  <si>
    <t>Juzgado De Garantia De Quilpue</t>
  </si>
  <si>
    <t>Juzgado De Garantia De Rancagua</t>
  </si>
  <si>
    <t>Juzgado De Garantia De Rengo</t>
  </si>
  <si>
    <t>Juzgado De Garantia De Rio Negro</t>
  </si>
  <si>
    <t>Juzgado De Garantia De San Antonio</t>
  </si>
  <si>
    <t>Juzgado De Garantia De San Bernardo</t>
  </si>
  <si>
    <t>Juzgado De Garantia De San Carlos</t>
  </si>
  <si>
    <t>Juzgado De Garantia De San Felipe</t>
  </si>
  <si>
    <t>Juzgado De Garantia De San Fernando</t>
  </si>
  <si>
    <t>Juzgado De Garantia De San Javier</t>
  </si>
  <si>
    <t>Juzgado De Garantia De San Pedro De La Paz</t>
  </si>
  <si>
    <t>Juzgado De Garantia De San Vicente</t>
  </si>
  <si>
    <t>Juzgado De Garantia De Santa Cruz</t>
  </si>
  <si>
    <t>Juzgado De Garantia De Talagante</t>
  </si>
  <si>
    <t>Juzgado De Garantia De Talca</t>
  </si>
  <si>
    <t>Juzgado De Garantia De Talcahuano</t>
  </si>
  <si>
    <t>Juzgado De Garantia De Temuco</t>
  </si>
  <si>
    <t>Juzgado De Garantia De Tocopilla</t>
  </si>
  <si>
    <t>Juzgado De Garantia De Tome</t>
  </si>
  <si>
    <t>Juzgado De Garantia De Valdivia</t>
  </si>
  <si>
    <t>Juzgado De Garantia De Vallenar</t>
  </si>
  <si>
    <t>Juzgado De Garantia De Valparaiso</t>
  </si>
  <si>
    <t>Juzgado De Garantia De Victoria</t>
  </si>
  <si>
    <t>Juzgado De Garantia De Vicuña</t>
  </si>
  <si>
    <t>Juzgado De Garantia De Villa Alemana</t>
  </si>
  <si>
    <t>Juzgado De Garantia De Villarrica</t>
  </si>
  <si>
    <t>Juzgado De Garantia De Viña Del Mar</t>
  </si>
  <si>
    <t>Juzgado De Garantia De Yungay</t>
  </si>
  <si>
    <t>Juzgado De Letras Y Garantia De Alto Hospicio</t>
  </si>
  <si>
    <t>Juzgado De Letras Y Garantia De Andacollo</t>
  </si>
  <si>
    <t>Juzgado De Letras Y Garantia De Aysen</t>
  </si>
  <si>
    <t>Juzgado De Letras Y Garantia De Bulnes</t>
  </si>
  <si>
    <t>Juzgado De Letras Y Garantia De Cabo De Hornos</t>
  </si>
  <si>
    <t>Juzgado De Letras Y Garantia De Cabrero</t>
  </si>
  <si>
    <t>Juzgado De Letras Y Garantia De Calbuco</t>
  </si>
  <si>
    <t>Juzgado De Letras Y Garantia De Caldera</t>
  </si>
  <si>
    <t>Juzgado De Letras Y Garantia De Carahue</t>
  </si>
  <si>
    <t>Juzgado De Letras Y Garantia De Chaiten</t>
  </si>
  <si>
    <t>Juzgado De Letras Y Garantia De Chanco</t>
  </si>
  <si>
    <t>Juzgado De Letras Y Garantia De Chañaral</t>
  </si>
  <si>
    <t>Juzgado De Letras Y Garantia De Chile Chico</t>
  </si>
  <si>
    <t>Juzgado De Letras Y Garantia De Cisnes</t>
  </si>
  <si>
    <t>Juzgado De Letras Y Garantia De Cochrane</t>
  </si>
  <si>
    <t>Juzgado De Letras Y Garantia De Coelemu</t>
  </si>
  <si>
    <t>Juzgado De Letras Y Garantia De Collipulli</t>
  </si>
  <si>
    <t>Juzgado De Letras Y Garantia De Combarbala</t>
  </si>
  <si>
    <t>Juzgado De Letras Y Garantia De Curacautin</t>
  </si>
  <si>
    <t>Juzgado De Letras Y Garantia De Curanilahue</t>
  </si>
  <si>
    <t>Juzgado De Letras Y Garantia De Curepto</t>
  </si>
  <si>
    <t>Juzgado De Letras Y Garantia De Florida</t>
  </si>
  <si>
    <t>Juzgado De Letras Y Garantia De Freirina</t>
  </si>
  <si>
    <t>Juzgado De Letras Y Garantia De Hualaihue</t>
  </si>
  <si>
    <t>Juzgado De Letras Y Garantia De Isla De Pascua</t>
  </si>
  <si>
    <t>Juzgado De Letras Y Garantia De La Union</t>
  </si>
  <si>
    <t>Juzgado De Letras Y Garantia De Laja</t>
  </si>
  <si>
    <t>Juzgado De Letras Y Garantia De Lebu</t>
  </si>
  <si>
    <t>Juzgado De Letras Y Garantia De Licanten</t>
  </si>
  <si>
    <t>Juzgado De Letras Y Garantia De Litueche</t>
  </si>
  <si>
    <t>Juzgado De Letras Y Garantia De Los Muermos</t>
  </si>
  <si>
    <t>Juzgado De Letras Y Garantia De Los Vilos</t>
  </si>
  <si>
    <t>Juzgado De Letras Y Garantia De Lota</t>
  </si>
  <si>
    <t>Juzgado De Letras Y Garantia De Maria Elena</t>
  </si>
  <si>
    <t>Juzgado De Letras Y Garantia De Maullin</t>
  </si>
  <si>
    <t>Juzgado De Letras Y Garantia De Mejillones</t>
  </si>
  <si>
    <t>Juzgado De Letras Y Garantia De Mulchen</t>
  </si>
  <si>
    <t>Juzgado De Letras Y Garantia De Nacimiento</t>
  </si>
  <si>
    <t>Juzgado De Letras Y Garantia De Paillaco</t>
  </si>
  <si>
    <t>Juzgado De Letras Y Garantia De Panguipulli</t>
  </si>
  <si>
    <t>Juzgado De Letras Y Garantia De Peralillo</t>
  </si>
  <si>
    <t>Juzgado De Letras Y Garantia De Petorca</t>
  </si>
  <si>
    <t>Juzgado De Letras Y Garantia De Peumo</t>
  </si>
  <si>
    <t>Juzgado De Letras Y Garantia De Pichilemu</t>
  </si>
  <si>
    <t>Juzgado De Letras Y Garantia De Porvenir</t>
  </si>
  <si>
    <t>Juzgado De Letras Y Garantia De Pozo Almonte</t>
  </si>
  <si>
    <t>Juzgado De Letras Y Garantia De Pucon</t>
  </si>
  <si>
    <t>Juzgado De Letras Y Garantia De Puerto Natales</t>
  </si>
  <si>
    <t>Juzgado De Letras Y Garantia De Puren</t>
  </si>
  <si>
    <t>Juzgado De Letras Y Garantia De Putaendo</t>
  </si>
  <si>
    <t>Juzgado De Letras Y Garantia De Quellon</t>
  </si>
  <si>
    <t>Juzgado De Letras Y Garantia De Quinchao</t>
  </si>
  <si>
    <t>Juzgado De Letras Y Garantia De Quintero</t>
  </si>
  <si>
    <t>Juzgado De Letras Y Garantia De Quirihue</t>
  </si>
  <si>
    <t>Juzgado De Letras Y Garantia De Rio Bueno</t>
  </si>
  <si>
    <t>Juzgado De Letras Y Garantia De Santa Barbara</t>
  </si>
  <si>
    <t>Juzgado De Letras Y Garantia De Santa Juana</t>
  </si>
  <si>
    <t>Juzgado De Letras Y Garantia De Taltal</t>
  </si>
  <si>
    <t>Juzgado De Letras Y Garantia De Tolten</t>
  </si>
  <si>
    <t>Juzgado De Letras Y Garantia De Traiguen</t>
  </si>
  <si>
    <t>Juzgado De Letras Y Garantia De Yumbel</t>
  </si>
  <si>
    <t>Tribunal De Juicio Oral En Lo Penal De Angol</t>
  </si>
  <si>
    <t>Tribunal De Juicio Oral En Lo Penal De Antofagasta</t>
  </si>
  <si>
    <t>Tribunal De Juicio Oral En Lo Penal De Arica</t>
  </si>
  <si>
    <t>Tribunal De Juicio Oral En Lo Penal De Calama</t>
  </si>
  <si>
    <t>Tribunal De Juicio Oral En Lo Penal De Cañete</t>
  </si>
  <si>
    <t>Tribunal De Juicio Oral En Lo Penal De Castro</t>
  </si>
  <si>
    <t>Tribunal De Juicio Oral En Lo Penal De Cauquenes</t>
  </si>
  <si>
    <t>Tribunal De Juicio Oral En Lo Penal De Chillan</t>
  </si>
  <si>
    <t>Tribunal De Juicio Oral En Lo Penal De Colina</t>
  </si>
  <si>
    <t>Tribunal De Juicio Oral En Lo Penal De Concepcion</t>
  </si>
  <si>
    <t>Tribunal De Juicio Oral En Lo Penal De Copiapo</t>
  </si>
  <si>
    <t>Tribunal De Juicio Oral En Lo Penal De Coyhaique</t>
  </si>
  <si>
    <t>Tribunal De Juicio Oral En Lo Penal De Curico</t>
  </si>
  <si>
    <t>Tribunal De Juicio Oral En Lo Penal De Iquique</t>
  </si>
  <si>
    <t>Tribunal De Juicio Oral En Lo Penal De La Serena</t>
  </si>
  <si>
    <t>Tribunal De Juicio Oral En Lo Penal De Linares</t>
  </si>
  <si>
    <t>Tribunal De Juicio Oral En Lo Penal De Los Andes</t>
  </si>
  <si>
    <t>Tribunal De Juicio Oral En Lo Penal De Los Angeles</t>
  </si>
  <si>
    <t>Tribunal De Juicio Oral En Lo Penal De Melipilla</t>
  </si>
  <si>
    <t>Tribunal De Juicio Oral En Lo Penal De Osorno</t>
  </si>
  <si>
    <t>Tribunal De Juicio Oral En Lo Penal De Ovalle</t>
  </si>
  <si>
    <t>Tribunal De Juicio Oral En Lo Penal De Puente Alto</t>
  </si>
  <si>
    <t>Tribunal De Juicio Oral En Lo Penal De Quillota</t>
  </si>
  <si>
    <t>Tribunal De Juicio Oral En Lo Penal De Rancagua</t>
  </si>
  <si>
    <t>Tribunal De Juicio Oral En Lo Penal De San Antonio</t>
  </si>
  <si>
    <t>Tribunal De Juicio Oral En Lo Penal De San Bernard</t>
  </si>
  <si>
    <t>Tribunal De Juicio Oral En Lo Penal De San Felipe</t>
  </si>
  <si>
    <t>Tribunal De Juicio Oral En Lo Penal De Santa Cruz</t>
  </si>
  <si>
    <t>Tribunal De Juicio Oral En Lo Penal De Talagante</t>
  </si>
  <si>
    <t>Tribunal De Juicio Oral En Lo Penal De Talca</t>
  </si>
  <si>
    <t>Tribunal De Juicio Oral En Lo Penal De Temuco</t>
  </si>
  <si>
    <t>Tribunal De Juicio Oral En Lo Penal De Valdivia</t>
  </si>
  <si>
    <t>Tribunal De Juicio Oral En Lo Penal De Valparaiso</t>
  </si>
  <si>
    <t>Tribunal De Juicio Oral En Lo Penal De Villarrica</t>
  </si>
  <si>
    <t>Tribunal Juicio Oral En Lo Penal De Puerto Montt</t>
  </si>
  <si>
    <t>Tribunal Juicio Oral En Lo Penal De Punta Arenas</t>
  </si>
  <si>
    <t>Tribunal Juicio Oral En Lo Penal De San Fernando</t>
  </si>
  <si>
    <t>Tribunal Juicio Oral En Lo Penal De Viña Del Mar</t>
  </si>
  <si>
    <t>Alto Hospicio</t>
  </si>
  <si>
    <t>Andacollo</t>
  </si>
  <si>
    <t>Aysén</t>
  </si>
  <si>
    <t>Bulnes</t>
  </si>
  <si>
    <t>Cabrero</t>
  </si>
  <si>
    <t>Calbuco</t>
  </si>
  <si>
    <t>Caldera</t>
  </si>
  <si>
    <t>Carahue</t>
  </si>
  <si>
    <t>Chaitén</t>
  </si>
  <si>
    <t>Chanco</t>
  </si>
  <si>
    <t>Chañaral</t>
  </si>
  <si>
    <t>Chile Chico</t>
  </si>
  <si>
    <t>Cisnes</t>
  </si>
  <si>
    <t>Cochrane</t>
  </si>
  <si>
    <t>Coelemu</t>
  </si>
  <si>
    <t>Collipulli</t>
  </si>
  <si>
    <t>Combarbalá</t>
  </si>
  <si>
    <t>Curacautín</t>
  </si>
  <si>
    <t>Curanilahue</t>
  </si>
  <si>
    <t>Curepto</t>
  </si>
  <si>
    <t>Florida</t>
  </si>
  <si>
    <t>Freirina</t>
  </si>
  <si>
    <t>Hualaihué</t>
  </si>
  <si>
    <t>Isla de Pascua</t>
  </si>
  <si>
    <t>La Unión</t>
  </si>
  <si>
    <t>Laja</t>
  </si>
  <si>
    <t>Lebu</t>
  </si>
  <si>
    <t>Licantén</t>
  </si>
  <si>
    <t>Litueche</t>
  </si>
  <si>
    <t>Los Muermos</t>
  </si>
  <si>
    <t>Los Vilos</t>
  </si>
  <si>
    <t>Lota</t>
  </si>
  <si>
    <t>María Elena</t>
  </si>
  <si>
    <t>Maullín</t>
  </si>
  <si>
    <t>Mejillones</t>
  </si>
  <si>
    <t>Mulchén</t>
  </si>
  <si>
    <t>Nacimiento</t>
  </si>
  <si>
    <t>Paillaco</t>
  </si>
  <si>
    <t>Panguipulli</t>
  </si>
  <si>
    <t>Peralillo</t>
  </si>
  <si>
    <t>Petorca</t>
  </si>
  <si>
    <t>Peumo</t>
  </si>
  <si>
    <t>Pichilemu</t>
  </si>
  <si>
    <t>Porvenir</t>
  </si>
  <si>
    <t>Pozo Almonte</t>
  </si>
  <si>
    <t>Pucón</t>
  </si>
  <si>
    <t>Purén</t>
  </si>
  <si>
    <t>Putaendo</t>
  </si>
  <si>
    <t>Quellón</t>
  </si>
  <si>
    <t>Quinchao</t>
  </si>
  <si>
    <t>Quintero</t>
  </si>
  <si>
    <t>Quirihue</t>
  </si>
  <si>
    <t>Río Bueno</t>
  </si>
  <si>
    <t>Santa Bárbara</t>
  </si>
  <si>
    <t>Santa Juana</t>
  </si>
  <si>
    <t>Taltal</t>
  </si>
  <si>
    <t>Toltén</t>
  </si>
  <si>
    <t>Traiguén</t>
  </si>
  <si>
    <t>Yumbel</t>
  </si>
  <si>
    <t>Cabo de Hornos</t>
  </si>
  <si>
    <t>Codreg</t>
  </si>
  <si>
    <t>Provincia</t>
  </si>
  <si>
    <t>Codprov</t>
  </si>
  <si>
    <t>Codcom</t>
  </si>
  <si>
    <t>El Tamarugal</t>
  </si>
  <si>
    <t>El Loa</t>
  </si>
  <si>
    <t>Huasco</t>
  </si>
  <si>
    <t>Elqui</t>
  </si>
  <si>
    <t>Paiguano</t>
  </si>
  <si>
    <t>Choapa</t>
  </si>
  <si>
    <t>Limarí</t>
  </si>
  <si>
    <t>San Felipe de Aconcagua</t>
  </si>
  <si>
    <t>Marga Marga</t>
  </si>
  <si>
    <t>Cachapoal</t>
  </si>
  <si>
    <t>Coinco</t>
  </si>
  <si>
    <t>Cardenal Caro</t>
  </si>
  <si>
    <t>Colchagua</t>
  </si>
  <si>
    <t>Bío-Bío</t>
  </si>
  <si>
    <t>Cautín</t>
  </si>
  <si>
    <t>Malleco</t>
  </si>
  <si>
    <t>Chiloé</t>
  </si>
  <si>
    <t>Palena</t>
  </si>
  <si>
    <t>Coyhaique</t>
  </si>
  <si>
    <t>Capitán Prat</t>
  </si>
  <si>
    <t>General Carrera</t>
  </si>
  <si>
    <t>Antártica Chilena</t>
  </si>
  <si>
    <t>Tierra del Fuego</t>
  </si>
  <si>
    <t>Última Esperanza</t>
  </si>
  <si>
    <t>Natales</t>
  </si>
  <si>
    <t>Cordillera</t>
  </si>
  <si>
    <t>Chacabuco</t>
  </si>
  <si>
    <t>Tiltil</t>
  </si>
  <si>
    <t>Maipo</t>
  </si>
  <si>
    <t>Ranco</t>
  </si>
  <si>
    <t>Parinacota</t>
  </si>
  <si>
    <t>Diguillín</t>
  </si>
  <si>
    <t>Itata</t>
  </si>
  <si>
    <t>Punilla</t>
  </si>
  <si>
    <t>Juzgado</t>
  </si>
  <si>
    <t>Tipo</t>
  </si>
  <si>
    <t>Garantía</t>
  </si>
  <si>
    <t>Penal</t>
  </si>
  <si>
    <t>id_juzgado</t>
  </si>
  <si>
    <t>Corte</t>
  </si>
  <si>
    <t>Corte De Apelaciones De Santiago</t>
  </si>
  <si>
    <t>Corte De Apelaciones De San Miguel</t>
  </si>
  <si>
    <t>Corte De Apelaciones De Puerto Montt</t>
  </si>
  <si>
    <t>Corte De Apelaciones De Temuco</t>
  </si>
  <si>
    <t>Corte De Apelaciones De Antofagasta</t>
  </si>
  <si>
    <t>Corte De Apelaciones De Concepcion</t>
  </si>
  <si>
    <t>Corte De Apelaciones De Arica</t>
  </si>
  <si>
    <t>Corte De Apelaciones De Valparaiso</t>
  </si>
  <si>
    <t>Corte De Apelaciones De Talca</t>
  </si>
  <si>
    <t>Corte De Apelaciones De Chillan</t>
  </si>
  <si>
    <t>Corte De Apelaciones De Copiapo</t>
  </si>
  <si>
    <t>Corte De Apelaciones De La Serena</t>
  </si>
  <si>
    <t>Corte De Apelaciones De Coyhaique</t>
  </si>
  <si>
    <t>Corte De Apelaciones De Rancagua</t>
  </si>
  <si>
    <t>Corte De Apelaciones De Iquique</t>
  </si>
  <si>
    <t>Corte De Apelaciones De Valdivia</t>
  </si>
  <si>
    <t>Corte De Apelaciones De Punta Arenas</t>
  </si>
  <si>
    <t>id_Corte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</si>
</sst>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78DF5-F2C7-4A9D-8618-4741C04EC987}" name="Juzgados" displayName="Juzgados" ref="A1:E198" totalsRowShown="0">
  <autoFilter ref="A1:E198" xr:uid="{50B78DF5-F2C7-4A9D-8618-4741C04EC987}"/>
  <sortState xmlns:xlrd2="http://schemas.microsoft.com/office/spreadsheetml/2017/richdata2" ref="A2:E198">
    <sortCondition ref="A2:A198"/>
  </sortState>
  <tableColumns count="5">
    <tableColumn id="1" xr3:uid="{70B96175-067A-408E-8508-B5E47781D2E1}" name="id_juzgado" dataDxfId="3"/>
    <tableColumn id="2" xr3:uid="{B1218D70-8ABC-4B1B-9311-38D9F296B518}" name="Tipo"/>
    <tableColumn id="3" xr3:uid="{A92C99B7-1933-4FEC-88A1-7A02B131EE55}" name="Juzgado"/>
    <tableColumn id="5" xr3:uid="{8226A4CC-1A19-47CC-9525-ED02347958FD}" name="id_Corte" dataDxfId="2"/>
    <tableColumn id="4" xr3:uid="{AA8B29E4-4D56-4E90-8741-401565C02996}" name="Cor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951DC-36F1-4FC2-B2A8-F65F5D0C41A1}" name="Juzgado_Comuna" displayName="Juzgado_Comuna" ref="A1:L599" totalsRowShown="0" headerRowDxfId="7">
  <autoFilter ref="A1:L599" xr:uid="{D0D951DC-36F1-4FC2-B2A8-F65F5D0C41A1}"/>
  <sortState xmlns:xlrd2="http://schemas.microsoft.com/office/spreadsheetml/2017/richdata2" ref="A2:L599">
    <sortCondition ref="A2:A599"/>
    <sortCondition ref="C2:C599"/>
    <sortCondition ref="F2:F599"/>
  </sortState>
  <tableColumns count="12">
    <tableColumn id="6" xr3:uid="{F381C399-F48A-4727-A9A4-CB5768AB051D}" name="Codreg" dataDxfId="6"/>
    <tableColumn id="1" xr3:uid="{B1243F1A-6159-45DC-8219-61C5FF4C2C29}" name="Región"/>
    <tableColumn id="8" xr3:uid="{FF6C9010-4D2A-4803-9559-91FC8A929EF5}" name="Codprov" dataDxfId="5"/>
    <tableColumn id="7" xr3:uid="{D7EE692E-A881-47A9-8F9B-6BB9C1D696A8}" name="Provincia"/>
    <tableColumn id="2" xr3:uid="{2302FC9C-68A7-4DDF-A60A-62BF5E58942E}" name="Cabecera"/>
    <tableColumn id="9" xr3:uid="{35C9136F-2C21-4E44-81F5-59EE4F7D9CFB}" name="Codcom" dataDxfId="4"/>
    <tableColumn id="3" xr3:uid="{CBB35EEC-6404-4505-A073-756DC406DEFA}" name="Competencia"/>
    <tableColumn id="4" xr3:uid="{13652656-6ABC-4E7F-97A5-2D0525340B07}" name="Juzgado"/>
    <tableColumn id="5" xr3:uid="{9F72E371-744A-47E1-B8FE-EBE6EBC266DC}" name="Tipo"/>
    <tableColumn id="10" xr3:uid="{43B9CFF5-5B31-4F73-901A-E7B59A72FD06}" name="id_juzgado" dataDxfId="1">
      <calculatedColumnFormula>+VLOOKUP(Juzgado_Comuna[[#This Row],[Juzgado]],#REF!,4,0)</calculatedColumnFormula>
    </tableColumn>
    <tableColumn id="11" xr3:uid="{AF4D2B59-3AFB-4890-B78F-F41EE7BFB2F5}" name="id_Corte" dataDxfId="0">
      <calculatedColumnFormula>+VLOOKUP(Juzgado_Comuna[[#This Row],[Juzgado]],#REF!,2,0)</calculatedColumnFormula>
    </tableColumn>
    <tableColumn id="12" xr3:uid="{618A3A72-D05A-45AB-B7BE-0EA081C6AF63}" name="Corte">
      <calculatedColumnFormula>+VLOOKUP(Juzgado_Comuna[[#This Row],[Juzgado]],#REF!,3,0)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E65-7C68-47CB-87CF-02B2C34F323C}">
  <dimension ref="A1:E198"/>
  <sheetViews>
    <sheetView tabSelected="1" workbookViewId="0"/>
  </sheetViews>
  <sheetFormatPr baseColWidth="10" defaultRowHeight="14.4" x14ac:dyDescent="0.3"/>
  <cols>
    <col min="1" max="1" width="12.44140625" bestFit="1" customWidth="1"/>
    <col min="3" max="3" width="42.5546875" bestFit="1" customWidth="1"/>
    <col min="5" max="5" width="33" bestFit="1" customWidth="1"/>
  </cols>
  <sheetData>
    <row r="1" spans="1:5" x14ac:dyDescent="0.3">
      <c r="A1" t="s">
        <v>548</v>
      </c>
      <c r="B1" t="s">
        <v>545</v>
      </c>
      <c r="C1" t="s">
        <v>544</v>
      </c>
      <c r="D1" t="s">
        <v>567</v>
      </c>
      <c r="E1" t="s">
        <v>549</v>
      </c>
    </row>
    <row r="2" spans="1:5" x14ac:dyDescent="0.3">
      <c r="A2" s="2">
        <v>1</v>
      </c>
      <c r="B2" t="s">
        <v>546</v>
      </c>
      <c r="C2" t="s">
        <v>255</v>
      </c>
      <c r="D2" s="2">
        <v>13</v>
      </c>
      <c r="E2" t="s">
        <v>550</v>
      </c>
    </row>
    <row r="3" spans="1:5" x14ac:dyDescent="0.3">
      <c r="A3" s="2">
        <v>2</v>
      </c>
      <c r="B3" t="s">
        <v>546</v>
      </c>
      <c r="C3" t="s">
        <v>257</v>
      </c>
      <c r="D3" s="2">
        <v>13</v>
      </c>
      <c r="E3" t="s">
        <v>550</v>
      </c>
    </row>
    <row r="4" spans="1:5" x14ac:dyDescent="0.3">
      <c r="A4" s="2">
        <v>3</v>
      </c>
      <c r="B4" t="s">
        <v>546</v>
      </c>
      <c r="C4" t="s">
        <v>259</v>
      </c>
      <c r="D4" s="2">
        <v>13</v>
      </c>
      <c r="E4" t="s">
        <v>550</v>
      </c>
    </row>
    <row r="5" spans="1:5" x14ac:dyDescent="0.3">
      <c r="A5" s="2">
        <v>4</v>
      </c>
      <c r="B5" t="s">
        <v>546</v>
      </c>
      <c r="C5" t="s">
        <v>261</v>
      </c>
      <c r="D5" s="2">
        <v>13</v>
      </c>
      <c r="E5" t="s">
        <v>550</v>
      </c>
    </row>
    <row r="6" spans="1:5" x14ac:dyDescent="0.3">
      <c r="A6" s="2">
        <v>5</v>
      </c>
      <c r="B6" t="s">
        <v>546</v>
      </c>
      <c r="C6" t="s">
        <v>263</v>
      </c>
      <c r="D6" s="2">
        <v>13</v>
      </c>
      <c r="E6" t="s">
        <v>550</v>
      </c>
    </row>
    <row r="7" spans="1:5" x14ac:dyDescent="0.3">
      <c r="A7" s="2">
        <v>6</v>
      </c>
      <c r="B7" t="s">
        <v>546</v>
      </c>
      <c r="C7" t="s">
        <v>265</v>
      </c>
      <c r="D7" s="2">
        <v>13</v>
      </c>
      <c r="E7" t="s">
        <v>550</v>
      </c>
    </row>
    <row r="8" spans="1:5" x14ac:dyDescent="0.3">
      <c r="A8" s="2">
        <v>7</v>
      </c>
      <c r="B8" t="s">
        <v>546</v>
      </c>
      <c r="C8" t="s">
        <v>267</v>
      </c>
      <c r="D8" s="2">
        <v>13</v>
      </c>
      <c r="E8" t="s">
        <v>550</v>
      </c>
    </row>
    <row r="9" spans="1:5" x14ac:dyDescent="0.3">
      <c r="A9" s="2">
        <v>8</v>
      </c>
      <c r="B9" t="s">
        <v>546</v>
      </c>
      <c r="C9" t="s">
        <v>269</v>
      </c>
      <c r="D9" s="2">
        <v>13</v>
      </c>
      <c r="E9" t="s">
        <v>550</v>
      </c>
    </row>
    <row r="10" spans="1:5" x14ac:dyDescent="0.3">
      <c r="A10" s="2">
        <v>9</v>
      </c>
      <c r="B10" t="s">
        <v>546</v>
      </c>
      <c r="C10" t="s">
        <v>270</v>
      </c>
      <c r="D10" s="2">
        <v>13</v>
      </c>
      <c r="E10" t="s">
        <v>550</v>
      </c>
    </row>
    <row r="11" spans="1:5" x14ac:dyDescent="0.3">
      <c r="A11" s="2">
        <v>10</v>
      </c>
      <c r="B11" t="s">
        <v>546</v>
      </c>
      <c r="C11" t="s">
        <v>249</v>
      </c>
      <c r="D11" s="2">
        <v>17</v>
      </c>
      <c r="E11" t="s">
        <v>551</v>
      </c>
    </row>
    <row r="12" spans="1:5" x14ac:dyDescent="0.3">
      <c r="A12" s="2">
        <v>11</v>
      </c>
      <c r="B12" t="s">
        <v>546</v>
      </c>
      <c r="C12" t="s">
        <v>250</v>
      </c>
      <c r="D12" s="2">
        <v>17</v>
      </c>
      <c r="E12" t="s">
        <v>551</v>
      </c>
    </row>
    <row r="13" spans="1:5" x14ac:dyDescent="0.3">
      <c r="A13" s="2">
        <v>12</v>
      </c>
      <c r="B13" t="s">
        <v>546</v>
      </c>
      <c r="C13" t="s">
        <v>251</v>
      </c>
      <c r="D13" s="2">
        <v>17</v>
      </c>
      <c r="E13" t="s">
        <v>551</v>
      </c>
    </row>
    <row r="14" spans="1:5" x14ac:dyDescent="0.3">
      <c r="A14" s="2">
        <v>13</v>
      </c>
      <c r="B14" t="s">
        <v>546</v>
      </c>
      <c r="C14" t="s">
        <v>252</v>
      </c>
      <c r="D14" s="2">
        <v>13</v>
      </c>
      <c r="E14" t="s">
        <v>550</v>
      </c>
    </row>
    <row r="15" spans="1:5" x14ac:dyDescent="0.3">
      <c r="A15" s="2">
        <v>14</v>
      </c>
      <c r="B15" t="s">
        <v>546</v>
      </c>
      <c r="C15" t="s">
        <v>253</v>
      </c>
      <c r="D15" s="2">
        <v>13</v>
      </c>
      <c r="E15" t="s">
        <v>550</v>
      </c>
    </row>
    <row r="16" spans="1:5" x14ac:dyDescent="0.3">
      <c r="A16" s="2">
        <v>15</v>
      </c>
      <c r="B16" t="s">
        <v>546</v>
      </c>
      <c r="C16" t="s">
        <v>254</v>
      </c>
      <c r="D16" s="2">
        <v>17</v>
      </c>
      <c r="E16" t="s">
        <v>551</v>
      </c>
    </row>
    <row r="17" spans="1:5" x14ac:dyDescent="0.3">
      <c r="A17" s="2">
        <v>16</v>
      </c>
      <c r="B17" t="s">
        <v>546</v>
      </c>
      <c r="C17" t="s">
        <v>271</v>
      </c>
      <c r="D17" s="2">
        <v>10</v>
      </c>
      <c r="E17" t="s">
        <v>552</v>
      </c>
    </row>
    <row r="18" spans="1:5" x14ac:dyDescent="0.3">
      <c r="A18" s="2">
        <v>17</v>
      </c>
      <c r="B18" t="s">
        <v>546</v>
      </c>
      <c r="C18" t="s">
        <v>272</v>
      </c>
      <c r="D18" s="2">
        <v>9</v>
      </c>
      <c r="E18" t="s">
        <v>553</v>
      </c>
    </row>
    <row r="19" spans="1:5" x14ac:dyDescent="0.3">
      <c r="A19" s="2">
        <v>18</v>
      </c>
      <c r="B19" t="s">
        <v>546</v>
      </c>
      <c r="C19" t="s">
        <v>273</v>
      </c>
      <c r="D19" s="2">
        <v>2</v>
      </c>
      <c r="E19" t="s">
        <v>554</v>
      </c>
    </row>
    <row r="20" spans="1:5" x14ac:dyDescent="0.3">
      <c r="A20" s="2">
        <v>19</v>
      </c>
      <c r="B20" t="s">
        <v>546</v>
      </c>
      <c r="C20" t="s">
        <v>274</v>
      </c>
      <c r="D20" s="2">
        <v>8</v>
      </c>
      <c r="E20" t="s">
        <v>555</v>
      </c>
    </row>
    <row r="21" spans="1:5" x14ac:dyDescent="0.3">
      <c r="A21" s="2">
        <v>20</v>
      </c>
      <c r="B21" t="s">
        <v>546</v>
      </c>
      <c r="C21" t="s">
        <v>275</v>
      </c>
      <c r="D21" s="2">
        <v>15</v>
      </c>
      <c r="E21" t="s">
        <v>556</v>
      </c>
    </row>
    <row r="22" spans="1:5" x14ac:dyDescent="0.3">
      <c r="A22" s="2">
        <v>21</v>
      </c>
      <c r="B22" t="s">
        <v>546</v>
      </c>
      <c r="C22" t="s">
        <v>276</v>
      </c>
      <c r="D22" s="2">
        <v>2</v>
      </c>
      <c r="E22" t="s">
        <v>554</v>
      </c>
    </row>
    <row r="23" spans="1:5" x14ac:dyDescent="0.3">
      <c r="A23" s="2">
        <v>22</v>
      </c>
      <c r="B23" t="s">
        <v>546</v>
      </c>
      <c r="C23" t="s">
        <v>277</v>
      </c>
      <c r="D23" s="2">
        <v>5</v>
      </c>
      <c r="E23" t="s">
        <v>557</v>
      </c>
    </row>
    <row r="24" spans="1:5" x14ac:dyDescent="0.3">
      <c r="A24" s="2">
        <v>23</v>
      </c>
      <c r="B24" t="s">
        <v>546</v>
      </c>
      <c r="C24" t="s">
        <v>278</v>
      </c>
      <c r="D24" s="2">
        <v>8</v>
      </c>
      <c r="E24" t="s">
        <v>555</v>
      </c>
    </row>
    <row r="25" spans="1:5" x14ac:dyDescent="0.3">
      <c r="A25" s="2">
        <v>24</v>
      </c>
      <c r="B25" t="s">
        <v>546</v>
      </c>
      <c r="C25" t="s">
        <v>279</v>
      </c>
      <c r="D25" s="2">
        <v>5</v>
      </c>
      <c r="E25" t="s">
        <v>557</v>
      </c>
    </row>
    <row r="26" spans="1:5" x14ac:dyDescent="0.3">
      <c r="A26" s="2">
        <v>25</v>
      </c>
      <c r="B26" t="s">
        <v>546</v>
      </c>
      <c r="C26" t="s">
        <v>280</v>
      </c>
      <c r="D26" s="2">
        <v>10</v>
      </c>
      <c r="E26" t="s">
        <v>552</v>
      </c>
    </row>
    <row r="27" spans="1:5" x14ac:dyDescent="0.3">
      <c r="A27" s="2">
        <v>26</v>
      </c>
      <c r="B27" t="s">
        <v>546</v>
      </c>
      <c r="C27" t="s">
        <v>281</v>
      </c>
      <c r="D27" s="2">
        <v>7</v>
      </c>
      <c r="E27" t="s">
        <v>558</v>
      </c>
    </row>
    <row r="28" spans="1:5" x14ac:dyDescent="0.3">
      <c r="A28" s="2">
        <v>27</v>
      </c>
      <c r="B28" t="s">
        <v>546</v>
      </c>
      <c r="C28" t="s">
        <v>282</v>
      </c>
      <c r="D28" s="2">
        <v>8</v>
      </c>
      <c r="E28" t="s">
        <v>555</v>
      </c>
    </row>
    <row r="29" spans="1:5" x14ac:dyDescent="0.3">
      <c r="A29" s="2">
        <v>28</v>
      </c>
      <c r="B29" t="s">
        <v>546</v>
      </c>
      <c r="C29" t="s">
        <v>283</v>
      </c>
      <c r="D29" s="2">
        <v>16</v>
      </c>
      <c r="E29" t="s">
        <v>559</v>
      </c>
    </row>
    <row r="30" spans="1:5" x14ac:dyDescent="0.3">
      <c r="A30" s="2">
        <v>29</v>
      </c>
      <c r="B30" t="s">
        <v>546</v>
      </c>
      <c r="C30" t="s">
        <v>284</v>
      </c>
      <c r="D30" s="2">
        <v>13</v>
      </c>
      <c r="E30" t="s">
        <v>550</v>
      </c>
    </row>
    <row r="31" spans="1:5" x14ac:dyDescent="0.3">
      <c r="A31" s="2">
        <v>30</v>
      </c>
      <c r="B31" t="s">
        <v>546</v>
      </c>
      <c r="C31" t="s">
        <v>285</v>
      </c>
      <c r="D31" s="2">
        <v>8</v>
      </c>
      <c r="E31" t="s">
        <v>555</v>
      </c>
    </row>
    <row r="32" spans="1:5" x14ac:dyDescent="0.3">
      <c r="A32" s="2">
        <v>31</v>
      </c>
      <c r="B32" t="s">
        <v>546</v>
      </c>
      <c r="C32" t="s">
        <v>286</v>
      </c>
      <c r="D32" s="2">
        <v>7</v>
      </c>
      <c r="E32" t="s">
        <v>558</v>
      </c>
    </row>
    <row r="33" spans="1:5" x14ac:dyDescent="0.3">
      <c r="A33" s="2">
        <v>32</v>
      </c>
      <c r="B33" t="s">
        <v>546</v>
      </c>
      <c r="C33" t="s">
        <v>287</v>
      </c>
      <c r="D33" s="2">
        <v>3</v>
      </c>
      <c r="E33" t="s">
        <v>560</v>
      </c>
    </row>
    <row r="34" spans="1:5" x14ac:dyDescent="0.3">
      <c r="A34" s="2">
        <v>33</v>
      </c>
      <c r="B34" t="s">
        <v>546</v>
      </c>
      <c r="C34" t="s">
        <v>288</v>
      </c>
      <c r="D34" s="2">
        <v>4</v>
      </c>
      <c r="E34" t="s">
        <v>561</v>
      </c>
    </row>
    <row r="35" spans="1:5" x14ac:dyDescent="0.3">
      <c r="A35" s="2">
        <v>34</v>
      </c>
      <c r="B35" t="s">
        <v>546</v>
      </c>
      <c r="C35" t="s">
        <v>289</v>
      </c>
      <c r="D35" s="2">
        <v>8</v>
      </c>
      <c r="E35" t="s">
        <v>555</v>
      </c>
    </row>
    <row r="36" spans="1:5" x14ac:dyDescent="0.3">
      <c r="A36" s="2">
        <v>35</v>
      </c>
      <c r="B36" t="s">
        <v>546</v>
      </c>
      <c r="C36" t="s">
        <v>290</v>
      </c>
      <c r="D36" s="2">
        <v>11</v>
      </c>
      <c r="E36" t="s">
        <v>562</v>
      </c>
    </row>
    <row r="37" spans="1:5" x14ac:dyDescent="0.3">
      <c r="A37" s="2">
        <v>36</v>
      </c>
      <c r="B37" t="s">
        <v>546</v>
      </c>
      <c r="C37" t="s">
        <v>291</v>
      </c>
      <c r="D37" s="2">
        <v>17</v>
      </c>
      <c r="E37" t="s">
        <v>551</v>
      </c>
    </row>
    <row r="38" spans="1:5" x14ac:dyDescent="0.3">
      <c r="A38" s="2">
        <v>37</v>
      </c>
      <c r="B38" t="s">
        <v>546</v>
      </c>
      <c r="C38" t="s">
        <v>292</v>
      </c>
      <c r="D38" s="2">
        <v>7</v>
      </c>
      <c r="E38" t="s">
        <v>558</v>
      </c>
    </row>
    <row r="39" spans="1:5" x14ac:dyDescent="0.3">
      <c r="A39" s="2">
        <v>38</v>
      </c>
      <c r="B39" t="s">
        <v>546</v>
      </c>
      <c r="C39" t="s">
        <v>293</v>
      </c>
      <c r="D39" s="2">
        <v>3</v>
      </c>
      <c r="E39" t="s">
        <v>560</v>
      </c>
    </row>
    <row r="40" spans="1:5" x14ac:dyDescent="0.3">
      <c r="A40" s="2">
        <v>39</v>
      </c>
      <c r="B40" t="s">
        <v>546</v>
      </c>
      <c r="C40" t="s">
        <v>294</v>
      </c>
      <c r="D40" s="2">
        <v>6</v>
      </c>
      <c r="E40" t="s">
        <v>563</v>
      </c>
    </row>
    <row r="41" spans="1:5" x14ac:dyDescent="0.3">
      <c r="A41" s="2">
        <v>40</v>
      </c>
      <c r="B41" t="s">
        <v>546</v>
      </c>
      <c r="C41" t="s">
        <v>295</v>
      </c>
      <c r="D41" s="2">
        <v>4</v>
      </c>
      <c r="E41" t="s">
        <v>561</v>
      </c>
    </row>
    <row r="42" spans="1:5" x14ac:dyDescent="0.3">
      <c r="A42" s="2">
        <v>41</v>
      </c>
      <c r="B42" t="s">
        <v>546</v>
      </c>
      <c r="C42" t="s">
        <v>296</v>
      </c>
      <c r="D42" s="2">
        <v>1</v>
      </c>
      <c r="E42" t="s">
        <v>564</v>
      </c>
    </row>
    <row r="43" spans="1:5" x14ac:dyDescent="0.3">
      <c r="A43" s="2">
        <v>42</v>
      </c>
      <c r="B43" t="s">
        <v>546</v>
      </c>
      <c r="C43" t="s">
        <v>297</v>
      </c>
      <c r="D43" s="2">
        <v>5</v>
      </c>
      <c r="E43" t="s">
        <v>557</v>
      </c>
    </row>
    <row r="44" spans="1:5" x14ac:dyDescent="0.3">
      <c r="A44" s="2">
        <v>43</v>
      </c>
      <c r="B44" t="s">
        <v>546</v>
      </c>
      <c r="C44" t="s">
        <v>298</v>
      </c>
      <c r="D44" s="2">
        <v>4</v>
      </c>
      <c r="E44" t="s">
        <v>561</v>
      </c>
    </row>
    <row r="45" spans="1:5" x14ac:dyDescent="0.3">
      <c r="A45" s="2">
        <v>44</v>
      </c>
      <c r="B45" t="s">
        <v>546</v>
      </c>
      <c r="C45" t="s">
        <v>299</v>
      </c>
      <c r="D45" s="2">
        <v>9</v>
      </c>
      <c r="E45" t="s">
        <v>553</v>
      </c>
    </row>
    <row r="46" spans="1:5" x14ac:dyDescent="0.3">
      <c r="A46" s="2">
        <v>45</v>
      </c>
      <c r="B46" t="s">
        <v>546</v>
      </c>
      <c r="C46" t="s">
        <v>300</v>
      </c>
      <c r="D46" s="2">
        <v>5</v>
      </c>
      <c r="E46" t="s">
        <v>557</v>
      </c>
    </row>
    <row r="47" spans="1:5" x14ac:dyDescent="0.3">
      <c r="A47" s="2">
        <v>46</v>
      </c>
      <c r="B47" t="s">
        <v>546</v>
      </c>
      <c r="C47" t="s">
        <v>301</v>
      </c>
      <c r="D47" s="2">
        <v>7</v>
      </c>
      <c r="E47" t="s">
        <v>558</v>
      </c>
    </row>
    <row r="48" spans="1:5" x14ac:dyDescent="0.3">
      <c r="A48" s="2">
        <v>47</v>
      </c>
      <c r="B48" t="s">
        <v>546</v>
      </c>
      <c r="C48" t="s">
        <v>302</v>
      </c>
      <c r="D48" s="2">
        <v>9</v>
      </c>
      <c r="E48" t="s">
        <v>553</v>
      </c>
    </row>
    <row r="49" spans="1:5" x14ac:dyDescent="0.3">
      <c r="A49" s="2">
        <v>48</v>
      </c>
      <c r="B49" t="s">
        <v>546</v>
      </c>
      <c r="C49" t="s">
        <v>303</v>
      </c>
      <c r="D49" s="2">
        <v>5</v>
      </c>
      <c r="E49" t="s">
        <v>557</v>
      </c>
    </row>
    <row r="50" spans="1:5" x14ac:dyDescent="0.3">
      <c r="A50" s="2">
        <v>49</v>
      </c>
      <c r="B50" t="s">
        <v>546</v>
      </c>
      <c r="C50" t="s">
        <v>304</v>
      </c>
      <c r="D50" s="2">
        <v>8</v>
      </c>
      <c r="E50" t="s">
        <v>555</v>
      </c>
    </row>
    <row r="51" spans="1:5" x14ac:dyDescent="0.3">
      <c r="A51" s="2">
        <v>50</v>
      </c>
      <c r="B51" t="s">
        <v>546</v>
      </c>
      <c r="C51" t="s">
        <v>305</v>
      </c>
      <c r="D51" s="2">
        <v>14</v>
      </c>
      <c r="E51" t="s">
        <v>565</v>
      </c>
    </row>
    <row r="52" spans="1:5" x14ac:dyDescent="0.3">
      <c r="A52" s="2">
        <v>51</v>
      </c>
      <c r="B52" t="s">
        <v>546</v>
      </c>
      <c r="C52" t="s">
        <v>306</v>
      </c>
      <c r="D52" s="2">
        <v>14</v>
      </c>
      <c r="E52" t="s">
        <v>565</v>
      </c>
    </row>
    <row r="53" spans="1:5" x14ac:dyDescent="0.3">
      <c r="A53" s="2">
        <v>52</v>
      </c>
      <c r="B53" t="s">
        <v>546</v>
      </c>
      <c r="C53" t="s">
        <v>307</v>
      </c>
      <c r="D53" s="2">
        <v>17</v>
      </c>
      <c r="E53" t="s">
        <v>551</v>
      </c>
    </row>
    <row r="54" spans="1:5" x14ac:dyDescent="0.3">
      <c r="A54" s="2">
        <v>53</v>
      </c>
      <c r="B54" t="s">
        <v>546</v>
      </c>
      <c r="C54" t="s">
        <v>308</v>
      </c>
      <c r="D54" s="2">
        <v>7</v>
      </c>
      <c r="E54" t="s">
        <v>558</v>
      </c>
    </row>
    <row r="55" spans="1:5" x14ac:dyDescent="0.3">
      <c r="A55" s="2">
        <v>54</v>
      </c>
      <c r="B55" t="s">
        <v>546</v>
      </c>
      <c r="C55" t="s">
        <v>309</v>
      </c>
      <c r="D55" s="2">
        <v>9</v>
      </c>
      <c r="E55" t="s">
        <v>553</v>
      </c>
    </row>
    <row r="56" spans="1:5" x14ac:dyDescent="0.3">
      <c r="A56" s="2">
        <v>55</v>
      </c>
      <c r="B56" t="s">
        <v>546</v>
      </c>
      <c r="C56" t="s">
        <v>310</v>
      </c>
      <c r="D56" s="2">
        <v>14</v>
      </c>
      <c r="E56" t="s">
        <v>565</v>
      </c>
    </row>
    <row r="57" spans="1:5" x14ac:dyDescent="0.3">
      <c r="A57" s="2">
        <v>56</v>
      </c>
      <c r="B57" t="s">
        <v>546</v>
      </c>
      <c r="C57" t="s">
        <v>311</v>
      </c>
      <c r="D57" s="2">
        <v>4</v>
      </c>
      <c r="E57" t="s">
        <v>561</v>
      </c>
    </row>
    <row r="58" spans="1:5" x14ac:dyDescent="0.3">
      <c r="A58" s="2">
        <v>57</v>
      </c>
      <c r="B58" t="s">
        <v>546</v>
      </c>
      <c r="C58" t="s">
        <v>312</v>
      </c>
      <c r="D58" s="2">
        <v>7</v>
      </c>
      <c r="E58" t="s">
        <v>558</v>
      </c>
    </row>
    <row r="59" spans="1:5" x14ac:dyDescent="0.3">
      <c r="A59" s="2">
        <v>58</v>
      </c>
      <c r="B59" t="s">
        <v>546</v>
      </c>
      <c r="C59" t="s">
        <v>313</v>
      </c>
      <c r="D59" s="2">
        <v>9</v>
      </c>
      <c r="E59" t="s">
        <v>553</v>
      </c>
    </row>
    <row r="60" spans="1:5" x14ac:dyDescent="0.3">
      <c r="A60" s="2">
        <v>59</v>
      </c>
      <c r="B60" t="s">
        <v>546</v>
      </c>
      <c r="C60" t="s">
        <v>314</v>
      </c>
      <c r="D60" s="2">
        <v>17</v>
      </c>
      <c r="E60" t="s">
        <v>551</v>
      </c>
    </row>
    <row r="61" spans="1:5" x14ac:dyDescent="0.3">
      <c r="A61" s="2">
        <v>60</v>
      </c>
      <c r="B61" t="s">
        <v>546</v>
      </c>
      <c r="C61" t="s">
        <v>315</v>
      </c>
      <c r="D61" s="2">
        <v>10</v>
      </c>
      <c r="E61" t="s">
        <v>552</v>
      </c>
    </row>
    <row r="62" spans="1:5" x14ac:dyDescent="0.3">
      <c r="A62" s="2">
        <v>61</v>
      </c>
      <c r="B62" t="s">
        <v>546</v>
      </c>
      <c r="C62" t="s">
        <v>316</v>
      </c>
      <c r="D62" s="2">
        <v>10</v>
      </c>
      <c r="E62" t="s">
        <v>552</v>
      </c>
    </row>
    <row r="63" spans="1:5" x14ac:dyDescent="0.3">
      <c r="A63" s="2">
        <v>62</v>
      </c>
      <c r="B63" t="s">
        <v>546</v>
      </c>
      <c r="C63" t="s">
        <v>317</v>
      </c>
      <c r="D63" s="2">
        <v>12</v>
      </c>
      <c r="E63" t="s">
        <v>566</v>
      </c>
    </row>
    <row r="64" spans="1:5" x14ac:dyDescent="0.3">
      <c r="A64" s="2">
        <v>63</v>
      </c>
      <c r="B64" t="s">
        <v>546</v>
      </c>
      <c r="C64" t="s">
        <v>318</v>
      </c>
      <c r="D64" s="2">
        <v>5</v>
      </c>
      <c r="E64" t="s">
        <v>557</v>
      </c>
    </row>
    <row r="65" spans="1:5" x14ac:dyDescent="0.3">
      <c r="A65" s="2">
        <v>64</v>
      </c>
      <c r="B65" t="s">
        <v>546</v>
      </c>
      <c r="C65" t="s">
        <v>319</v>
      </c>
      <c r="D65" s="2">
        <v>5</v>
      </c>
      <c r="E65" t="s">
        <v>557</v>
      </c>
    </row>
    <row r="66" spans="1:5" x14ac:dyDescent="0.3">
      <c r="A66" s="2">
        <v>65</v>
      </c>
      <c r="B66" t="s">
        <v>546</v>
      </c>
      <c r="C66" t="s">
        <v>320</v>
      </c>
      <c r="D66" s="2">
        <v>6</v>
      </c>
      <c r="E66" t="s">
        <v>563</v>
      </c>
    </row>
    <row r="67" spans="1:5" x14ac:dyDescent="0.3">
      <c r="A67" s="2">
        <v>66</v>
      </c>
      <c r="B67" t="s">
        <v>546</v>
      </c>
      <c r="C67" t="s">
        <v>321</v>
      </c>
      <c r="D67" s="2">
        <v>6</v>
      </c>
      <c r="E67" t="s">
        <v>563</v>
      </c>
    </row>
    <row r="68" spans="1:5" x14ac:dyDescent="0.3">
      <c r="A68" s="2">
        <v>67</v>
      </c>
      <c r="B68" t="s">
        <v>546</v>
      </c>
      <c r="C68" t="s">
        <v>322</v>
      </c>
      <c r="D68" s="2">
        <v>14</v>
      </c>
      <c r="E68" t="s">
        <v>565</v>
      </c>
    </row>
    <row r="69" spans="1:5" x14ac:dyDescent="0.3">
      <c r="A69" s="2">
        <v>68</v>
      </c>
      <c r="B69" t="s">
        <v>546</v>
      </c>
      <c r="C69" t="s">
        <v>323</v>
      </c>
      <c r="D69" s="2">
        <v>5</v>
      </c>
      <c r="E69" t="s">
        <v>557</v>
      </c>
    </row>
    <row r="70" spans="1:5" x14ac:dyDescent="0.3">
      <c r="A70" s="2">
        <v>69</v>
      </c>
      <c r="B70" t="s">
        <v>546</v>
      </c>
      <c r="C70" t="s">
        <v>324</v>
      </c>
      <c r="D70" s="2">
        <v>17</v>
      </c>
      <c r="E70" t="s">
        <v>551</v>
      </c>
    </row>
    <row r="71" spans="1:5" x14ac:dyDescent="0.3">
      <c r="A71" s="2">
        <v>70</v>
      </c>
      <c r="B71" t="s">
        <v>546</v>
      </c>
      <c r="C71" t="s">
        <v>325</v>
      </c>
      <c r="D71" s="2">
        <v>16</v>
      </c>
      <c r="E71" t="s">
        <v>559</v>
      </c>
    </row>
    <row r="72" spans="1:5" x14ac:dyDescent="0.3">
      <c r="A72" s="2">
        <v>71</v>
      </c>
      <c r="B72" t="s">
        <v>546</v>
      </c>
      <c r="C72" t="s">
        <v>326</v>
      </c>
      <c r="D72" s="2">
        <v>5</v>
      </c>
      <c r="E72" t="s">
        <v>557</v>
      </c>
    </row>
    <row r="73" spans="1:5" x14ac:dyDescent="0.3">
      <c r="A73" s="2">
        <v>72</v>
      </c>
      <c r="B73" t="s">
        <v>546</v>
      </c>
      <c r="C73" t="s">
        <v>327</v>
      </c>
      <c r="D73" s="2">
        <v>6</v>
      </c>
      <c r="E73" t="s">
        <v>563</v>
      </c>
    </row>
    <row r="74" spans="1:5" x14ac:dyDescent="0.3">
      <c r="A74" s="2">
        <v>73</v>
      </c>
      <c r="B74" t="s">
        <v>546</v>
      </c>
      <c r="C74" t="s">
        <v>328</v>
      </c>
      <c r="D74" s="2">
        <v>7</v>
      </c>
      <c r="E74" t="s">
        <v>558</v>
      </c>
    </row>
    <row r="75" spans="1:5" x14ac:dyDescent="0.3">
      <c r="A75" s="2">
        <v>74</v>
      </c>
      <c r="B75" t="s">
        <v>546</v>
      </c>
      <c r="C75" t="s">
        <v>329</v>
      </c>
      <c r="D75" s="2">
        <v>8</v>
      </c>
      <c r="E75" t="s">
        <v>555</v>
      </c>
    </row>
    <row r="76" spans="1:5" x14ac:dyDescent="0.3">
      <c r="A76" s="2">
        <v>75</v>
      </c>
      <c r="B76" t="s">
        <v>546</v>
      </c>
      <c r="C76" t="s">
        <v>330</v>
      </c>
      <c r="D76" s="2">
        <v>6</v>
      </c>
      <c r="E76" t="s">
        <v>563</v>
      </c>
    </row>
    <row r="77" spans="1:5" x14ac:dyDescent="0.3">
      <c r="A77" s="2">
        <v>76</v>
      </c>
      <c r="B77" t="s">
        <v>546</v>
      </c>
      <c r="C77" t="s">
        <v>331</v>
      </c>
      <c r="D77" s="2">
        <v>6</v>
      </c>
      <c r="E77" t="s">
        <v>563</v>
      </c>
    </row>
    <row r="78" spans="1:5" x14ac:dyDescent="0.3">
      <c r="A78" s="2">
        <v>77</v>
      </c>
      <c r="B78" t="s">
        <v>546</v>
      </c>
      <c r="C78" t="s">
        <v>332</v>
      </c>
      <c r="D78" s="2">
        <v>17</v>
      </c>
      <c r="E78" t="s">
        <v>551</v>
      </c>
    </row>
    <row r="79" spans="1:5" x14ac:dyDescent="0.3">
      <c r="A79" s="2">
        <v>78</v>
      </c>
      <c r="B79" t="s">
        <v>546</v>
      </c>
      <c r="C79" t="s">
        <v>333</v>
      </c>
      <c r="D79" s="2">
        <v>7</v>
      </c>
      <c r="E79" t="s">
        <v>558</v>
      </c>
    </row>
    <row r="80" spans="1:5" x14ac:dyDescent="0.3">
      <c r="A80" s="2">
        <v>79</v>
      </c>
      <c r="B80" t="s">
        <v>546</v>
      </c>
      <c r="C80" t="s">
        <v>334</v>
      </c>
      <c r="D80" s="2">
        <v>8</v>
      </c>
      <c r="E80" t="s">
        <v>555</v>
      </c>
    </row>
    <row r="81" spans="1:5" x14ac:dyDescent="0.3">
      <c r="A81" s="2">
        <v>80</v>
      </c>
      <c r="B81" t="s">
        <v>546</v>
      </c>
      <c r="C81" t="s">
        <v>335</v>
      </c>
      <c r="D81" s="2">
        <v>9</v>
      </c>
      <c r="E81" t="s">
        <v>553</v>
      </c>
    </row>
    <row r="82" spans="1:5" x14ac:dyDescent="0.3">
      <c r="A82" s="2">
        <v>81</v>
      </c>
      <c r="B82" t="s">
        <v>546</v>
      </c>
      <c r="C82" t="s">
        <v>336</v>
      </c>
      <c r="D82" s="2">
        <v>2</v>
      </c>
      <c r="E82" t="s">
        <v>554</v>
      </c>
    </row>
    <row r="83" spans="1:5" x14ac:dyDescent="0.3">
      <c r="A83" s="2">
        <v>82</v>
      </c>
      <c r="B83" t="s">
        <v>546</v>
      </c>
      <c r="C83" t="s">
        <v>337</v>
      </c>
      <c r="D83" s="2">
        <v>8</v>
      </c>
      <c r="E83" t="s">
        <v>555</v>
      </c>
    </row>
    <row r="84" spans="1:5" x14ac:dyDescent="0.3">
      <c r="A84" s="2">
        <v>83</v>
      </c>
      <c r="B84" t="s">
        <v>546</v>
      </c>
      <c r="C84" t="s">
        <v>338</v>
      </c>
      <c r="D84" s="2">
        <v>14</v>
      </c>
      <c r="E84" t="s">
        <v>565</v>
      </c>
    </row>
    <row r="85" spans="1:5" x14ac:dyDescent="0.3">
      <c r="A85" s="2">
        <v>84</v>
      </c>
      <c r="B85" t="s">
        <v>546</v>
      </c>
      <c r="C85" t="s">
        <v>339</v>
      </c>
      <c r="D85" s="2">
        <v>3</v>
      </c>
      <c r="E85" t="s">
        <v>560</v>
      </c>
    </row>
    <row r="86" spans="1:5" x14ac:dyDescent="0.3">
      <c r="A86" s="2">
        <v>85</v>
      </c>
      <c r="B86" t="s">
        <v>546</v>
      </c>
      <c r="C86" t="s">
        <v>340</v>
      </c>
      <c r="D86" s="2">
        <v>5</v>
      </c>
      <c r="E86" t="s">
        <v>557</v>
      </c>
    </row>
    <row r="87" spans="1:5" x14ac:dyDescent="0.3">
      <c r="A87" s="2">
        <v>86</v>
      </c>
      <c r="B87" t="s">
        <v>546</v>
      </c>
      <c r="C87" t="s">
        <v>341</v>
      </c>
      <c r="D87" s="2">
        <v>9</v>
      </c>
      <c r="E87" t="s">
        <v>553</v>
      </c>
    </row>
    <row r="88" spans="1:5" x14ac:dyDescent="0.3">
      <c r="A88" s="2">
        <v>87</v>
      </c>
      <c r="B88" t="s">
        <v>546</v>
      </c>
      <c r="C88" t="s">
        <v>342</v>
      </c>
      <c r="D88" s="2">
        <v>4</v>
      </c>
      <c r="E88" t="s">
        <v>561</v>
      </c>
    </row>
    <row r="89" spans="1:5" x14ac:dyDescent="0.3">
      <c r="A89" s="2">
        <v>88</v>
      </c>
      <c r="B89" t="s">
        <v>546</v>
      </c>
      <c r="C89" t="s">
        <v>343</v>
      </c>
      <c r="D89" s="2">
        <v>5</v>
      </c>
      <c r="E89" t="s">
        <v>557</v>
      </c>
    </row>
    <row r="90" spans="1:5" x14ac:dyDescent="0.3">
      <c r="A90" s="2">
        <v>89</v>
      </c>
      <c r="B90" t="s">
        <v>546</v>
      </c>
      <c r="C90" t="s">
        <v>344</v>
      </c>
      <c r="D90" s="2">
        <v>9</v>
      </c>
      <c r="E90" t="s">
        <v>553</v>
      </c>
    </row>
    <row r="91" spans="1:5" x14ac:dyDescent="0.3">
      <c r="A91" s="2">
        <v>90</v>
      </c>
      <c r="B91" t="s">
        <v>546</v>
      </c>
      <c r="C91" t="s">
        <v>345</v>
      </c>
      <c r="D91" s="2">
        <v>5</v>
      </c>
      <c r="E91" t="s">
        <v>557</v>
      </c>
    </row>
    <row r="92" spans="1:5" x14ac:dyDescent="0.3">
      <c r="A92" s="2">
        <v>91</v>
      </c>
      <c r="B92" t="s">
        <v>546</v>
      </c>
      <c r="C92" t="s">
        <v>346</v>
      </c>
      <c r="D92" s="2">
        <v>16</v>
      </c>
      <c r="E92" t="s">
        <v>559</v>
      </c>
    </row>
    <row r="93" spans="1:5" x14ac:dyDescent="0.3">
      <c r="A93" s="2">
        <v>92</v>
      </c>
      <c r="B93" t="s">
        <v>546</v>
      </c>
      <c r="C93" t="s">
        <v>347</v>
      </c>
      <c r="D93" s="2">
        <v>1</v>
      </c>
      <c r="E93" t="s">
        <v>564</v>
      </c>
    </row>
    <row r="94" spans="1:5" x14ac:dyDescent="0.3">
      <c r="A94" s="2">
        <v>93</v>
      </c>
      <c r="B94" t="s">
        <v>546</v>
      </c>
      <c r="C94" t="s">
        <v>348</v>
      </c>
      <c r="D94" s="2">
        <v>4</v>
      </c>
      <c r="E94" t="s">
        <v>561</v>
      </c>
    </row>
    <row r="95" spans="1:5" x14ac:dyDescent="0.3">
      <c r="A95" s="2">
        <v>94</v>
      </c>
      <c r="B95" t="s">
        <v>546</v>
      </c>
      <c r="C95" t="s">
        <v>349</v>
      </c>
      <c r="D95" s="2">
        <v>11</v>
      </c>
      <c r="E95" t="s">
        <v>562</v>
      </c>
    </row>
    <row r="96" spans="1:5" x14ac:dyDescent="0.3">
      <c r="A96" s="2">
        <v>95</v>
      </c>
      <c r="B96" t="s">
        <v>546</v>
      </c>
      <c r="C96" t="s">
        <v>350</v>
      </c>
      <c r="D96" s="2">
        <v>16</v>
      </c>
      <c r="E96" t="s">
        <v>559</v>
      </c>
    </row>
    <row r="97" spans="1:5" x14ac:dyDescent="0.3">
      <c r="A97" s="2">
        <v>96</v>
      </c>
      <c r="B97" t="s">
        <v>546</v>
      </c>
      <c r="C97" t="s">
        <v>351</v>
      </c>
      <c r="D97" s="2">
        <v>12</v>
      </c>
      <c r="E97" t="s">
        <v>566</v>
      </c>
    </row>
    <row r="98" spans="1:5" x14ac:dyDescent="0.3">
      <c r="A98" s="2">
        <v>97</v>
      </c>
      <c r="B98" t="s">
        <v>546</v>
      </c>
      <c r="C98" t="s">
        <v>352</v>
      </c>
      <c r="D98" s="2">
        <v>8</v>
      </c>
      <c r="E98" t="s">
        <v>555</v>
      </c>
    </row>
    <row r="99" spans="1:5" x14ac:dyDescent="0.3">
      <c r="A99" s="2">
        <v>98</v>
      </c>
      <c r="B99" t="s">
        <v>546</v>
      </c>
      <c r="C99" t="s">
        <v>353</v>
      </c>
      <c r="D99" s="2">
        <v>10</v>
      </c>
      <c r="E99" t="s">
        <v>552</v>
      </c>
    </row>
    <row r="100" spans="1:5" x14ac:dyDescent="0.3">
      <c r="A100" s="2">
        <v>99</v>
      </c>
      <c r="B100" t="s">
        <v>546</v>
      </c>
      <c r="C100" t="s">
        <v>354</v>
      </c>
      <c r="D100" s="2">
        <v>3</v>
      </c>
      <c r="E100" t="s">
        <v>560</v>
      </c>
    </row>
    <row r="101" spans="1:5" x14ac:dyDescent="0.3">
      <c r="A101" s="2">
        <v>100</v>
      </c>
      <c r="B101" t="s">
        <v>546</v>
      </c>
      <c r="C101" t="s">
        <v>355</v>
      </c>
      <c r="D101" s="2">
        <v>9</v>
      </c>
      <c r="E101" t="s">
        <v>553</v>
      </c>
    </row>
    <row r="102" spans="1:5" x14ac:dyDescent="0.3">
      <c r="A102" s="2">
        <v>101</v>
      </c>
      <c r="B102" t="s">
        <v>546</v>
      </c>
      <c r="C102" t="s">
        <v>356</v>
      </c>
      <c r="D102" s="2">
        <v>10</v>
      </c>
      <c r="E102" t="s">
        <v>552</v>
      </c>
    </row>
    <row r="103" spans="1:5" x14ac:dyDescent="0.3">
      <c r="A103" s="2">
        <v>102</v>
      </c>
      <c r="B103" t="s">
        <v>546</v>
      </c>
      <c r="C103" t="s">
        <v>357</v>
      </c>
      <c r="D103" s="2">
        <v>7</v>
      </c>
      <c r="E103" t="s">
        <v>558</v>
      </c>
    </row>
    <row r="104" spans="1:5" x14ac:dyDescent="0.3">
      <c r="A104" s="2">
        <v>103</v>
      </c>
      <c r="B104" t="s">
        <v>546</v>
      </c>
      <c r="C104" t="s">
        <v>358</v>
      </c>
      <c r="D104" s="2">
        <v>3</v>
      </c>
      <c r="E104" t="s">
        <v>560</v>
      </c>
    </row>
    <row r="105" spans="1:5" x14ac:dyDescent="0.3">
      <c r="A105" s="2">
        <v>104</v>
      </c>
      <c r="B105" t="s">
        <v>546</v>
      </c>
      <c r="C105" t="s">
        <v>359</v>
      </c>
      <c r="D105" s="2">
        <v>11</v>
      </c>
      <c r="E105" t="s">
        <v>562</v>
      </c>
    </row>
    <row r="106" spans="1:5" x14ac:dyDescent="0.3">
      <c r="A106" s="2">
        <v>105</v>
      </c>
      <c r="B106" t="s">
        <v>546</v>
      </c>
      <c r="C106" t="s">
        <v>360</v>
      </c>
      <c r="D106" s="2">
        <v>11</v>
      </c>
      <c r="E106" t="s">
        <v>562</v>
      </c>
    </row>
    <row r="107" spans="1:5" x14ac:dyDescent="0.3">
      <c r="A107" s="2">
        <v>106</v>
      </c>
      <c r="B107" t="s">
        <v>546</v>
      </c>
      <c r="C107" t="s">
        <v>361</v>
      </c>
      <c r="D107" s="2">
        <v>11</v>
      </c>
      <c r="E107" t="s">
        <v>562</v>
      </c>
    </row>
    <row r="108" spans="1:5" x14ac:dyDescent="0.3">
      <c r="A108" s="2">
        <v>107</v>
      </c>
      <c r="B108" t="s">
        <v>546</v>
      </c>
      <c r="C108" t="s">
        <v>362</v>
      </c>
      <c r="D108" s="2">
        <v>16</v>
      </c>
      <c r="E108" t="s">
        <v>559</v>
      </c>
    </row>
    <row r="109" spans="1:5" x14ac:dyDescent="0.3">
      <c r="A109" s="2">
        <v>108</v>
      </c>
      <c r="B109" t="s">
        <v>546</v>
      </c>
      <c r="C109" t="s">
        <v>363</v>
      </c>
      <c r="D109" s="2">
        <v>9</v>
      </c>
      <c r="E109" t="s">
        <v>553</v>
      </c>
    </row>
    <row r="110" spans="1:5" x14ac:dyDescent="0.3">
      <c r="A110" s="2">
        <v>109</v>
      </c>
      <c r="B110" t="s">
        <v>546</v>
      </c>
      <c r="C110" t="s">
        <v>364</v>
      </c>
      <c r="D110" s="2">
        <v>4</v>
      </c>
      <c r="E110" t="s">
        <v>561</v>
      </c>
    </row>
    <row r="111" spans="1:5" x14ac:dyDescent="0.3">
      <c r="A111" s="2">
        <v>110</v>
      </c>
      <c r="B111" t="s">
        <v>546</v>
      </c>
      <c r="C111" t="s">
        <v>365</v>
      </c>
      <c r="D111" s="2">
        <v>9</v>
      </c>
      <c r="E111" t="s">
        <v>553</v>
      </c>
    </row>
    <row r="112" spans="1:5" x14ac:dyDescent="0.3">
      <c r="A112" s="2">
        <v>111</v>
      </c>
      <c r="B112" t="s">
        <v>546</v>
      </c>
      <c r="C112" t="s">
        <v>366</v>
      </c>
      <c r="D112" s="2">
        <v>8</v>
      </c>
      <c r="E112" t="s">
        <v>555</v>
      </c>
    </row>
    <row r="113" spans="1:5" x14ac:dyDescent="0.3">
      <c r="A113" s="2">
        <v>112</v>
      </c>
      <c r="B113" t="s">
        <v>546</v>
      </c>
      <c r="C113" t="s">
        <v>367</v>
      </c>
      <c r="D113" s="2">
        <v>7</v>
      </c>
      <c r="E113" t="s">
        <v>558</v>
      </c>
    </row>
    <row r="114" spans="1:5" x14ac:dyDescent="0.3">
      <c r="A114" s="2">
        <v>113</v>
      </c>
      <c r="B114" t="s">
        <v>546</v>
      </c>
      <c r="C114" t="s">
        <v>368</v>
      </c>
      <c r="D114" s="2">
        <v>8</v>
      </c>
      <c r="E114" t="s">
        <v>555</v>
      </c>
    </row>
    <row r="115" spans="1:5" x14ac:dyDescent="0.3">
      <c r="A115" s="2">
        <v>114</v>
      </c>
      <c r="B115" t="s">
        <v>546</v>
      </c>
      <c r="C115" t="s">
        <v>369</v>
      </c>
      <c r="D115" s="2">
        <v>3</v>
      </c>
      <c r="E115" t="s">
        <v>560</v>
      </c>
    </row>
    <row r="116" spans="1:5" x14ac:dyDescent="0.3">
      <c r="A116" s="2">
        <v>115</v>
      </c>
      <c r="B116" t="s">
        <v>546</v>
      </c>
      <c r="C116" t="s">
        <v>370</v>
      </c>
      <c r="D116" s="2">
        <v>10</v>
      </c>
      <c r="E116" t="s">
        <v>552</v>
      </c>
    </row>
    <row r="117" spans="1:5" x14ac:dyDescent="0.3">
      <c r="A117" s="2">
        <v>116</v>
      </c>
      <c r="B117" t="s">
        <v>546</v>
      </c>
      <c r="C117" t="s">
        <v>371</v>
      </c>
      <c r="D117" s="2">
        <v>5</v>
      </c>
      <c r="E117" t="s">
        <v>557</v>
      </c>
    </row>
    <row r="118" spans="1:5" x14ac:dyDescent="0.3">
      <c r="A118" s="2">
        <v>117</v>
      </c>
      <c r="B118" t="s">
        <v>546</v>
      </c>
      <c r="C118" t="s">
        <v>372</v>
      </c>
      <c r="D118" s="2">
        <v>14</v>
      </c>
      <c r="E118" t="s">
        <v>565</v>
      </c>
    </row>
    <row r="119" spans="1:5" x14ac:dyDescent="0.3">
      <c r="A119" s="2">
        <v>118</v>
      </c>
      <c r="B119" t="s">
        <v>546</v>
      </c>
      <c r="C119" t="s">
        <v>373</v>
      </c>
      <c r="D119" s="2">
        <v>8</v>
      </c>
      <c r="E119" t="s">
        <v>555</v>
      </c>
    </row>
    <row r="120" spans="1:5" x14ac:dyDescent="0.3">
      <c r="A120" s="2">
        <v>119</v>
      </c>
      <c r="B120" t="s">
        <v>546</v>
      </c>
      <c r="C120" t="s">
        <v>374</v>
      </c>
      <c r="D120" s="2">
        <v>8</v>
      </c>
      <c r="E120" t="s">
        <v>555</v>
      </c>
    </row>
    <row r="121" spans="1:5" x14ac:dyDescent="0.3">
      <c r="A121" s="2">
        <v>120</v>
      </c>
      <c r="B121" t="s">
        <v>546</v>
      </c>
      <c r="C121" t="s">
        <v>375</v>
      </c>
      <c r="D121" s="2">
        <v>7</v>
      </c>
      <c r="E121" t="s">
        <v>558</v>
      </c>
    </row>
    <row r="122" spans="1:5" x14ac:dyDescent="0.3">
      <c r="A122" s="2">
        <v>121</v>
      </c>
      <c r="B122" t="s">
        <v>546</v>
      </c>
      <c r="C122" t="s">
        <v>376</v>
      </c>
      <c r="D122" s="2">
        <v>6</v>
      </c>
      <c r="E122" t="s">
        <v>563</v>
      </c>
    </row>
    <row r="123" spans="1:5" x14ac:dyDescent="0.3">
      <c r="A123" s="2">
        <v>122</v>
      </c>
      <c r="B123" t="s">
        <v>546</v>
      </c>
      <c r="C123" t="s">
        <v>377</v>
      </c>
      <c r="D123" s="2">
        <v>10</v>
      </c>
      <c r="E123" t="s">
        <v>552</v>
      </c>
    </row>
    <row r="124" spans="1:5" x14ac:dyDescent="0.3">
      <c r="A124" s="2">
        <v>123</v>
      </c>
      <c r="B124" t="s">
        <v>546</v>
      </c>
      <c r="C124" t="s">
        <v>378</v>
      </c>
      <c r="D124" s="2">
        <v>4</v>
      </c>
      <c r="E124" t="s">
        <v>561</v>
      </c>
    </row>
    <row r="125" spans="1:5" x14ac:dyDescent="0.3">
      <c r="A125" s="2">
        <v>124</v>
      </c>
      <c r="B125" t="s">
        <v>546</v>
      </c>
      <c r="C125" t="s">
        <v>379</v>
      </c>
      <c r="D125" s="2">
        <v>8</v>
      </c>
      <c r="E125" t="s">
        <v>555</v>
      </c>
    </row>
    <row r="126" spans="1:5" x14ac:dyDescent="0.3">
      <c r="A126" s="2">
        <v>125</v>
      </c>
      <c r="B126" t="s">
        <v>546</v>
      </c>
      <c r="C126" t="s">
        <v>380</v>
      </c>
      <c r="D126" s="2">
        <v>2</v>
      </c>
      <c r="E126" t="s">
        <v>554</v>
      </c>
    </row>
    <row r="127" spans="1:5" x14ac:dyDescent="0.3">
      <c r="A127" s="2">
        <v>126</v>
      </c>
      <c r="B127" t="s">
        <v>546</v>
      </c>
      <c r="C127" t="s">
        <v>381</v>
      </c>
      <c r="D127" s="2">
        <v>10</v>
      </c>
      <c r="E127" t="s">
        <v>552</v>
      </c>
    </row>
    <row r="128" spans="1:5" x14ac:dyDescent="0.3">
      <c r="A128" s="2">
        <v>127</v>
      </c>
      <c r="B128" t="s">
        <v>546</v>
      </c>
      <c r="C128" t="s">
        <v>382</v>
      </c>
      <c r="D128" s="2">
        <v>2</v>
      </c>
      <c r="E128" t="s">
        <v>554</v>
      </c>
    </row>
    <row r="129" spans="1:5" x14ac:dyDescent="0.3">
      <c r="A129" s="2">
        <v>128</v>
      </c>
      <c r="B129" t="s">
        <v>546</v>
      </c>
      <c r="C129" t="s">
        <v>383</v>
      </c>
      <c r="D129" s="2">
        <v>8</v>
      </c>
      <c r="E129" t="s">
        <v>555</v>
      </c>
    </row>
    <row r="130" spans="1:5" x14ac:dyDescent="0.3">
      <c r="A130" s="2">
        <v>129</v>
      </c>
      <c r="B130" t="s">
        <v>546</v>
      </c>
      <c r="C130" t="s">
        <v>384</v>
      </c>
      <c r="D130" s="2">
        <v>8</v>
      </c>
      <c r="E130" t="s">
        <v>555</v>
      </c>
    </row>
    <row r="131" spans="1:5" x14ac:dyDescent="0.3">
      <c r="A131" s="2">
        <v>130</v>
      </c>
      <c r="B131" t="s">
        <v>546</v>
      </c>
      <c r="C131" t="s">
        <v>385</v>
      </c>
      <c r="D131" s="2">
        <v>14</v>
      </c>
      <c r="E131" t="s">
        <v>565</v>
      </c>
    </row>
    <row r="132" spans="1:5" x14ac:dyDescent="0.3">
      <c r="A132" s="2">
        <v>131</v>
      </c>
      <c r="B132" t="s">
        <v>546</v>
      </c>
      <c r="C132" t="s">
        <v>386</v>
      </c>
      <c r="D132" s="2">
        <v>14</v>
      </c>
      <c r="E132" t="s">
        <v>565</v>
      </c>
    </row>
    <row r="133" spans="1:5" x14ac:dyDescent="0.3">
      <c r="A133" s="2">
        <v>132</v>
      </c>
      <c r="B133" t="s">
        <v>546</v>
      </c>
      <c r="C133" t="s">
        <v>387</v>
      </c>
      <c r="D133" s="2">
        <v>6</v>
      </c>
      <c r="E133" t="s">
        <v>563</v>
      </c>
    </row>
    <row r="134" spans="1:5" x14ac:dyDescent="0.3">
      <c r="A134" s="2">
        <v>133</v>
      </c>
      <c r="B134" t="s">
        <v>546</v>
      </c>
      <c r="C134" t="s">
        <v>388</v>
      </c>
      <c r="D134" s="2">
        <v>5</v>
      </c>
      <c r="E134" t="s">
        <v>557</v>
      </c>
    </row>
    <row r="135" spans="1:5" x14ac:dyDescent="0.3">
      <c r="A135" s="2">
        <v>134</v>
      </c>
      <c r="B135" t="s">
        <v>546</v>
      </c>
      <c r="C135" t="s">
        <v>389</v>
      </c>
      <c r="D135" s="2">
        <v>6</v>
      </c>
      <c r="E135" t="s">
        <v>563</v>
      </c>
    </row>
    <row r="136" spans="1:5" x14ac:dyDescent="0.3">
      <c r="A136" s="2">
        <v>135</v>
      </c>
      <c r="B136" t="s">
        <v>546</v>
      </c>
      <c r="C136" t="s">
        <v>390</v>
      </c>
      <c r="D136" s="2">
        <v>6</v>
      </c>
      <c r="E136" t="s">
        <v>563</v>
      </c>
    </row>
    <row r="137" spans="1:5" x14ac:dyDescent="0.3">
      <c r="A137" s="2">
        <v>136</v>
      </c>
      <c r="B137" t="s">
        <v>546</v>
      </c>
      <c r="C137" t="s">
        <v>391</v>
      </c>
      <c r="D137" s="2">
        <v>12</v>
      </c>
      <c r="E137" t="s">
        <v>566</v>
      </c>
    </row>
    <row r="138" spans="1:5" x14ac:dyDescent="0.3">
      <c r="A138" s="2">
        <v>137</v>
      </c>
      <c r="B138" t="s">
        <v>546</v>
      </c>
      <c r="C138" t="s">
        <v>392</v>
      </c>
      <c r="D138" s="2">
        <v>1</v>
      </c>
      <c r="E138" t="s">
        <v>564</v>
      </c>
    </row>
    <row r="139" spans="1:5" x14ac:dyDescent="0.3">
      <c r="A139" s="2">
        <v>138</v>
      </c>
      <c r="B139" t="s">
        <v>546</v>
      </c>
      <c r="C139" t="s">
        <v>393</v>
      </c>
      <c r="D139" s="2">
        <v>9</v>
      </c>
      <c r="E139" t="s">
        <v>553</v>
      </c>
    </row>
    <row r="140" spans="1:5" x14ac:dyDescent="0.3">
      <c r="A140" s="2">
        <v>139</v>
      </c>
      <c r="B140" t="s">
        <v>546</v>
      </c>
      <c r="C140" t="s">
        <v>394</v>
      </c>
      <c r="D140" s="2">
        <v>12</v>
      </c>
      <c r="E140" t="s">
        <v>566</v>
      </c>
    </row>
    <row r="141" spans="1:5" x14ac:dyDescent="0.3">
      <c r="A141" s="2">
        <v>140</v>
      </c>
      <c r="B141" t="s">
        <v>546</v>
      </c>
      <c r="C141" t="s">
        <v>395</v>
      </c>
      <c r="D141" s="2">
        <v>9</v>
      </c>
      <c r="E141" t="s">
        <v>553</v>
      </c>
    </row>
    <row r="142" spans="1:5" x14ac:dyDescent="0.3">
      <c r="A142" s="2">
        <v>141</v>
      </c>
      <c r="B142" t="s">
        <v>546</v>
      </c>
      <c r="C142" t="s">
        <v>396</v>
      </c>
      <c r="D142" s="2">
        <v>5</v>
      </c>
      <c r="E142" t="s">
        <v>557</v>
      </c>
    </row>
    <row r="143" spans="1:5" x14ac:dyDescent="0.3">
      <c r="A143" s="2">
        <v>142</v>
      </c>
      <c r="B143" t="s">
        <v>546</v>
      </c>
      <c r="C143" t="s">
        <v>397</v>
      </c>
      <c r="D143" s="2">
        <v>10</v>
      </c>
      <c r="E143" t="s">
        <v>552</v>
      </c>
    </row>
    <row r="144" spans="1:5" x14ac:dyDescent="0.3">
      <c r="A144" s="2">
        <v>143</v>
      </c>
      <c r="B144" t="s">
        <v>546</v>
      </c>
      <c r="C144" t="s">
        <v>398</v>
      </c>
      <c r="D144" s="2">
        <v>10</v>
      </c>
      <c r="E144" t="s">
        <v>552</v>
      </c>
    </row>
    <row r="145" spans="1:5" x14ac:dyDescent="0.3">
      <c r="A145" s="2">
        <v>144</v>
      </c>
      <c r="B145" t="s">
        <v>546</v>
      </c>
      <c r="C145" t="s">
        <v>399</v>
      </c>
      <c r="D145" s="2">
        <v>5</v>
      </c>
      <c r="E145" t="s">
        <v>557</v>
      </c>
    </row>
    <row r="146" spans="1:5" x14ac:dyDescent="0.3">
      <c r="A146" s="2">
        <v>145</v>
      </c>
      <c r="B146" t="s">
        <v>546</v>
      </c>
      <c r="C146" t="s">
        <v>400</v>
      </c>
      <c r="D146" s="2">
        <v>16</v>
      </c>
      <c r="E146" t="s">
        <v>559</v>
      </c>
    </row>
    <row r="147" spans="1:5" x14ac:dyDescent="0.3">
      <c r="A147" s="2">
        <v>146</v>
      </c>
      <c r="B147" t="s">
        <v>546</v>
      </c>
      <c r="C147" t="s">
        <v>401</v>
      </c>
      <c r="D147" s="2">
        <v>14</v>
      </c>
      <c r="E147" t="s">
        <v>565</v>
      </c>
    </row>
    <row r="148" spans="1:5" x14ac:dyDescent="0.3">
      <c r="A148" s="2">
        <v>147</v>
      </c>
      <c r="B148" t="s">
        <v>546</v>
      </c>
      <c r="C148" t="s">
        <v>402</v>
      </c>
      <c r="D148" s="2">
        <v>8</v>
      </c>
      <c r="E148" t="s">
        <v>555</v>
      </c>
    </row>
    <row r="149" spans="1:5" x14ac:dyDescent="0.3">
      <c r="A149" s="2">
        <v>148</v>
      </c>
      <c r="B149" t="s">
        <v>546</v>
      </c>
      <c r="C149" t="s">
        <v>403</v>
      </c>
      <c r="D149" s="2">
        <v>8</v>
      </c>
      <c r="E149" t="s">
        <v>555</v>
      </c>
    </row>
    <row r="150" spans="1:5" x14ac:dyDescent="0.3">
      <c r="A150" s="2">
        <v>149</v>
      </c>
      <c r="B150" t="s">
        <v>546</v>
      </c>
      <c r="C150" t="s">
        <v>404</v>
      </c>
      <c r="D150" s="2">
        <v>2</v>
      </c>
      <c r="E150" t="s">
        <v>554</v>
      </c>
    </row>
    <row r="151" spans="1:5" x14ac:dyDescent="0.3">
      <c r="A151" s="2">
        <v>150</v>
      </c>
      <c r="B151" t="s">
        <v>546</v>
      </c>
      <c r="C151" t="s">
        <v>405</v>
      </c>
      <c r="D151" s="2">
        <v>9</v>
      </c>
      <c r="E151" t="s">
        <v>553</v>
      </c>
    </row>
    <row r="152" spans="1:5" x14ac:dyDescent="0.3">
      <c r="A152" s="2">
        <v>151</v>
      </c>
      <c r="B152" t="s">
        <v>546</v>
      </c>
      <c r="C152" t="s">
        <v>406</v>
      </c>
      <c r="D152" s="2">
        <v>9</v>
      </c>
      <c r="E152" t="s">
        <v>553</v>
      </c>
    </row>
    <row r="153" spans="1:5" x14ac:dyDescent="0.3">
      <c r="A153" s="2">
        <v>152</v>
      </c>
      <c r="B153" t="s">
        <v>546</v>
      </c>
      <c r="C153" t="s">
        <v>407</v>
      </c>
      <c r="D153" s="2">
        <v>8</v>
      </c>
      <c r="E153" t="s">
        <v>555</v>
      </c>
    </row>
    <row r="154" spans="1:5" x14ac:dyDescent="0.3">
      <c r="A154" s="2">
        <v>153</v>
      </c>
      <c r="B154" t="s">
        <v>547</v>
      </c>
      <c r="C154" t="s">
        <v>256</v>
      </c>
      <c r="D154" s="2">
        <v>13</v>
      </c>
      <c r="E154" t="s">
        <v>550</v>
      </c>
    </row>
    <row r="155" spans="1:5" x14ac:dyDescent="0.3">
      <c r="A155" s="2">
        <v>154</v>
      </c>
      <c r="B155" t="s">
        <v>547</v>
      </c>
      <c r="C155" t="s">
        <v>258</v>
      </c>
      <c r="D155" s="2">
        <v>13</v>
      </c>
      <c r="E155" t="s">
        <v>550</v>
      </c>
    </row>
    <row r="156" spans="1:5" x14ac:dyDescent="0.3">
      <c r="A156" s="2">
        <v>155</v>
      </c>
      <c r="B156" t="s">
        <v>547</v>
      </c>
      <c r="C156" t="s">
        <v>260</v>
      </c>
      <c r="D156" s="2">
        <v>13</v>
      </c>
      <c r="E156" t="s">
        <v>550</v>
      </c>
    </row>
    <row r="157" spans="1:5" x14ac:dyDescent="0.3">
      <c r="A157" s="2">
        <v>156</v>
      </c>
      <c r="B157" t="s">
        <v>547</v>
      </c>
      <c r="C157" t="s">
        <v>262</v>
      </c>
      <c r="D157" s="2">
        <v>13</v>
      </c>
      <c r="E157" t="s">
        <v>550</v>
      </c>
    </row>
    <row r="158" spans="1:5" x14ac:dyDescent="0.3">
      <c r="A158" s="2">
        <v>157</v>
      </c>
      <c r="B158" t="s">
        <v>547</v>
      </c>
      <c r="C158" t="s">
        <v>264</v>
      </c>
      <c r="D158" s="2">
        <v>13</v>
      </c>
      <c r="E158" t="s">
        <v>550</v>
      </c>
    </row>
    <row r="159" spans="1:5" x14ac:dyDescent="0.3">
      <c r="A159" s="2">
        <v>158</v>
      </c>
      <c r="B159" t="s">
        <v>547</v>
      </c>
      <c r="C159" t="s">
        <v>266</v>
      </c>
      <c r="D159" s="2">
        <v>17</v>
      </c>
      <c r="E159" t="s">
        <v>551</v>
      </c>
    </row>
    <row r="160" spans="1:5" x14ac:dyDescent="0.3">
      <c r="A160" s="2">
        <v>159</v>
      </c>
      <c r="B160" t="s">
        <v>547</v>
      </c>
      <c r="C160" t="s">
        <v>268</v>
      </c>
      <c r="D160" s="2">
        <v>13</v>
      </c>
      <c r="E160" t="s">
        <v>550</v>
      </c>
    </row>
    <row r="161" spans="1:5" x14ac:dyDescent="0.3">
      <c r="A161" s="2">
        <v>160</v>
      </c>
      <c r="B161" t="s">
        <v>547</v>
      </c>
      <c r="C161" t="s">
        <v>408</v>
      </c>
      <c r="D161" s="2">
        <v>9</v>
      </c>
      <c r="E161" t="s">
        <v>553</v>
      </c>
    </row>
    <row r="162" spans="1:5" x14ac:dyDescent="0.3">
      <c r="A162" s="2">
        <v>161</v>
      </c>
      <c r="B162" t="s">
        <v>547</v>
      </c>
      <c r="C162" t="s">
        <v>409</v>
      </c>
      <c r="D162" s="2">
        <v>2</v>
      </c>
      <c r="E162" t="s">
        <v>554</v>
      </c>
    </row>
    <row r="163" spans="1:5" x14ac:dyDescent="0.3">
      <c r="A163" s="2">
        <v>162</v>
      </c>
      <c r="B163" t="s">
        <v>547</v>
      </c>
      <c r="C163" t="s">
        <v>410</v>
      </c>
      <c r="D163" s="2">
        <v>15</v>
      </c>
      <c r="E163" t="s">
        <v>556</v>
      </c>
    </row>
    <row r="164" spans="1:5" x14ac:dyDescent="0.3">
      <c r="A164" s="2">
        <v>163</v>
      </c>
      <c r="B164" t="s">
        <v>547</v>
      </c>
      <c r="C164" t="s">
        <v>411</v>
      </c>
      <c r="D164" s="2">
        <v>2</v>
      </c>
      <c r="E164" t="s">
        <v>554</v>
      </c>
    </row>
    <row r="165" spans="1:5" x14ac:dyDescent="0.3">
      <c r="A165" s="2">
        <v>164</v>
      </c>
      <c r="B165" t="s">
        <v>547</v>
      </c>
      <c r="C165" t="s">
        <v>412</v>
      </c>
      <c r="D165" s="2">
        <v>8</v>
      </c>
      <c r="E165" t="s">
        <v>555</v>
      </c>
    </row>
    <row r="166" spans="1:5" x14ac:dyDescent="0.3">
      <c r="A166" s="2">
        <v>165</v>
      </c>
      <c r="B166" t="s">
        <v>547</v>
      </c>
      <c r="C166" t="s">
        <v>413</v>
      </c>
      <c r="D166" s="2">
        <v>10</v>
      </c>
      <c r="E166" t="s">
        <v>552</v>
      </c>
    </row>
    <row r="167" spans="1:5" x14ac:dyDescent="0.3">
      <c r="A167" s="2">
        <v>166</v>
      </c>
      <c r="B167" t="s">
        <v>547</v>
      </c>
      <c r="C167" t="s">
        <v>414</v>
      </c>
      <c r="D167" s="2">
        <v>7</v>
      </c>
      <c r="E167" t="s">
        <v>558</v>
      </c>
    </row>
    <row r="168" spans="1:5" x14ac:dyDescent="0.3">
      <c r="A168" s="2">
        <v>167</v>
      </c>
      <c r="B168" t="s">
        <v>547</v>
      </c>
      <c r="C168" t="s">
        <v>415</v>
      </c>
      <c r="D168" s="2">
        <v>16</v>
      </c>
      <c r="E168" t="s">
        <v>559</v>
      </c>
    </row>
    <row r="169" spans="1:5" x14ac:dyDescent="0.3">
      <c r="A169" s="2">
        <v>168</v>
      </c>
      <c r="B169" t="s">
        <v>547</v>
      </c>
      <c r="C169" t="s">
        <v>416</v>
      </c>
      <c r="D169" s="2">
        <v>13</v>
      </c>
      <c r="E169" t="s">
        <v>550</v>
      </c>
    </row>
    <row r="170" spans="1:5" x14ac:dyDescent="0.3">
      <c r="A170" s="2">
        <v>169</v>
      </c>
      <c r="B170" t="s">
        <v>547</v>
      </c>
      <c r="C170" t="s">
        <v>417</v>
      </c>
      <c r="D170" s="2">
        <v>8</v>
      </c>
      <c r="E170" t="s">
        <v>555</v>
      </c>
    </row>
    <row r="171" spans="1:5" x14ac:dyDescent="0.3">
      <c r="A171" s="2">
        <v>170</v>
      </c>
      <c r="B171" t="s">
        <v>547</v>
      </c>
      <c r="C171" t="s">
        <v>418</v>
      </c>
      <c r="D171" s="2">
        <v>3</v>
      </c>
      <c r="E171" t="s">
        <v>560</v>
      </c>
    </row>
    <row r="172" spans="1:5" x14ac:dyDescent="0.3">
      <c r="A172" s="2">
        <v>171</v>
      </c>
      <c r="B172" t="s">
        <v>547</v>
      </c>
      <c r="C172" t="s">
        <v>419</v>
      </c>
      <c r="D172" s="2">
        <v>11</v>
      </c>
      <c r="E172" t="s">
        <v>562</v>
      </c>
    </row>
    <row r="173" spans="1:5" x14ac:dyDescent="0.3">
      <c r="A173" s="2">
        <v>172</v>
      </c>
      <c r="B173" t="s">
        <v>547</v>
      </c>
      <c r="C173" t="s">
        <v>420</v>
      </c>
      <c r="D173" s="2">
        <v>7</v>
      </c>
      <c r="E173" t="s">
        <v>558</v>
      </c>
    </row>
    <row r="174" spans="1:5" x14ac:dyDescent="0.3">
      <c r="A174" s="2">
        <v>173</v>
      </c>
      <c r="B174" t="s">
        <v>547</v>
      </c>
      <c r="C174" t="s">
        <v>421</v>
      </c>
      <c r="D174" s="2">
        <v>1</v>
      </c>
      <c r="E174" t="s">
        <v>564</v>
      </c>
    </row>
    <row r="175" spans="1:5" x14ac:dyDescent="0.3">
      <c r="A175" s="2">
        <v>174</v>
      </c>
      <c r="B175" t="s">
        <v>547</v>
      </c>
      <c r="C175" t="s">
        <v>422</v>
      </c>
      <c r="D175" s="2">
        <v>4</v>
      </c>
      <c r="E175" t="s">
        <v>561</v>
      </c>
    </row>
    <row r="176" spans="1:5" x14ac:dyDescent="0.3">
      <c r="A176" s="2">
        <v>175</v>
      </c>
      <c r="B176" t="s">
        <v>547</v>
      </c>
      <c r="C176" t="s">
        <v>423</v>
      </c>
      <c r="D176" s="2">
        <v>7</v>
      </c>
      <c r="E176" t="s">
        <v>558</v>
      </c>
    </row>
    <row r="177" spans="1:5" x14ac:dyDescent="0.3">
      <c r="A177" s="2">
        <v>176</v>
      </c>
      <c r="B177" t="s">
        <v>547</v>
      </c>
      <c r="C177" t="s">
        <v>424</v>
      </c>
      <c r="D177" s="2">
        <v>5</v>
      </c>
      <c r="E177" t="s">
        <v>557</v>
      </c>
    </row>
    <row r="178" spans="1:5" x14ac:dyDescent="0.3">
      <c r="A178" s="2">
        <v>177</v>
      </c>
      <c r="B178" t="s">
        <v>547</v>
      </c>
      <c r="C178" t="s">
        <v>425</v>
      </c>
      <c r="D178" s="2">
        <v>8</v>
      </c>
      <c r="E178" t="s">
        <v>555</v>
      </c>
    </row>
    <row r="179" spans="1:5" x14ac:dyDescent="0.3">
      <c r="A179" s="2">
        <v>178</v>
      </c>
      <c r="B179" t="s">
        <v>547</v>
      </c>
      <c r="C179" t="s">
        <v>426</v>
      </c>
      <c r="D179" s="2">
        <v>17</v>
      </c>
      <c r="E179" t="s">
        <v>551</v>
      </c>
    </row>
    <row r="180" spans="1:5" x14ac:dyDescent="0.3">
      <c r="A180" s="2">
        <v>179</v>
      </c>
      <c r="B180" t="s">
        <v>547</v>
      </c>
      <c r="C180" t="s">
        <v>427</v>
      </c>
      <c r="D180" s="2">
        <v>14</v>
      </c>
      <c r="E180" t="s">
        <v>565</v>
      </c>
    </row>
    <row r="181" spans="1:5" x14ac:dyDescent="0.3">
      <c r="A181" s="2">
        <v>180</v>
      </c>
      <c r="B181" t="s">
        <v>547</v>
      </c>
      <c r="C181" t="s">
        <v>428</v>
      </c>
      <c r="D181" s="2">
        <v>4</v>
      </c>
      <c r="E181" t="s">
        <v>561</v>
      </c>
    </row>
    <row r="182" spans="1:5" x14ac:dyDescent="0.3">
      <c r="A182" s="2">
        <v>181</v>
      </c>
      <c r="B182" t="s">
        <v>547</v>
      </c>
      <c r="C182" t="s">
        <v>429</v>
      </c>
      <c r="D182" s="2">
        <v>17</v>
      </c>
      <c r="E182" t="s">
        <v>551</v>
      </c>
    </row>
    <row r="183" spans="1:5" x14ac:dyDescent="0.3">
      <c r="A183" s="2">
        <v>182</v>
      </c>
      <c r="B183" t="s">
        <v>547</v>
      </c>
      <c r="C183" t="s">
        <v>430</v>
      </c>
      <c r="D183" s="2">
        <v>5</v>
      </c>
      <c r="E183" t="s">
        <v>557</v>
      </c>
    </row>
    <row r="184" spans="1:5" x14ac:dyDescent="0.3">
      <c r="A184" s="2">
        <v>183</v>
      </c>
      <c r="B184" t="s">
        <v>547</v>
      </c>
      <c r="C184" t="s">
        <v>431</v>
      </c>
      <c r="D184" s="2">
        <v>6</v>
      </c>
      <c r="E184" t="s">
        <v>563</v>
      </c>
    </row>
    <row r="185" spans="1:5" x14ac:dyDescent="0.3">
      <c r="A185" s="2">
        <v>184</v>
      </c>
      <c r="B185" t="s">
        <v>547</v>
      </c>
      <c r="C185" t="s">
        <v>432</v>
      </c>
      <c r="D185" s="2">
        <v>5</v>
      </c>
      <c r="E185" t="s">
        <v>557</v>
      </c>
    </row>
    <row r="186" spans="1:5" x14ac:dyDescent="0.3">
      <c r="A186" s="2">
        <v>185</v>
      </c>
      <c r="B186" t="s">
        <v>547</v>
      </c>
      <c r="C186" t="s">
        <v>433</v>
      </c>
      <c r="D186" s="2">
        <v>17</v>
      </c>
      <c r="E186" t="s">
        <v>551</v>
      </c>
    </row>
    <row r="187" spans="1:5" x14ac:dyDescent="0.3">
      <c r="A187" s="2">
        <v>186</v>
      </c>
      <c r="B187" t="s">
        <v>547</v>
      </c>
      <c r="C187" t="s">
        <v>434</v>
      </c>
      <c r="D187" s="2">
        <v>5</v>
      </c>
      <c r="E187" t="s">
        <v>557</v>
      </c>
    </row>
    <row r="188" spans="1:5" x14ac:dyDescent="0.3">
      <c r="A188" s="2">
        <v>187</v>
      </c>
      <c r="B188" t="s">
        <v>547</v>
      </c>
      <c r="C188" t="s">
        <v>435</v>
      </c>
      <c r="D188" s="2">
        <v>6</v>
      </c>
      <c r="E188" t="s">
        <v>563</v>
      </c>
    </row>
    <row r="189" spans="1:5" x14ac:dyDescent="0.3">
      <c r="A189" s="2">
        <v>188</v>
      </c>
      <c r="B189" t="s">
        <v>547</v>
      </c>
      <c r="C189" t="s">
        <v>436</v>
      </c>
      <c r="D189" s="2">
        <v>17</v>
      </c>
      <c r="E189" t="s">
        <v>551</v>
      </c>
    </row>
    <row r="190" spans="1:5" x14ac:dyDescent="0.3">
      <c r="A190" s="2">
        <v>189</v>
      </c>
      <c r="B190" t="s">
        <v>547</v>
      </c>
      <c r="C190" t="s">
        <v>437</v>
      </c>
      <c r="D190" s="2">
        <v>7</v>
      </c>
      <c r="E190" t="s">
        <v>558</v>
      </c>
    </row>
    <row r="191" spans="1:5" x14ac:dyDescent="0.3">
      <c r="A191" s="2">
        <v>190</v>
      </c>
      <c r="B191" t="s">
        <v>547</v>
      </c>
      <c r="C191" t="s">
        <v>438</v>
      </c>
      <c r="D191" s="2">
        <v>9</v>
      </c>
      <c r="E191" t="s">
        <v>553</v>
      </c>
    </row>
    <row r="192" spans="1:5" x14ac:dyDescent="0.3">
      <c r="A192" s="2">
        <v>191</v>
      </c>
      <c r="B192" t="s">
        <v>547</v>
      </c>
      <c r="C192" t="s">
        <v>439</v>
      </c>
      <c r="D192" s="2">
        <v>14</v>
      </c>
      <c r="E192" t="s">
        <v>565</v>
      </c>
    </row>
    <row r="193" spans="1:5" x14ac:dyDescent="0.3">
      <c r="A193" s="2">
        <v>192</v>
      </c>
      <c r="B193" t="s">
        <v>547</v>
      </c>
      <c r="C193" t="s">
        <v>440</v>
      </c>
      <c r="D193" s="2">
        <v>5</v>
      </c>
      <c r="E193" t="s">
        <v>557</v>
      </c>
    </row>
    <row r="194" spans="1:5" x14ac:dyDescent="0.3">
      <c r="A194" s="2">
        <v>193</v>
      </c>
      <c r="B194" t="s">
        <v>547</v>
      </c>
      <c r="C194" t="s">
        <v>441</v>
      </c>
      <c r="D194" s="2">
        <v>9</v>
      </c>
      <c r="E194" t="s">
        <v>553</v>
      </c>
    </row>
    <row r="195" spans="1:5" x14ac:dyDescent="0.3">
      <c r="A195" s="2">
        <v>194</v>
      </c>
      <c r="B195" t="s">
        <v>547</v>
      </c>
      <c r="C195" t="s">
        <v>442</v>
      </c>
      <c r="D195" s="2">
        <v>10</v>
      </c>
      <c r="E195" t="s">
        <v>552</v>
      </c>
    </row>
    <row r="196" spans="1:5" x14ac:dyDescent="0.3">
      <c r="A196" s="2">
        <v>195</v>
      </c>
      <c r="B196" t="s">
        <v>547</v>
      </c>
      <c r="C196" t="s">
        <v>443</v>
      </c>
      <c r="D196" s="2">
        <v>12</v>
      </c>
      <c r="E196" t="s">
        <v>566</v>
      </c>
    </row>
    <row r="197" spans="1:5" x14ac:dyDescent="0.3">
      <c r="A197" s="2">
        <v>196</v>
      </c>
      <c r="B197" t="s">
        <v>547</v>
      </c>
      <c r="C197" t="s">
        <v>444</v>
      </c>
      <c r="D197" s="2">
        <v>6</v>
      </c>
      <c r="E197" t="s">
        <v>563</v>
      </c>
    </row>
    <row r="198" spans="1:5" x14ac:dyDescent="0.3">
      <c r="A198" s="2">
        <v>197</v>
      </c>
      <c r="B198" t="s">
        <v>547</v>
      </c>
      <c r="C198" t="s">
        <v>445</v>
      </c>
      <c r="D198" s="2">
        <v>5</v>
      </c>
      <c r="E198" t="s">
        <v>557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9C3-F12E-4CC7-9773-1DA70D98F514}">
  <dimension ref="A1:L599"/>
  <sheetViews>
    <sheetView workbookViewId="0">
      <selection activeCell="D15" sqref="D15"/>
    </sheetView>
  </sheetViews>
  <sheetFormatPr baseColWidth="10" defaultRowHeight="14.4" x14ac:dyDescent="0.3"/>
  <cols>
    <col min="1" max="1" width="9.33203125" customWidth="1"/>
    <col min="2" max="2" width="15.6640625" bestFit="1" customWidth="1"/>
    <col min="3" max="3" width="10.44140625" bestFit="1" customWidth="1"/>
    <col min="4" max="4" width="21" bestFit="1" customWidth="1"/>
    <col min="5" max="5" width="16.77734375" bestFit="1" customWidth="1"/>
    <col min="6" max="6" width="10.21875" bestFit="1" customWidth="1"/>
    <col min="7" max="7" width="19.33203125" bestFit="1" customWidth="1"/>
    <col min="8" max="8" width="42.5546875" bestFit="1" customWidth="1"/>
    <col min="9" max="9" width="8" bestFit="1" customWidth="1"/>
    <col min="11" max="11" width="10.33203125" bestFit="1" customWidth="1"/>
    <col min="12" max="12" width="33" bestFit="1" customWidth="1"/>
  </cols>
  <sheetData>
    <row r="1" spans="1:12" x14ac:dyDescent="0.3">
      <c r="A1" s="1" t="s">
        <v>506</v>
      </c>
      <c r="B1" s="1" t="s">
        <v>237</v>
      </c>
      <c r="C1" s="1" t="s">
        <v>508</v>
      </c>
      <c r="D1" s="1" t="s">
        <v>507</v>
      </c>
      <c r="E1" s="1" t="s">
        <v>0</v>
      </c>
      <c r="F1" s="1" t="s">
        <v>509</v>
      </c>
      <c r="G1" s="1" t="s">
        <v>1</v>
      </c>
      <c r="H1" s="1" t="s">
        <v>544</v>
      </c>
      <c r="I1" s="1" t="s">
        <v>545</v>
      </c>
      <c r="J1" t="s">
        <v>548</v>
      </c>
      <c r="K1" t="s">
        <v>567</v>
      </c>
      <c r="L1" s="1" t="s">
        <v>549</v>
      </c>
    </row>
    <row r="2" spans="1:12" x14ac:dyDescent="0.3">
      <c r="A2" s="2">
        <v>1</v>
      </c>
      <c r="B2" t="s">
        <v>238</v>
      </c>
      <c r="C2" s="2">
        <v>11</v>
      </c>
      <c r="D2" t="s">
        <v>2</v>
      </c>
      <c r="E2" t="s">
        <v>2</v>
      </c>
      <c r="F2" s="2">
        <v>1101</v>
      </c>
      <c r="G2" t="s">
        <v>2</v>
      </c>
      <c r="H2" t="s">
        <v>296</v>
      </c>
      <c r="I2" t="s">
        <v>546</v>
      </c>
      <c r="J2" s="2">
        <v>41</v>
      </c>
      <c r="K2" s="2">
        <v>1</v>
      </c>
      <c r="L2" t="s">
        <v>564</v>
      </c>
    </row>
    <row r="3" spans="1:12" x14ac:dyDescent="0.3">
      <c r="A3" s="2">
        <v>1</v>
      </c>
      <c r="B3" t="s">
        <v>238</v>
      </c>
      <c r="C3" s="2">
        <v>11</v>
      </c>
      <c r="D3" t="s">
        <v>2</v>
      </c>
      <c r="E3" t="s">
        <v>2</v>
      </c>
      <c r="F3" s="2">
        <v>1101</v>
      </c>
      <c r="G3" t="s">
        <v>2</v>
      </c>
      <c r="H3" t="s">
        <v>421</v>
      </c>
      <c r="I3" t="s">
        <v>547</v>
      </c>
      <c r="J3" s="2">
        <v>173</v>
      </c>
      <c r="K3" s="2">
        <v>1</v>
      </c>
      <c r="L3" t="s">
        <v>564</v>
      </c>
    </row>
    <row r="4" spans="1:12" x14ac:dyDescent="0.3">
      <c r="A4" s="2">
        <v>1</v>
      </c>
      <c r="B4" t="s">
        <v>238</v>
      </c>
      <c r="C4" s="2">
        <v>11</v>
      </c>
      <c r="D4" t="s">
        <v>2</v>
      </c>
      <c r="E4" t="s">
        <v>2</v>
      </c>
      <c r="F4" s="2">
        <v>1107</v>
      </c>
      <c r="G4" t="s">
        <v>446</v>
      </c>
      <c r="H4" t="s">
        <v>347</v>
      </c>
      <c r="I4" t="s">
        <v>546</v>
      </c>
      <c r="J4" s="2">
        <v>92</v>
      </c>
      <c r="K4" s="2">
        <v>1</v>
      </c>
      <c r="L4" t="s">
        <v>564</v>
      </c>
    </row>
    <row r="5" spans="1:12" x14ac:dyDescent="0.3">
      <c r="A5" s="2">
        <v>1</v>
      </c>
      <c r="B5" t="s">
        <v>238</v>
      </c>
      <c r="C5" s="2">
        <v>11</v>
      </c>
      <c r="D5" t="s">
        <v>2</v>
      </c>
      <c r="E5" t="s">
        <v>2</v>
      </c>
      <c r="F5" s="2">
        <v>1107</v>
      </c>
      <c r="G5" t="s">
        <v>446</v>
      </c>
      <c r="H5" t="s">
        <v>421</v>
      </c>
      <c r="I5" t="s">
        <v>547</v>
      </c>
      <c r="J5" s="2">
        <v>173</v>
      </c>
      <c r="K5" s="2">
        <v>1</v>
      </c>
      <c r="L5" t="s">
        <v>564</v>
      </c>
    </row>
    <row r="6" spans="1:12" x14ac:dyDescent="0.3">
      <c r="A6" s="2">
        <v>1</v>
      </c>
      <c r="B6" t="s">
        <v>238</v>
      </c>
      <c r="C6" s="2">
        <v>14</v>
      </c>
      <c r="D6" t="s">
        <v>510</v>
      </c>
      <c r="E6" t="s">
        <v>2</v>
      </c>
      <c r="F6" s="2">
        <v>1401</v>
      </c>
      <c r="G6" t="s">
        <v>490</v>
      </c>
      <c r="H6" t="s">
        <v>392</v>
      </c>
      <c r="I6" t="s">
        <v>546</v>
      </c>
      <c r="J6" s="2">
        <v>137</v>
      </c>
      <c r="K6" s="2">
        <v>1</v>
      </c>
      <c r="L6" t="s">
        <v>564</v>
      </c>
    </row>
    <row r="7" spans="1:12" x14ac:dyDescent="0.3">
      <c r="A7" s="2">
        <v>1</v>
      </c>
      <c r="B7" t="s">
        <v>238</v>
      </c>
      <c r="C7" s="2">
        <v>14</v>
      </c>
      <c r="D7" t="s">
        <v>510</v>
      </c>
      <c r="E7" t="s">
        <v>2</v>
      </c>
      <c r="F7" s="2">
        <v>1401</v>
      </c>
      <c r="G7" t="s">
        <v>490</v>
      </c>
      <c r="H7" t="s">
        <v>421</v>
      </c>
      <c r="I7" t="s">
        <v>547</v>
      </c>
      <c r="J7" s="2">
        <v>173</v>
      </c>
      <c r="K7" s="2">
        <v>1</v>
      </c>
      <c r="L7" t="s">
        <v>564</v>
      </c>
    </row>
    <row r="8" spans="1:12" x14ac:dyDescent="0.3">
      <c r="A8" s="2">
        <v>2</v>
      </c>
      <c r="B8" t="s">
        <v>7</v>
      </c>
      <c r="C8" s="2">
        <v>21</v>
      </c>
      <c r="D8" t="s">
        <v>7</v>
      </c>
      <c r="E8" t="s">
        <v>7</v>
      </c>
      <c r="F8" s="2">
        <v>2101</v>
      </c>
      <c r="G8" t="s">
        <v>7</v>
      </c>
      <c r="H8" t="s">
        <v>273</v>
      </c>
      <c r="I8" t="s">
        <v>546</v>
      </c>
      <c r="J8" s="2">
        <v>18</v>
      </c>
      <c r="K8" s="2">
        <v>2</v>
      </c>
      <c r="L8" t="s">
        <v>554</v>
      </c>
    </row>
    <row r="9" spans="1:12" x14ac:dyDescent="0.3">
      <c r="A9" s="2">
        <v>2</v>
      </c>
      <c r="B9" t="s">
        <v>7</v>
      </c>
      <c r="C9" s="2">
        <v>21</v>
      </c>
      <c r="D9" t="s">
        <v>7</v>
      </c>
      <c r="E9" t="s">
        <v>7</v>
      </c>
      <c r="F9" s="2">
        <v>2101</v>
      </c>
      <c r="G9" t="s">
        <v>7</v>
      </c>
      <c r="H9" t="s">
        <v>409</v>
      </c>
      <c r="I9" t="s">
        <v>547</v>
      </c>
      <c r="J9" s="2">
        <v>161</v>
      </c>
      <c r="K9" s="2">
        <v>2</v>
      </c>
      <c r="L9" t="s">
        <v>554</v>
      </c>
    </row>
    <row r="10" spans="1:12" x14ac:dyDescent="0.3">
      <c r="A10" s="2">
        <v>2</v>
      </c>
      <c r="B10" t="s">
        <v>7</v>
      </c>
      <c r="C10" s="2">
        <v>21</v>
      </c>
      <c r="D10" t="s">
        <v>7</v>
      </c>
      <c r="E10" t="s">
        <v>7</v>
      </c>
      <c r="F10" s="2">
        <v>2102</v>
      </c>
      <c r="G10" t="s">
        <v>480</v>
      </c>
      <c r="H10" t="s">
        <v>382</v>
      </c>
      <c r="I10" t="s">
        <v>546</v>
      </c>
      <c r="J10" s="2">
        <v>127</v>
      </c>
      <c r="K10" s="2">
        <v>2</v>
      </c>
      <c r="L10" t="s">
        <v>554</v>
      </c>
    </row>
    <row r="11" spans="1:12" x14ac:dyDescent="0.3">
      <c r="A11" s="2">
        <v>2</v>
      </c>
      <c r="B11" t="s">
        <v>7</v>
      </c>
      <c r="C11" s="2">
        <v>21</v>
      </c>
      <c r="D11" t="s">
        <v>7</v>
      </c>
      <c r="E11" t="s">
        <v>7</v>
      </c>
      <c r="F11" s="2">
        <v>2102</v>
      </c>
      <c r="G11" t="s">
        <v>480</v>
      </c>
      <c r="H11" t="s">
        <v>409</v>
      </c>
      <c r="I11" t="s">
        <v>547</v>
      </c>
      <c r="J11" s="2">
        <v>161</v>
      </c>
      <c r="K11" s="2">
        <v>2</v>
      </c>
      <c r="L11" t="s">
        <v>554</v>
      </c>
    </row>
    <row r="12" spans="1:12" x14ac:dyDescent="0.3">
      <c r="A12" s="2">
        <v>2</v>
      </c>
      <c r="B12" t="s">
        <v>7</v>
      </c>
      <c r="C12" s="2">
        <v>21</v>
      </c>
      <c r="D12" t="s">
        <v>7</v>
      </c>
      <c r="E12" t="s">
        <v>7</v>
      </c>
      <c r="F12" s="2">
        <v>2103</v>
      </c>
      <c r="G12" t="s">
        <v>8</v>
      </c>
      <c r="H12" t="s">
        <v>273</v>
      </c>
      <c r="I12" t="s">
        <v>546</v>
      </c>
      <c r="J12" s="2">
        <v>18</v>
      </c>
      <c r="K12" s="2">
        <v>2</v>
      </c>
      <c r="L12" t="s">
        <v>554</v>
      </c>
    </row>
    <row r="13" spans="1:12" x14ac:dyDescent="0.3">
      <c r="A13" s="2">
        <v>2</v>
      </c>
      <c r="B13" t="s">
        <v>7</v>
      </c>
      <c r="C13" s="2">
        <v>21</v>
      </c>
      <c r="D13" t="s">
        <v>7</v>
      </c>
      <c r="E13" t="s">
        <v>7</v>
      </c>
      <c r="F13" s="2">
        <v>2103</v>
      </c>
      <c r="G13" t="s">
        <v>8</v>
      </c>
      <c r="H13" t="s">
        <v>409</v>
      </c>
      <c r="I13" t="s">
        <v>547</v>
      </c>
      <c r="J13" s="2">
        <v>161</v>
      </c>
      <c r="K13" s="2">
        <v>2</v>
      </c>
      <c r="L13" t="s">
        <v>554</v>
      </c>
    </row>
    <row r="14" spans="1:12" x14ac:dyDescent="0.3">
      <c r="A14" s="2">
        <v>2</v>
      </c>
      <c r="B14" t="s">
        <v>7</v>
      </c>
      <c r="C14" s="2">
        <v>21</v>
      </c>
      <c r="D14" t="s">
        <v>7</v>
      </c>
      <c r="E14" t="s">
        <v>7</v>
      </c>
      <c r="F14" s="2">
        <v>2104</v>
      </c>
      <c r="G14" t="s">
        <v>501</v>
      </c>
      <c r="H14" t="s">
        <v>404</v>
      </c>
      <c r="I14" t="s">
        <v>546</v>
      </c>
      <c r="J14" s="2">
        <v>149</v>
      </c>
      <c r="K14" s="2">
        <v>2</v>
      </c>
      <c r="L14" t="s">
        <v>554</v>
      </c>
    </row>
    <row r="15" spans="1:12" x14ac:dyDescent="0.3">
      <c r="A15" s="2">
        <v>2</v>
      </c>
      <c r="B15" t="s">
        <v>7</v>
      </c>
      <c r="C15" s="2">
        <v>21</v>
      </c>
      <c r="D15" t="s">
        <v>7</v>
      </c>
      <c r="E15" t="s">
        <v>7</v>
      </c>
      <c r="F15" s="2">
        <v>2104</v>
      </c>
      <c r="G15" t="s">
        <v>501</v>
      </c>
      <c r="H15" t="s">
        <v>409</v>
      </c>
      <c r="I15" t="s">
        <v>547</v>
      </c>
      <c r="J15" s="2">
        <v>161</v>
      </c>
      <c r="K15" s="2">
        <v>2</v>
      </c>
      <c r="L15" t="s">
        <v>554</v>
      </c>
    </row>
    <row r="16" spans="1:12" x14ac:dyDescent="0.3">
      <c r="A16" s="2">
        <v>2</v>
      </c>
      <c r="B16" t="s">
        <v>7</v>
      </c>
      <c r="C16" s="2">
        <v>22</v>
      </c>
      <c r="D16" t="s">
        <v>511</v>
      </c>
      <c r="E16" t="s">
        <v>4</v>
      </c>
      <c r="F16" s="2">
        <v>2201</v>
      </c>
      <c r="G16" t="s">
        <v>4</v>
      </c>
      <c r="H16" t="s">
        <v>276</v>
      </c>
      <c r="I16" t="s">
        <v>546</v>
      </c>
      <c r="J16" s="2">
        <v>21</v>
      </c>
      <c r="K16" s="2">
        <v>2</v>
      </c>
      <c r="L16" t="s">
        <v>554</v>
      </c>
    </row>
    <row r="17" spans="1:12" x14ac:dyDescent="0.3">
      <c r="A17" s="2">
        <v>2</v>
      </c>
      <c r="B17" t="s">
        <v>7</v>
      </c>
      <c r="C17" s="2">
        <v>22</v>
      </c>
      <c r="D17" t="s">
        <v>511</v>
      </c>
      <c r="E17" t="s">
        <v>4</v>
      </c>
      <c r="F17" s="2">
        <v>2201</v>
      </c>
      <c r="G17" t="s">
        <v>4</v>
      </c>
      <c r="H17" t="s">
        <v>411</v>
      </c>
      <c r="I17" t="s">
        <v>547</v>
      </c>
      <c r="J17" s="2">
        <v>163</v>
      </c>
      <c r="K17" s="2">
        <v>2</v>
      </c>
      <c r="L17" t="s">
        <v>554</v>
      </c>
    </row>
    <row r="18" spans="1:12" x14ac:dyDescent="0.3">
      <c r="A18" s="2">
        <v>2</v>
      </c>
      <c r="B18" t="s">
        <v>7</v>
      </c>
      <c r="C18" s="2">
        <v>22</v>
      </c>
      <c r="D18" t="s">
        <v>511</v>
      </c>
      <c r="E18" t="s">
        <v>4</v>
      </c>
      <c r="F18" s="2">
        <v>2202</v>
      </c>
      <c r="G18" t="s">
        <v>5</v>
      </c>
      <c r="H18" t="s">
        <v>276</v>
      </c>
      <c r="I18" t="s">
        <v>546</v>
      </c>
      <c r="J18" s="2">
        <v>21</v>
      </c>
      <c r="K18" s="2">
        <v>2</v>
      </c>
      <c r="L18" t="s">
        <v>554</v>
      </c>
    </row>
    <row r="19" spans="1:12" x14ac:dyDescent="0.3">
      <c r="A19" s="2">
        <v>2</v>
      </c>
      <c r="B19" t="s">
        <v>7</v>
      </c>
      <c r="C19" s="2">
        <v>22</v>
      </c>
      <c r="D19" t="s">
        <v>511</v>
      </c>
      <c r="E19" t="s">
        <v>4</v>
      </c>
      <c r="F19" s="2">
        <v>2202</v>
      </c>
      <c r="G19" t="s">
        <v>5</v>
      </c>
      <c r="H19" t="s">
        <v>411</v>
      </c>
      <c r="I19" t="s">
        <v>547</v>
      </c>
      <c r="J19" s="2">
        <v>163</v>
      </c>
      <c r="K19" s="2">
        <v>2</v>
      </c>
      <c r="L19" t="s">
        <v>554</v>
      </c>
    </row>
    <row r="20" spans="1:12" x14ac:dyDescent="0.3">
      <c r="A20" s="2">
        <v>2</v>
      </c>
      <c r="B20" t="s">
        <v>7</v>
      </c>
      <c r="C20" s="2">
        <v>22</v>
      </c>
      <c r="D20" t="s">
        <v>511</v>
      </c>
      <c r="E20" t="s">
        <v>4</v>
      </c>
      <c r="F20" s="2">
        <v>2203</v>
      </c>
      <c r="G20" t="s">
        <v>6</v>
      </c>
      <c r="H20" t="s">
        <v>276</v>
      </c>
      <c r="I20" t="s">
        <v>546</v>
      </c>
      <c r="J20" s="2">
        <v>21</v>
      </c>
      <c r="K20" s="2">
        <v>2</v>
      </c>
      <c r="L20" t="s">
        <v>554</v>
      </c>
    </row>
    <row r="21" spans="1:12" x14ac:dyDescent="0.3">
      <c r="A21" s="2">
        <v>2</v>
      </c>
      <c r="B21" t="s">
        <v>7</v>
      </c>
      <c r="C21" s="2">
        <v>22</v>
      </c>
      <c r="D21" t="s">
        <v>511</v>
      </c>
      <c r="E21" t="s">
        <v>4</v>
      </c>
      <c r="F21" s="2">
        <v>2203</v>
      </c>
      <c r="G21" t="s">
        <v>6</v>
      </c>
      <c r="H21" t="s">
        <v>411</v>
      </c>
      <c r="I21" t="s">
        <v>547</v>
      </c>
      <c r="J21" s="2">
        <v>163</v>
      </c>
      <c r="K21" s="2">
        <v>2</v>
      </c>
      <c r="L21" t="s">
        <v>554</v>
      </c>
    </row>
    <row r="22" spans="1:12" x14ac:dyDescent="0.3">
      <c r="A22" s="2">
        <v>2</v>
      </c>
      <c r="B22" t="s">
        <v>7</v>
      </c>
      <c r="C22" s="2">
        <v>23</v>
      </c>
      <c r="D22" t="s">
        <v>3</v>
      </c>
      <c r="E22" t="s">
        <v>3</v>
      </c>
      <c r="F22" s="2">
        <v>2301</v>
      </c>
      <c r="G22" t="s">
        <v>3</v>
      </c>
      <c r="H22" t="s">
        <v>336</v>
      </c>
      <c r="I22" t="s">
        <v>546</v>
      </c>
      <c r="J22" s="2">
        <v>81</v>
      </c>
      <c r="K22" s="2">
        <v>2</v>
      </c>
      <c r="L22" t="s">
        <v>554</v>
      </c>
    </row>
    <row r="23" spans="1:12" x14ac:dyDescent="0.3">
      <c r="A23" s="2">
        <v>2</v>
      </c>
      <c r="B23" t="s">
        <v>7</v>
      </c>
      <c r="C23" s="2">
        <v>23</v>
      </c>
      <c r="D23" t="s">
        <v>3</v>
      </c>
      <c r="E23" t="s">
        <v>3</v>
      </c>
      <c r="F23" s="2">
        <v>2301</v>
      </c>
      <c r="G23" t="s">
        <v>3</v>
      </c>
      <c r="H23" t="s">
        <v>411</v>
      </c>
      <c r="I23" t="s">
        <v>547</v>
      </c>
      <c r="J23" s="2">
        <v>163</v>
      </c>
      <c r="K23" s="2">
        <v>2</v>
      </c>
      <c r="L23" t="s">
        <v>554</v>
      </c>
    </row>
    <row r="24" spans="1:12" x14ac:dyDescent="0.3">
      <c r="A24" s="2">
        <v>2</v>
      </c>
      <c r="B24" t="s">
        <v>7</v>
      </c>
      <c r="C24" s="2">
        <v>23</v>
      </c>
      <c r="D24" t="s">
        <v>3</v>
      </c>
      <c r="E24" t="s">
        <v>3</v>
      </c>
      <c r="F24" s="2">
        <v>2302</v>
      </c>
      <c r="G24" t="s">
        <v>478</v>
      </c>
      <c r="H24" t="s">
        <v>380</v>
      </c>
      <c r="I24" t="s">
        <v>546</v>
      </c>
      <c r="J24" s="2">
        <v>125</v>
      </c>
      <c r="K24" s="2">
        <v>2</v>
      </c>
      <c r="L24" t="s">
        <v>554</v>
      </c>
    </row>
    <row r="25" spans="1:12" x14ac:dyDescent="0.3">
      <c r="A25" s="2">
        <v>2</v>
      </c>
      <c r="B25" t="s">
        <v>7</v>
      </c>
      <c r="C25" s="2">
        <v>23</v>
      </c>
      <c r="D25" t="s">
        <v>3</v>
      </c>
      <c r="E25" t="s">
        <v>3</v>
      </c>
      <c r="F25" s="2">
        <v>2302</v>
      </c>
      <c r="G25" t="s">
        <v>478</v>
      </c>
      <c r="H25" t="s">
        <v>411</v>
      </c>
      <c r="I25" t="s">
        <v>547</v>
      </c>
      <c r="J25" s="2">
        <v>163</v>
      </c>
      <c r="K25" s="2">
        <v>2</v>
      </c>
      <c r="L25" t="s">
        <v>554</v>
      </c>
    </row>
    <row r="26" spans="1:12" x14ac:dyDescent="0.3">
      <c r="A26" s="2">
        <v>3</v>
      </c>
      <c r="B26" t="s">
        <v>239</v>
      </c>
      <c r="C26" s="2">
        <v>31</v>
      </c>
      <c r="D26" t="s">
        <v>10</v>
      </c>
      <c r="E26" t="s">
        <v>10</v>
      </c>
      <c r="F26" s="2">
        <v>3101</v>
      </c>
      <c r="G26" t="s">
        <v>10</v>
      </c>
      <c r="H26" t="s">
        <v>287</v>
      </c>
      <c r="I26" t="s">
        <v>546</v>
      </c>
      <c r="J26" s="2">
        <v>32</v>
      </c>
      <c r="K26" s="2">
        <v>3</v>
      </c>
      <c r="L26" t="s">
        <v>560</v>
      </c>
    </row>
    <row r="27" spans="1:12" x14ac:dyDescent="0.3">
      <c r="A27" s="2">
        <v>3</v>
      </c>
      <c r="B27" t="s">
        <v>239</v>
      </c>
      <c r="C27" s="2">
        <v>31</v>
      </c>
      <c r="D27" t="s">
        <v>10</v>
      </c>
      <c r="E27" t="s">
        <v>10</v>
      </c>
      <c r="F27" s="2">
        <v>3101</v>
      </c>
      <c r="G27" t="s">
        <v>10</v>
      </c>
      <c r="H27" t="s">
        <v>418</v>
      </c>
      <c r="I27" t="s">
        <v>547</v>
      </c>
      <c r="J27" s="2">
        <v>170</v>
      </c>
      <c r="K27" s="2">
        <v>3</v>
      </c>
      <c r="L27" t="s">
        <v>560</v>
      </c>
    </row>
    <row r="28" spans="1:12" x14ac:dyDescent="0.3">
      <c r="A28" s="2">
        <v>3</v>
      </c>
      <c r="B28" t="s">
        <v>239</v>
      </c>
      <c r="C28" s="2">
        <v>31</v>
      </c>
      <c r="D28" t="s">
        <v>10</v>
      </c>
      <c r="E28" t="s">
        <v>10</v>
      </c>
      <c r="F28" s="2">
        <v>3102</v>
      </c>
      <c r="G28" t="s">
        <v>452</v>
      </c>
      <c r="H28" t="s">
        <v>354</v>
      </c>
      <c r="I28" t="s">
        <v>546</v>
      </c>
      <c r="J28" s="2">
        <v>99</v>
      </c>
      <c r="K28" s="2">
        <v>3</v>
      </c>
      <c r="L28" t="s">
        <v>560</v>
      </c>
    </row>
    <row r="29" spans="1:12" x14ac:dyDescent="0.3">
      <c r="A29" s="2">
        <v>3</v>
      </c>
      <c r="B29" t="s">
        <v>239</v>
      </c>
      <c r="C29" s="2">
        <v>31</v>
      </c>
      <c r="D29" t="s">
        <v>10</v>
      </c>
      <c r="E29" t="s">
        <v>10</v>
      </c>
      <c r="F29" s="2">
        <v>3102</v>
      </c>
      <c r="G29" t="s">
        <v>452</v>
      </c>
      <c r="H29" t="s">
        <v>418</v>
      </c>
      <c r="I29" t="s">
        <v>547</v>
      </c>
      <c r="J29" s="2">
        <v>170</v>
      </c>
      <c r="K29" s="2">
        <v>3</v>
      </c>
      <c r="L29" t="s">
        <v>560</v>
      </c>
    </row>
    <row r="30" spans="1:12" x14ac:dyDescent="0.3">
      <c r="A30" s="2">
        <v>3</v>
      </c>
      <c r="B30" t="s">
        <v>239</v>
      </c>
      <c r="C30" s="2">
        <v>31</v>
      </c>
      <c r="D30" t="s">
        <v>10</v>
      </c>
      <c r="E30" t="s">
        <v>10</v>
      </c>
      <c r="F30" s="2">
        <v>3103</v>
      </c>
      <c r="G30" t="s">
        <v>11</v>
      </c>
      <c r="H30" t="s">
        <v>287</v>
      </c>
      <c r="I30" t="s">
        <v>546</v>
      </c>
      <c r="J30" s="2">
        <v>32</v>
      </c>
      <c r="K30" s="2">
        <v>3</v>
      </c>
      <c r="L30" t="s">
        <v>560</v>
      </c>
    </row>
    <row r="31" spans="1:12" x14ac:dyDescent="0.3">
      <c r="A31" s="2">
        <v>3</v>
      </c>
      <c r="B31" t="s">
        <v>239</v>
      </c>
      <c r="C31" s="2">
        <v>31</v>
      </c>
      <c r="D31" t="s">
        <v>10</v>
      </c>
      <c r="E31" t="s">
        <v>10</v>
      </c>
      <c r="F31" s="2">
        <v>3103</v>
      </c>
      <c r="G31" t="s">
        <v>11</v>
      </c>
      <c r="H31" t="s">
        <v>418</v>
      </c>
      <c r="I31" t="s">
        <v>547</v>
      </c>
      <c r="J31" s="2">
        <v>170</v>
      </c>
      <c r="K31" s="2">
        <v>3</v>
      </c>
      <c r="L31" t="s">
        <v>560</v>
      </c>
    </row>
    <row r="32" spans="1:12" x14ac:dyDescent="0.3">
      <c r="A32" s="2">
        <v>3</v>
      </c>
      <c r="B32" t="s">
        <v>239</v>
      </c>
      <c r="C32" s="2">
        <v>32</v>
      </c>
      <c r="D32" t="s">
        <v>456</v>
      </c>
      <c r="E32" t="s">
        <v>10</v>
      </c>
      <c r="F32" s="2">
        <v>3201</v>
      </c>
      <c r="G32" t="s">
        <v>456</v>
      </c>
      <c r="H32" t="s">
        <v>358</v>
      </c>
      <c r="I32" t="s">
        <v>546</v>
      </c>
      <c r="J32" s="2">
        <v>103</v>
      </c>
      <c r="K32" s="2">
        <v>3</v>
      </c>
      <c r="L32" t="s">
        <v>560</v>
      </c>
    </row>
    <row r="33" spans="1:12" x14ac:dyDescent="0.3">
      <c r="A33" s="2">
        <v>3</v>
      </c>
      <c r="B33" t="s">
        <v>239</v>
      </c>
      <c r="C33" s="2">
        <v>32</v>
      </c>
      <c r="D33" t="s">
        <v>456</v>
      </c>
      <c r="E33" t="s">
        <v>10</v>
      </c>
      <c r="F33" s="2">
        <v>3201</v>
      </c>
      <c r="G33" t="s">
        <v>456</v>
      </c>
      <c r="H33" t="s">
        <v>418</v>
      </c>
      <c r="I33" t="s">
        <v>547</v>
      </c>
      <c r="J33" s="2">
        <v>170</v>
      </c>
      <c r="K33" s="2">
        <v>3</v>
      </c>
      <c r="L33" t="s">
        <v>560</v>
      </c>
    </row>
    <row r="34" spans="1:12" x14ac:dyDescent="0.3">
      <c r="A34" s="2">
        <v>3</v>
      </c>
      <c r="B34" t="s">
        <v>239</v>
      </c>
      <c r="C34" s="2">
        <v>32</v>
      </c>
      <c r="D34" t="s">
        <v>456</v>
      </c>
      <c r="E34" t="s">
        <v>9</v>
      </c>
      <c r="F34" s="2">
        <v>3202</v>
      </c>
      <c r="G34" t="s">
        <v>9</v>
      </c>
      <c r="H34" t="s">
        <v>293</v>
      </c>
      <c r="I34" t="s">
        <v>546</v>
      </c>
      <c r="J34" s="2">
        <v>38</v>
      </c>
      <c r="K34" s="2">
        <v>3</v>
      </c>
      <c r="L34" t="s">
        <v>560</v>
      </c>
    </row>
    <row r="35" spans="1:12" x14ac:dyDescent="0.3">
      <c r="A35" s="2">
        <v>3</v>
      </c>
      <c r="B35" t="s">
        <v>239</v>
      </c>
      <c r="C35" s="2">
        <v>32</v>
      </c>
      <c r="D35" t="s">
        <v>456</v>
      </c>
      <c r="E35" t="s">
        <v>9</v>
      </c>
      <c r="F35" s="2">
        <v>3202</v>
      </c>
      <c r="G35" t="s">
        <v>9</v>
      </c>
      <c r="H35" t="s">
        <v>418</v>
      </c>
      <c r="I35" t="s">
        <v>547</v>
      </c>
      <c r="J35" s="2">
        <v>170</v>
      </c>
      <c r="K35" s="2">
        <v>3</v>
      </c>
      <c r="L35" t="s">
        <v>560</v>
      </c>
    </row>
    <row r="36" spans="1:12" x14ac:dyDescent="0.3">
      <c r="A36" s="2">
        <v>3</v>
      </c>
      <c r="B36" t="s">
        <v>239</v>
      </c>
      <c r="C36" s="2">
        <v>33</v>
      </c>
      <c r="D36" t="s">
        <v>512</v>
      </c>
      <c r="E36" t="s">
        <v>12</v>
      </c>
      <c r="F36" s="2">
        <v>3301</v>
      </c>
      <c r="G36" t="s">
        <v>12</v>
      </c>
      <c r="H36" t="s">
        <v>339</v>
      </c>
      <c r="I36" t="s">
        <v>546</v>
      </c>
      <c r="J36" s="2">
        <v>84</v>
      </c>
      <c r="K36" s="2">
        <v>3</v>
      </c>
      <c r="L36" t="s">
        <v>560</v>
      </c>
    </row>
    <row r="37" spans="1:12" x14ac:dyDescent="0.3">
      <c r="A37" s="2">
        <v>3</v>
      </c>
      <c r="B37" t="s">
        <v>239</v>
      </c>
      <c r="C37" s="2">
        <v>33</v>
      </c>
      <c r="D37" t="s">
        <v>512</v>
      </c>
      <c r="E37" t="s">
        <v>12</v>
      </c>
      <c r="F37" s="2">
        <v>3301</v>
      </c>
      <c r="G37" t="s">
        <v>12</v>
      </c>
      <c r="H37" t="s">
        <v>418</v>
      </c>
      <c r="I37" t="s">
        <v>547</v>
      </c>
      <c r="J37" s="2">
        <v>170</v>
      </c>
      <c r="K37" s="2">
        <v>3</v>
      </c>
      <c r="L37" t="s">
        <v>560</v>
      </c>
    </row>
    <row r="38" spans="1:12" x14ac:dyDescent="0.3">
      <c r="A38" s="2">
        <v>3</v>
      </c>
      <c r="B38" t="s">
        <v>239</v>
      </c>
      <c r="C38" s="2">
        <v>33</v>
      </c>
      <c r="D38" t="s">
        <v>512</v>
      </c>
      <c r="E38" t="s">
        <v>12</v>
      </c>
      <c r="F38" s="2">
        <v>3302</v>
      </c>
      <c r="G38" t="s">
        <v>13</v>
      </c>
      <c r="H38" t="s">
        <v>339</v>
      </c>
      <c r="I38" t="s">
        <v>546</v>
      </c>
      <c r="J38" s="2">
        <v>84</v>
      </c>
      <c r="K38" s="2">
        <v>3</v>
      </c>
      <c r="L38" t="s">
        <v>560</v>
      </c>
    </row>
    <row r="39" spans="1:12" x14ac:dyDescent="0.3">
      <c r="A39" s="2">
        <v>3</v>
      </c>
      <c r="B39" t="s">
        <v>239</v>
      </c>
      <c r="C39" s="2">
        <v>33</v>
      </c>
      <c r="D39" t="s">
        <v>512</v>
      </c>
      <c r="E39" t="s">
        <v>12</v>
      </c>
      <c r="F39" s="2">
        <v>3302</v>
      </c>
      <c r="G39" t="s">
        <v>13</v>
      </c>
      <c r="H39" t="s">
        <v>418</v>
      </c>
      <c r="I39" t="s">
        <v>547</v>
      </c>
      <c r="J39" s="2">
        <v>170</v>
      </c>
      <c r="K39" s="2">
        <v>3</v>
      </c>
      <c r="L39" t="s">
        <v>560</v>
      </c>
    </row>
    <row r="40" spans="1:12" x14ac:dyDescent="0.3">
      <c r="A40" s="2">
        <v>3</v>
      </c>
      <c r="B40" t="s">
        <v>239</v>
      </c>
      <c r="C40" s="2">
        <v>33</v>
      </c>
      <c r="D40" t="s">
        <v>512</v>
      </c>
      <c r="E40" t="s">
        <v>12</v>
      </c>
      <c r="F40" s="2">
        <v>3303</v>
      </c>
      <c r="G40" t="s">
        <v>467</v>
      </c>
      <c r="H40" t="s">
        <v>369</v>
      </c>
      <c r="I40" t="s">
        <v>546</v>
      </c>
      <c r="J40" s="2">
        <v>114</v>
      </c>
      <c r="K40" s="2">
        <v>3</v>
      </c>
      <c r="L40" t="s">
        <v>560</v>
      </c>
    </row>
    <row r="41" spans="1:12" x14ac:dyDescent="0.3">
      <c r="A41" s="2">
        <v>3</v>
      </c>
      <c r="B41" t="s">
        <v>239</v>
      </c>
      <c r="C41" s="2">
        <v>33</v>
      </c>
      <c r="D41" t="s">
        <v>512</v>
      </c>
      <c r="E41" t="s">
        <v>12</v>
      </c>
      <c r="F41" s="2">
        <v>3303</v>
      </c>
      <c r="G41" t="s">
        <v>467</v>
      </c>
      <c r="H41" t="s">
        <v>418</v>
      </c>
      <c r="I41" t="s">
        <v>547</v>
      </c>
      <c r="J41" s="2">
        <v>170</v>
      </c>
      <c r="K41" s="2">
        <v>3</v>
      </c>
      <c r="L41" t="s">
        <v>560</v>
      </c>
    </row>
    <row r="42" spans="1:12" x14ac:dyDescent="0.3">
      <c r="A42" s="2">
        <v>4</v>
      </c>
      <c r="B42" t="s">
        <v>17</v>
      </c>
      <c r="C42" s="2">
        <v>41</v>
      </c>
      <c r="D42" t="s">
        <v>513</v>
      </c>
      <c r="E42" t="s">
        <v>14</v>
      </c>
      <c r="F42" s="2">
        <v>4101</v>
      </c>
      <c r="G42" t="s">
        <v>14</v>
      </c>
      <c r="H42" t="s">
        <v>298</v>
      </c>
      <c r="I42" t="s">
        <v>546</v>
      </c>
      <c r="J42" s="2">
        <v>43</v>
      </c>
      <c r="K42" s="2">
        <v>4</v>
      </c>
      <c r="L42" t="s">
        <v>561</v>
      </c>
    </row>
    <row r="43" spans="1:12" x14ac:dyDescent="0.3">
      <c r="A43" s="2">
        <v>4</v>
      </c>
      <c r="B43" t="s">
        <v>17</v>
      </c>
      <c r="C43" s="2">
        <v>41</v>
      </c>
      <c r="D43" t="s">
        <v>513</v>
      </c>
      <c r="E43" t="s">
        <v>14</v>
      </c>
      <c r="F43" s="2">
        <v>4101</v>
      </c>
      <c r="G43" t="s">
        <v>14</v>
      </c>
      <c r="H43" t="s">
        <v>422</v>
      </c>
      <c r="I43" t="s">
        <v>547</v>
      </c>
      <c r="J43" s="2">
        <v>174</v>
      </c>
      <c r="K43" s="2">
        <v>4</v>
      </c>
      <c r="L43" t="s">
        <v>561</v>
      </c>
    </row>
    <row r="44" spans="1:12" x14ac:dyDescent="0.3">
      <c r="A44" s="2">
        <v>4</v>
      </c>
      <c r="B44" t="s">
        <v>17</v>
      </c>
      <c r="C44" s="2">
        <v>41</v>
      </c>
      <c r="D44" t="s">
        <v>513</v>
      </c>
      <c r="E44" t="s">
        <v>17</v>
      </c>
      <c r="F44" s="2">
        <v>4102</v>
      </c>
      <c r="G44" t="s">
        <v>17</v>
      </c>
      <c r="H44" t="s">
        <v>288</v>
      </c>
      <c r="I44" t="s">
        <v>546</v>
      </c>
      <c r="J44" s="2">
        <v>33</v>
      </c>
      <c r="K44" s="2">
        <v>4</v>
      </c>
      <c r="L44" t="s">
        <v>561</v>
      </c>
    </row>
    <row r="45" spans="1:12" x14ac:dyDescent="0.3">
      <c r="A45" s="2">
        <v>4</v>
      </c>
      <c r="B45" t="s">
        <v>17</v>
      </c>
      <c r="C45" s="2">
        <v>41</v>
      </c>
      <c r="D45" t="s">
        <v>513</v>
      </c>
      <c r="E45" t="s">
        <v>17</v>
      </c>
      <c r="F45" s="2">
        <v>4102</v>
      </c>
      <c r="G45" t="s">
        <v>17</v>
      </c>
      <c r="H45" t="s">
        <v>422</v>
      </c>
      <c r="I45" t="s">
        <v>547</v>
      </c>
      <c r="J45" s="2">
        <v>174</v>
      </c>
      <c r="K45" s="2">
        <v>4</v>
      </c>
      <c r="L45" t="s">
        <v>561</v>
      </c>
    </row>
    <row r="46" spans="1:12" x14ac:dyDescent="0.3">
      <c r="A46" s="2">
        <v>4</v>
      </c>
      <c r="B46" t="s">
        <v>17</v>
      </c>
      <c r="C46" s="2">
        <v>41</v>
      </c>
      <c r="D46" t="s">
        <v>513</v>
      </c>
      <c r="E46" t="s">
        <v>17</v>
      </c>
      <c r="F46" s="2">
        <v>4103</v>
      </c>
      <c r="G46" t="s">
        <v>447</v>
      </c>
      <c r="H46" t="s">
        <v>348</v>
      </c>
      <c r="I46" t="s">
        <v>546</v>
      </c>
      <c r="J46" s="2">
        <v>93</v>
      </c>
      <c r="K46" s="2">
        <v>4</v>
      </c>
      <c r="L46" t="s">
        <v>561</v>
      </c>
    </row>
    <row r="47" spans="1:12" x14ac:dyDescent="0.3">
      <c r="A47" s="2">
        <v>4</v>
      </c>
      <c r="B47" t="s">
        <v>17</v>
      </c>
      <c r="C47" s="2">
        <v>41</v>
      </c>
      <c r="D47" t="s">
        <v>513</v>
      </c>
      <c r="E47" t="s">
        <v>17</v>
      </c>
      <c r="F47" s="2">
        <v>4103</v>
      </c>
      <c r="G47" t="s">
        <v>447</v>
      </c>
      <c r="H47" t="s">
        <v>422</v>
      </c>
      <c r="I47" t="s">
        <v>547</v>
      </c>
      <c r="J47" s="2">
        <v>174</v>
      </c>
      <c r="K47" s="2">
        <v>4</v>
      </c>
      <c r="L47" t="s">
        <v>561</v>
      </c>
    </row>
    <row r="48" spans="1:12" x14ac:dyDescent="0.3">
      <c r="A48" s="2">
        <v>4</v>
      </c>
      <c r="B48" t="s">
        <v>17</v>
      </c>
      <c r="C48" s="2">
        <v>41</v>
      </c>
      <c r="D48" t="s">
        <v>513</v>
      </c>
      <c r="E48" t="s">
        <v>14</v>
      </c>
      <c r="F48" s="2">
        <v>4104</v>
      </c>
      <c r="G48" t="s">
        <v>15</v>
      </c>
      <c r="H48" t="s">
        <v>298</v>
      </c>
      <c r="I48" t="s">
        <v>546</v>
      </c>
      <c r="J48" s="2">
        <v>43</v>
      </c>
      <c r="K48" s="2">
        <v>4</v>
      </c>
      <c r="L48" t="s">
        <v>561</v>
      </c>
    </row>
    <row r="49" spans="1:12" x14ac:dyDescent="0.3">
      <c r="A49" s="2">
        <v>4</v>
      </c>
      <c r="B49" t="s">
        <v>17</v>
      </c>
      <c r="C49" s="2">
        <v>41</v>
      </c>
      <c r="D49" t="s">
        <v>513</v>
      </c>
      <c r="E49" t="s">
        <v>14</v>
      </c>
      <c r="F49" s="2">
        <v>4104</v>
      </c>
      <c r="G49" t="s">
        <v>15</v>
      </c>
      <c r="H49" t="s">
        <v>422</v>
      </c>
      <c r="I49" t="s">
        <v>547</v>
      </c>
      <c r="J49" s="2">
        <v>174</v>
      </c>
      <c r="K49" s="2">
        <v>4</v>
      </c>
      <c r="L49" t="s">
        <v>561</v>
      </c>
    </row>
    <row r="50" spans="1:12" x14ac:dyDescent="0.3">
      <c r="A50" s="2">
        <v>4</v>
      </c>
      <c r="B50" t="s">
        <v>17</v>
      </c>
      <c r="C50" s="2">
        <v>41</v>
      </c>
      <c r="D50" t="s">
        <v>513</v>
      </c>
      <c r="E50" t="s">
        <v>16</v>
      </c>
      <c r="F50" s="2">
        <v>4105</v>
      </c>
      <c r="G50" t="s">
        <v>514</v>
      </c>
      <c r="H50" t="s">
        <v>342</v>
      </c>
      <c r="I50" t="s">
        <v>546</v>
      </c>
      <c r="J50" s="2">
        <v>87</v>
      </c>
      <c r="K50" s="2">
        <v>4</v>
      </c>
      <c r="L50" t="s">
        <v>561</v>
      </c>
    </row>
    <row r="51" spans="1:12" x14ac:dyDescent="0.3">
      <c r="A51" s="2">
        <v>4</v>
      </c>
      <c r="B51" t="s">
        <v>17</v>
      </c>
      <c r="C51" s="2">
        <v>41</v>
      </c>
      <c r="D51" t="s">
        <v>513</v>
      </c>
      <c r="E51" t="s">
        <v>16</v>
      </c>
      <c r="F51" s="2">
        <v>4105</v>
      </c>
      <c r="G51" t="s">
        <v>514</v>
      </c>
      <c r="H51" t="s">
        <v>422</v>
      </c>
      <c r="I51" t="s">
        <v>547</v>
      </c>
      <c r="J51" s="2">
        <v>174</v>
      </c>
      <c r="K51" s="2">
        <v>4</v>
      </c>
      <c r="L51" t="s">
        <v>561</v>
      </c>
    </row>
    <row r="52" spans="1:12" x14ac:dyDescent="0.3">
      <c r="A52" s="2">
        <v>4</v>
      </c>
      <c r="B52" t="s">
        <v>17</v>
      </c>
      <c r="C52" s="2">
        <v>41</v>
      </c>
      <c r="D52" t="s">
        <v>513</v>
      </c>
      <c r="E52" t="s">
        <v>16</v>
      </c>
      <c r="F52" s="2">
        <v>4106</v>
      </c>
      <c r="G52" t="s">
        <v>16</v>
      </c>
      <c r="H52" t="s">
        <v>342</v>
      </c>
      <c r="I52" t="s">
        <v>546</v>
      </c>
      <c r="J52" s="2">
        <v>87</v>
      </c>
      <c r="K52" s="2">
        <v>4</v>
      </c>
      <c r="L52" t="s">
        <v>561</v>
      </c>
    </row>
    <row r="53" spans="1:12" x14ac:dyDescent="0.3">
      <c r="A53" s="2">
        <v>4</v>
      </c>
      <c r="B53" t="s">
        <v>17</v>
      </c>
      <c r="C53" s="2">
        <v>41</v>
      </c>
      <c r="D53" t="s">
        <v>513</v>
      </c>
      <c r="E53" t="s">
        <v>16</v>
      </c>
      <c r="F53" s="2">
        <v>4106</v>
      </c>
      <c r="G53" t="s">
        <v>16</v>
      </c>
      <c r="H53" t="s">
        <v>422</v>
      </c>
      <c r="I53" t="s">
        <v>547</v>
      </c>
      <c r="J53" s="2">
        <v>174</v>
      </c>
      <c r="K53" s="2">
        <v>4</v>
      </c>
      <c r="L53" t="s">
        <v>561</v>
      </c>
    </row>
    <row r="54" spans="1:12" x14ac:dyDescent="0.3">
      <c r="A54" s="2">
        <v>4</v>
      </c>
      <c r="B54" t="s">
        <v>17</v>
      </c>
      <c r="C54" s="2">
        <v>42</v>
      </c>
      <c r="D54" t="s">
        <v>515</v>
      </c>
      <c r="E54" t="s">
        <v>22</v>
      </c>
      <c r="F54" s="2">
        <v>4201</v>
      </c>
      <c r="G54" t="s">
        <v>22</v>
      </c>
      <c r="H54" t="s">
        <v>295</v>
      </c>
      <c r="I54" t="s">
        <v>546</v>
      </c>
      <c r="J54" s="2">
        <v>40</v>
      </c>
      <c r="K54" s="2">
        <v>4</v>
      </c>
      <c r="L54" t="s">
        <v>561</v>
      </c>
    </row>
    <row r="55" spans="1:12" x14ac:dyDescent="0.3">
      <c r="A55" s="2">
        <v>4</v>
      </c>
      <c r="B55" t="s">
        <v>17</v>
      </c>
      <c r="C55" s="2">
        <v>42</v>
      </c>
      <c r="D55" t="s">
        <v>515</v>
      </c>
      <c r="E55" t="s">
        <v>22</v>
      </c>
      <c r="F55" s="2">
        <v>4201</v>
      </c>
      <c r="G55" t="s">
        <v>22</v>
      </c>
      <c r="H55" t="s">
        <v>422</v>
      </c>
      <c r="I55" t="s">
        <v>547</v>
      </c>
      <c r="J55" s="2">
        <v>174</v>
      </c>
      <c r="K55" s="2">
        <v>4</v>
      </c>
      <c r="L55" t="s">
        <v>561</v>
      </c>
    </row>
    <row r="56" spans="1:12" x14ac:dyDescent="0.3">
      <c r="A56" s="2">
        <v>4</v>
      </c>
      <c r="B56" t="s">
        <v>17</v>
      </c>
      <c r="C56" s="2">
        <v>42</v>
      </c>
      <c r="D56" t="s">
        <v>515</v>
      </c>
      <c r="E56" t="s">
        <v>22</v>
      </c>
      <c r="F56" s="2">
        <v>4203</v>
      </c>
      <c r="G56" t="s">
        <v>476</v>
      </c>
      <c r="H56" t="s">
        <v>378</v>
      </c>
      <c r="I56" t="s">
        <v>546</v>
      </c>
      <c r="J56" s="2">
        <v>123</v>
      </c>
      <c r="K56" s="2">
        <v>4</v>
      </c>
      <c r="L56" t="s">
        <v>561</v>
      </c>
    </row>
    <row r="57" spans="1:12" x14ac:dyDescent="0.3">
      <c r="A57" s="2">
        <v>4</v>
      </c>
      <c r="B57" t="s">
        <v>17</v>
      </c>
      <c r="C57" s="2">
        <v>42</v>
      </c>
      <c r="D57" t="s">
        <v>515</v>
      </c>
      <c r="E57" t="s">
        <v>22</v>
      </c>
      <c r="F57" s="2">
        <v>4203</v>
      </c>
      <c r="G57" t="s">
        <v>476</v>
      </c>
      <c r="H57" t="s">
        <v>422</v>
      </c>
      <c r="I57" t="s">
        <v>547</v>
      </c>
      <c r="J57" s="2">
        <v>174</v>
      </c>
      <c r="K57" s="2">
        <v>4</v>
      </c>
      <c r="L57" t="s">
        <v>561</v>
      </c>
    </row>
    <row r="58" spans="1:12" x14ac:dyDescent="0.3">
      <c r="A58" s="2">
        <v>4</v>
      </c>
      <c r="B58" t="s">
        <v>17</v>
      </c>
      <c r="C58" s="2">
        <v>42</v>
      </c>
      <c r="D58" t="s">
        <v>515</v>
      </c>
      <c r="E58" t="s">
        <v>22</v>
      </c>
      <c r="F58" s="2">
        <v>4204</v>
      </c>
      <c r="G58" t="s">
        <v>23</v>
      </c>
      <c r="H58" t="s">
        <v>295</v>
      </c>
      <c r="I58" t="s">
        <v>546</v>
      </c>
      <c r="J58" s="2">
        <v>40</v>
      </c>
      <c r="K58" s="2">
        <v>4</v>
      </c>
      <c r="L58" t="s">
        <v>561</v>
      </c>
    </row>
    <row r="59" spans="1:12" x14ac:dyDescent="0.3">
      <c r="A59" s="2">
        <v>4</v>
      </c>
      <c r="B59" t="s">
        <v>17</v>
      </c>
      <c r="C59" s="2">
        <v>42</v>
      </c>
      <c r="D59" t="s">
        <v>515</v>
      </c>
      <c r="E59" t="s">
        <v>22</v>
      </c>
      <c r="F59" s="2">
        <v>4204</v>
      </c>
      <c r="G59" t="s">
        <v>23</v>
      </c>
      <c r="H59" t="s">
        <v>422</v>
      </c>
      <c r="I59" t="s">
        <v>547</v>
      </c>
      <c r="J59" s="2">
        <v>174</v>
      </c>
      <c r="K59" s="2">
        <v>4</v>
      </c>
      <c r="L59" t="s">
        <v>561</v>
      </c>
    </row>
    <row r="60" spans="1:12" x14ac:dyDescent="0.3">
      <c r="A60" s="2">
        <v>4</v>
      </c>
      <c r="B60" t="s">
        <v>17</v>
      </c>
      <c r="C60" s="2">
        <v>43</v>
      </c>
      <c r="D60" t="s">
        <v>516</v>
      </c>
      <c r="E60" t="s">
        <v>18</v>
      </c>
      <c r="F60" s="2">
        <v>4301</v>
      </c>
      <c r="G60" t="s">
        <v>18</v>
      </c>
      <c r="H60" t="s">
        <v>311</v>
      </c>
      <c r="I60" t="s">
        <v>546</v>
      </c>
      <c r="J60" s="2">
        <v>56</v>
      </c>
      <c r="K60" s="2">
        <v>4</v>
      </c>
      <c r="L60" t="s">
        <v>561</v>
      </c>
    </row>
    <row r="61" spans="1:12" x14ac:dyDescent="0.3">
      <c r="A61" s="2">
        <v>4</v>
      </c>
      <c r="B61" t="s">
        <v>17</v>
      </c>
      <c r="C61" s="2">
        <v>43</v>
      </c>
      <c r="D61" t="s">
        <v>516</v>
      </c>
      <c r="E61" t="s">
        <v>18</v>
      </c>
      <c r="F61" s="2">
        <v>4301</v>
      </c>
      <c r="G61" t="s">
        <v>18</v>
      </c>
      <c r="H61" t="s">
        <v>428</v>
      </c>
      <c r="I61" t="s">
        <v>547</v>
      </c>
      <c r="J61" s="2">
        <v>180</v>
      </c>
      <c r="K61" s="2">
        <v>4</v>
      </c>
      <c r="L61" t="s">
        <v>561</v>
      </c>
    </row>
    <row r="62" spans="1:12" x14ac:dyDescent="0.3">
      <c r="A62" s="2">
        <v>4</v>
      </c>
      <c r="B62" t="s">
        <v>17</v>
      </c>
      <c r="C62" s="2">
        <v>43</v>
      </c>
      <c r="D62" t="s">
        <v>516</v>
      </c>
      <c r="E62" t="s">
        <v>18</v>
      </c>
      <c r="F62" s="2">
        <v>4302</v>
      </c>
      <c r="G62" t="s">
        <v>462</v>
      </c>
      <c r="H62" t="s">
        <v>364</v>
      </c>
      <c r="I62" t="s">
        <v>546</v>
      </c>
      <c r="J62" s="2">
        <v>109</v>
      </c>
      <c r="K62" s="2">
        <v>4</v>
      </c>
      <c r="L62" t="s">
        <v>561</v>
      </c>
    </row>
    <row r="63" spans="1:12" x14ac:dyDescent="0.3">
      <c r="A63" s="2">
        <v>4</v>
      </c>
      <c r="B63" t="s">
        <v>17</v>
      </c>
      <c r="C63" s="2">
        <v>43</v>
      </c>
      <c r="D63" t="s">
        <v>516</v>
      </c>
      <c r="E63" t="s">
        <v>18</v>
      </c>
      <c r="F63" s="2">
        <v>4302</v>
      </c>
      <c r="G63" t="s">
        <v>462</v>
      </c>
      <c r="H63" t="s">
        <v>428</v>
      </c>
      <c r="I63" t="s">
        <v>547</v>
      </c>
      <c r="J63" s="2">
        <v>180</v>
      </c>
      <c r="K63" s="2">
        <v>4</v>
      </c>
      <c r="L63" t="s">
        <v>561</v>
      </c>
    </row>
    <row r="64" spans="1:12" x14ac:dyDescent="0.3">
      <c r="A64" s="2">
        <v>4</v>
      </c>
      <c r="B64" t="s">
        <v>17</v>
      </c>
      <c r="C64" s="2">
        <v>43</v>
      </c>
      <c r="D64" t="s">
        <v>516</v>
      </c>
      <c r="E64" t="s">
        <v>18</v>
      </c>
      <c r="F64" s="2">
        <v>4303</v>
      </c>
      <c r="G64" t="s">
        <v>21</v>
      </c>
      <c r="H64" t="s">
        <v>311</v>
      </c>
      <c r="I64" t="s">
        <v>546</v>
      </c>
      <c r="J64" s="2">
        <v>56</v>
      </c>
      <c r="K64" s="2">
        <v>4</v>
      </c>
      <c r="L64" t="s">
        <v>561</v>
      </c>
    </row>
    <row r="65" spans="1:12" x14ac:dyDescent="0.3">
      <c r="A65" s="2">
        <v>4</v>
      </c>
      <c r="B65" t="s">
        <v>17</v>
      </c>
      <c r="C65" s="2">
        <v>43</v>
      </c>
      <c r="D65" t="s">
        <v>516</v>
      </c>
      <c r="E65" t="s">
        <v>18</v>
      </c>
      <c r="F65" s="2">
        <v>4303</v>
      </c>
      <c r="G65" t="s">
        <v>21</v>
      </c>
      <c r="H65" t="s">
        <v>428</v>
      </c>
      <c r="I65" t="s">
        <v>547</v>
      </c>
      <c r="J65" s="2">
        <v>180</v>
      </c>
      <c r="K65" s="2">
        <v>4</v>
      </c>
      <c r="L65" t="s">
        <v>561</v>
      </c>
    </row>
    <row r="66" spans="1:12" x14ac:dyDescent="0.3">
      <c r="A66" s="2">
        <v>4</v>
      </c>
      <c r="B66" t="s">
        <v>17</v>
      </c>
      <c r="C66" s="2">
        <v>43</v>
      </c>
      <c r="D66" t="s">
        <v>516</v>
      </c>
      <c r="E66" t="s">
        <v>18</v>
      </c>
      <c r="F66" s="2">
        <v>4304</v>
      </c>
      <c r="G66" t="s">
        <v>20</v>
      </c>
      <c r="H66" t="s">
        <v>311</v>
      </c>
      <c r="I66" t="s">
        <v>546</v>
      </c>
      <c r="J66" s="2">
        <v>56</v>
      </c>
      <c r="K66" s="2">
        <v>4</v>
      </c>
      <c r="L66" t="s">
        <v>561</v>
      </c>
    </row>
    <row r="67" spans="1:12" x14ac:dyDescent="0.3">
      <c r="A67" s="2">
        <v>4</v>
      </c>
      <c r="B67" t="s">
        <v>17</v>
      </c>
      <c r="C67" s="2">
        <v>43</v>
      </c>
      <c r="D67" t="s">
        <v>516</v>
      </c>
      <c r="E67" t="s">
        <v>18</v>
      </c>
      <c r="F67" s="2">
        <v>4304</v>
      </c>
      <c r="G67" t="s">
        <v>20</v>
      </c>
      <c r="H67" t="s">
        <v>428</v>
      </c>
      <c r="I67" t="s">
        <v>547</v>
      </c>
      <c r="J67" s="2">
        <v>180</v>
      </c>
      <c r="K67" s="2">
        <v>4</v>
      </c>
      <c r="L67" t="s">
        <v>561</v>
      </c>
    </row>
    <row r="68" spans="1:12" x14ac:dyDescent="0.3">
      <c r="A68" s="2">
        <v>4</v>
      </c>
      <c r="B68" t="s">
        <v>17</v>
      </c>
      <c r="C68" s="2">
        <v>43</v>
      </c>
      <c r="D68" t="s">
        <v>516</v>
      </c>
      <c r="E68" t="s">
        <v>18</v>
      </c>
      <c r="F68" s="2">
        <v>4305</v>
      </c>
      <c r="G68" t="s">
        <v>19</v>
      </c>
      <c r="H68" t="s">
        <v>311</v>
      </c>
      <c r="I68" t="s">
        <v>546</v>
      </c>
      <c r="J68" s="2">
        <v>56</v>
      </c>
      <c r="K68" s="2">
        <v>4</v>
      </c>
      <c r="L68" t="s">
        <v>561</v>
      </c>
    </row>
    <row r="69" spans="1:12" x14ac:dyDescent="0.3">
      <c r="A69" s="2">
        <v>4</v>
      </c>
      <c r="B69" t="s">
        <v>17</v>
      </c>
      <c r="C69" s="2">
        <v>43</v>
      </c>
      <c r="D69" t="s">
        <v>516</v>
      </c>
      <c r="E69" t="s">
        <v>18</v>
      </c>
      <c r="F69" s="2">
        <v>4305</v>
      </c>
      <c r="G69" t="s">
        <v>19</v>
      </c>
      <c r="H69" t="s">
        <v>428</v>
      </c>
      <c r="I69" t="s">
        <v>547</v>
      </c>
      <c r="J69" s="2">
        <v>180</v>
      </c>
      <c r="K69" s="2">
        <v>4</v>
      </c>
      <c r="L69" t="s">
        <v>561</v>
      </c>
    </row>
    <row r="70" spans="1:12" x14ac:dyDescent="0.3">
      <c r="A70" s="2">
        <v>5</v>
      </c>
      <c r="B70" t="s">
        <v>46</v>
      </c>
      <c r="C70" s="2">
        <v>51</v>
      </c>
      <c r="D70" t="s">
        <v>46</v>
      </c>
      <c r="E70" t="s">
        <v>46</v>
      </c>
      <c r="F70" s="2">
        <v>5101</v>
      </c>
      <c r="G70" t="s">
        <v>46</v>
      </c>
      <c r="H70" t="s">
        <v>340</v>
      </c>
      <c r="I70" t="s">
        <v>546</v>
      </c>
      <c r="J70" s="2">
        <v>85</v>
      </c>
      <c r="K70" s="2">
        <v>5</v>
      </c>
      <c r="L70" t="s">
        <v>557</v>
      </c>
    </row>
    <row r="71" spans="1:12" x14ac:dyDescent="0.3">
      <c r="A71" s="2">
        <v>5</v>
      </c>
      <c r="B71" t="s">
        <v>46</v>
      </c>
      <c r="C71" s="2">
        <v>51</v>
      </c>
      <c r="D71" t="s">
        <v>46</v>
      </c>
      <c r="E71" t="s">
        <v>46</v>
      </c>
      <c r="F71" s="2">
        <v>5101</v>
      </c>
      <c r="G71" t="s">
        <v>46</v>
      </c>
      <c r="H71" t="s">
        <v>440</v>
      </c>
      <c r="I71" t="s">
        <v>547</v>
      </c>
      <c r="J71" s="2">
        <v>192</v>
      </c>
      <c r="K71" s="2">
        <v>5</v>
      </c>
      <c r="L71" t="s">
        <v>557</v>
      </c>
    </row>
    <row r="72" spans="1:12" x14ac:dyDescent="0.3">
      <c r="A72" s="2">
        <v>5</v>
      </c>
      <c r="B72" t="s">
        <v>46</v>
      </c>
      <c r="C72" s="2">
        <v>51</v>
      </c>
      <c r="D72" t="s">
        <v>46</v>
      </c>
      <c r="E72" t="s">
        <v>50</v>
      </c>
      <c r="F72" s="2">
        <v>5102</v>
      </c>
      <c r="G72" t="s">
        <v>50</v>
      </c>
      <c r="H72" t="s">
        <v>279</v>
      </c>
      <c r="I72" t="s">
        <v>546</v>
      </c>
      <c r="J72" s="2">
        <v>24</v>
      </c>
      <c r="K72" s="2">
        <v>5</v>
      </c>
      <c r="L72" t="s">
        <v>557</v>
      </c>
    </row>
    <row r="73" spans="1:12" x14ac:dyDescent="0.3">
      <c r="A73" s="2">
        <v>5</v>
      </c>
      <c r="B73" t="s">
        <v>46</v>
      </c>
      <c r="C73" s="2">
        <v>51</v>
      </c>
      <c r="D73" t="s">
        <v>46</v>
      </c>
      <c r="E73" t="s">
        <v>50</v>
      </c>
      <c r="F73" s="2">
        <v>5102</v>
      </c>
      <c r="G73" t="s">
        <v>50</v>
      </c>
      <c r="H73" t="s">
        <v>440</v>
      </c>
      <c r="I73" t="s">
        <v>547</v>
      </c>
      <c r="J73" s="2">
        <v>192</v>
      </c>
      <c r="K73" s="2">
        <v>5</v>
      </c>
      <c r="L73" t="s">
        <v>557</v>
      </c>
    </row>
    <row r="74" spans="1:12" x14ac:dyDescent="0.3">
      <c r="A74" s="2">
        <v>5</v>
      </c>
      <c r="B74" t="s">
        <v>46</v>
      </c>
      <c r="C74" s="2">
        <v>51</v>
      </c>
      <c r="D74" t="s">
        <v>46</v>
      </c>
      <c r="E74" t="s">
        <v>44</v>
      </c>
      <c r="F74" s="2">
        <v>5103</v>
      </c>
      <c r="G74" t="s">
        <v>45</v>
      </c>
      <c r="H74" t="s">
        <v>345</v>
      </c>
      <c r="I74" t="s">
        <v>546</v>
      </c>
      <c r="J74" s="2">
        <v>90</v>
      </c>
      <c r="K74" s="2">
        <v>5</v>
      </c>
      <c r="L74" t="s">
        <v>557</v>
      </c>
    </row>
    <row r="75" spans="1:12" x14ac:dyDescent="0.3">
      <c r="A75" s="2">
        <v>5</v>
      </c>
      <c r="B75" t="s">
        <v>46</v>
      </c>
      <c r="C75" s="2">
        <v>51</v>
      </c>
      <c r="D75" t="s">
        <v>46</v>
      </c>
      <c r="E75" t="s">
        <v>44</v>
      </c>
      <c r="F75" s="2">
        <v>5103</v>
      </c>
      <c r="G75" t="s">
        <v>45</v>
      </c>
      <c r="H75" t="s">
        <v>440</v>
      </c>
      <c r="I75" t="s">
        <v>547</v>
      </c>
      <c r="J75" s="2">
        <v>192</v>
      </c>
      <c r="K75" s="2">
        <v>5</v>
      </c>
      <c r="L75" t="s">
        <v>557</v>
      </c>
    </row>
    <row r="76" spans="1:12" x14ac:dyDescent="0.3">
      <c r="A76" s="2">
        <v>5</v>
      </c>
      <c r="B76" t="s">
        <v>46</v>
      </c>
      <c r="C76" s="2">
        <v>51</v>
      </c>
      <c r="D76" t="s">
        <v>46</v>
      </c>
      <c r="E76" t="s">
        <v>46</v>
      </c>
      <c r="F76" s="2">
        <v>5104</v>
      </c>
      <c r="G76" t="s">
        <v>47</v>
      </c>
      <c r="H76" t="s">
        <v>340</v>
      </c>
      <c r="I76" t="s">
        <v>546</v>
      </c>
      <c r="J76" s="2">
        <v>85</v>
      </c>
      <c r="K76" s="2">
        <v>5</v>
      </c>
      <c r="L76" t="s">
        <v>557</v>
      </c>
    </row>
    <row r="77" spans="1:12" x14ac:dyDescent="0.3">
      <c r="A77" s="2">
        <v>5</v>
      </c>
      <c r="B77" t="s">
        <v>46</v>
      </c>
      <c r="C77" s="2">
        <v>51</v>
      </c>
      <c r="D77" t="s">
        <v>46</v>
      </c>
      <c r="E77" t="s">
        <v>46</v>
      </c>
      <c r="F77" s="2">
        <v>5104</v>
      </c>
      <c r="G77" t="s">
        <v>47</v>
      </c>
      <c r="H77" t="s">
        <v>440</v>
      </c>
      <c r="I77" t="s">
        <v>547</v>
      </c>
      <c r="J77" s="2">
        <v>192</v>
      </c>
      <c r="K77" s="2">
        <v>5</v>
      </c>
      <c r="L77" t="s">
        <v>557</v>
      </c>
    </row>
    <row r="78" spans="1:12" x14ac:dyDescent="0.3">
      <c r="A78" s="2">
        <v>5</v>
      </c>
      <c r="B78" t="s">
        <v>46</v>
      </c>
      <c r="C78" s="2">
        <v>51</v>
      </c>
      <c r="D78" t="s">
        <v>46</v>
      </c>
      <c r="E78" t="s">
        <v>46</v>
      </c>
      <c r="F78" s="2">
        <v>5107</v>
      </c>
      <c r="G78" t="s">
        <v>496</v>
      </c>
      <c r="H78" t="s">
        <v>399</v>
      </c>
      <c r="I78" t="s">
        <v>546</v>
      </c>
      <c r="J78" s="2">
        <v>144</v>
      </c>
      <c r="K78" s="2">
        <v>5</v>
      </c>
      <c r="L78" t="s">
        <v>557</v>
      </c>
    </row>
    <row r="79" spans="1:12" x14ac:dyDescent="0.3">
      <c r="A79" s="2">
        <v>5</v>
      </c>
      <c r="B79" t="s">
        <v>46</v>
      </c>
      <c r="C79" s="2">
        <v>51</v>
      </c>
      <c r="D79" t="s">
        <v>46</v>
      </c>
      <c r="E79" t="s">
        <v>46</v>
      </c>
      <c r="F79" s="2">
        <v>5107</v>
      </c>
      <c r="G79" t="s">
        <v>496</v>
      </c>
      <c r="H79" t="s">
        <v>440</v>
      </c>
      <c r="I79" t="s">
        <v>547</v>
      </c>
      <c r="J79" s="2">
        <v>192</v>
      </c>
      <c r="K79" s="2">
        <v>5</v>
      </c>
      <c r="L79" t="s">
        <v>557</v>
      </c>
    </row>
    <row r="80" spans="1:12" x14ac:dyDescent="0.3">
      <c r="A80" s="2">
        <v>5</v>
      </c>
      <c r="B80" t="s">
        <v>46</v>
      </c>
      <c r="C80" s="2">
        <v>51</v>
      </c>
      <c r="D80" t="s">
        <v>46</v>
      </c>
      <c r="E80" t="s">
        <v>44</v>
      </c>
      <c r="F80" s="2">
        <v>5109</v>
      </c>
      <c r="G80" t="s">
        <v>44</v>
      </c>
      <c r="H80" t="s">
        <v>345</v>
      </c>
      <c r="I80" t="s">
        <v>546</v>
      </c>
      <c r="J80" s="2">
        <v>90</v>
      </c>
      <c r="K80" s="2">
        <v>5</v>
      </c>
      <c r="L80" t="s">
        <v>557</v>
      </c>
    </row>
    <row r="81" spans="1:12" x14ac:dyDescent="0.3">
      <c r="A81" s="2">
        <v>5</v>
      </c>
      <c r="B81" t="s">
        <v>46</v>
      </c>
      <c r="C81" s="2">
        <v>51</v>
      </c>
      <c r="D81" t="s">
        <v>46</v>
      </c>
      <c r="E81" t="s">
        <v>44</v>
      </c>
      <c r="F81" s="2">
        <v>5109</v>
      </c>
      <c r="G81" t="s">
        <v>44</v>
      </c>
      <c r="H81" t="s">
        <v>445</v>
      </c>
      <c r="I81" t="s">
        <v>547</v>
      </c>
      <c r="J81" s="2">
        <v>197</v>
      </c>
      <c r="K81" s="2">
        <v>5</v>
      </c>
      <c r="L81" t="s">
        <v>557</v>
      </c>
    </row>
    <row r="82" spans="1:12" x14ac:dyDescent="0.3">
      <c r="A82" s="2">
        <v>5</v>
      </c>
      <c r="B82" t="s">
        <v>46</v>
      </c>
      <c r="C82" s="2">
        <v>52</v>
      </c>
      <c r="D82" t="s">
        <v>469</v>
      </c>
      <c r="E82" t="s">
        <v>44</v>
      </c>
      <c r="F82" s="2">
        <v>5201</v>
      </c>
      <c r="G82" t="s">
        <v>469</v>
      </c>
      <c r="H82" t="s">
        <v>371</v>
      </c>
      <c r="I82" t="s">
        <v>546</v>
      </c>
      <c r="J82" s="2">
        <v>116</v>
      </c>
      <c r="K82" s="2">
        <v>5</v>
      </c>
      <c r="L82" t="s">
        <v>557</v>
      </c>
    </row>
    <row r="83" spans="1:12" x14ac:dyDescent="0.3">
      <c r="A83" s="2">
        <v>5</v>
      </c>
      <c r="B83" t="s">
        <v>46</v>
      </c>
      <c r="C83" s="2">
        <v>52</v>
      </c>
      <c r="D83" t="s">
        <v>469</v>
      </c>
      <c r="E83" t="s">
        <v>44</v>
      </c>
      <c r="F83" s="2">
        <v>5201</v>
      </c>
      <c r="G83" t="s">
        <v>469</v>
      </c>
      <c r="J83" s="2"/>
      <c r="K83" s="2"/>
    </row>
    <row r="84" spans="1:12" x14ac:dyDescent="0.3">
      <c r="A84" s="2">
        <v>5</v>
      </c>
      <c r="B84" t="s">
        <v>46</v>
      </c>
      <c r="C84" s="2">
        <v>53</v>
      </c>
      <c r="D84" t="s">
        <v>37</v>
      </c>
      <c r="E84" t="s">
        <v>37</v>
      </c>
      <c r="F84" s="2">
        <v>5301</v>
      </c>
      <c r="G84" t="s">
        <v>37</v>
      </c>
      <c r="H84" t="s">
        <v>303</v>
      </c>
      <c r="I84" t="s">
        <v>546</v>
      </c>
      <c r="J84" s="2" t="e">
        <f>+VLOOKUP(Juzgado_Comuna[[#This Row],[Juzgado]],#REF!,4,0)</f>
        <v>#REF!</v>
      </c>
      <c r="K84" s="2" t="e">
        <f>+VLOOKUP(Juzgado_Comuna[[#This Row],[Juzgado]],#REF!,2,0)</f>
        <v>#REF!</v>
      </c>
      <c r="L84" t="e">
        <f>+VLOOKUP(Juzgado_Comuna[[#This Row],[Juzgado]],#REF!,3,0)</f>
        <v>#REF!</v>
      </c>
    </row>
    <row r="85" spans="1:12" x14ac:dyDescent="0.3">
      <c r="A85" s="2">
        <v>5</v>
      </c>
      <c r="B85" t="s">
        <v>46</v>
      </c>
      <c r="C85" s="2">
        <v>53</v>
      </c>
      <c r="D85" t="s">
        <v>37</v>
      </c>
      <c r="E85" t="s">
        <v>37</v>
      </c>
      <c r="F85" s="2">
        <v>5301</v>
      </c>
      <c r="G85" t="s">
        <v>37</v>
      </c>
      <c r="H85" t="s">
        <v>424</v>
      </c>
      <c r="I85" t="s">
        <v>547</v>
      </c>
      <c r="J85" s="2" t="e">
        <f>+VLOOKUP(Juzgado_Comuna[[#This Row],[Juzgado]],#REF!,4,0)</f>
        <v>#REF!</v>
      </c>
      <c r="K85" s="2" t="e">
        <f>+VLOOKUP(Juzgado_Comuna[[#This Row],[Juzgado]],#REF!,2,0)</f>
        <v>#REF!</v>
      </c>
      <c r="L85" t="e">
        <f>+VLOOKUP(Juzgado_Comuna[[#This Row],[Juzgado]],#REF!,3,0)</f>
        <v>#REF!</v>
      </c>
    </row>
    <row r="86" spans="1:12" x14ac:dyDescent="0.3">
      <c r="A86" s="2">
        <v>5</v>
      </c>
      <c r="B86" t="s">
        <v>46</v>
      </c>
      <c r="C86" s="2">
        <v>53</v>
      </c>
      <c r="D86" t="s">
        <v>37</v>
      </c>
      <c r="E86" t="s">
        <v>37</v>
      </c>
      <c r="F86" s="2">
        <v>5302</v>
      </c>
      <c r="G86" t="s">
        <v>40</v>
      </c>
      <c r="H86" t="s">
        <v>303</v>
      </c>
      <c r="I86" t="s">
        <v>546</v>
      </c>
      <c r="J86" s="2" t="e">
        <f>+VLOOKUP(Juzgado_Comuna[[#This Row],[Juzgado]],#REF!,4,0)</f>
        <v>#REF!</v>
      </c>
      <c r="K86" s="2" t="e">
        <f>+VLOOKUP(Juzgado_Comuna[[#This Row],[Juzgado]],#REF!,2,0)</f>
        <v>#REF!</v>
      </c>
      <c r="L86" t="e">
        <f>+VLOOKUP(Juzgado_Comuna[[#This Row],[Juzgado]],#REF!,3,0)</f>
        <v>#REF!</v>
      </c>
    </row>
    <row r="87" spans="1:12" x14ac:dyDescent="0.3">
      <c r="A87" s="2">
        <v>5</v>
      </c>
      <c r="B87" t="s">
        <v>46</v>
      </c>
      <c r="C87" s="2">
        <v>53</v>
      </c>
      <c r="D87" t="s">
        <v>37</v>
      </c>
      <c r="E87" t="s">
        <v>37</v>
      </c>
      <c r="F87" s="2">
        <v>5302</v>
      </c>
      <c r="G87" t="s">
        <v>40</v>
      </c>
      <c r="H87" t="s">
        <v>424</v>
      </c>
      <c r="I87" t="s">
        <v>547</v>
      </c>
      <c r="J87" s="2" t="e">
        <f>+VLOOKUP(Juzgado_Comuna[[#This Row],[Juzgado]],#REF!,4,0)</f>
        <v>#REF!</v>
      </c>
      <c r="K87" s="2" t="e">
        <f>+VLOOKUP(Juzgado_Comuna[[#This Row],[Juzgado]],#REF!,2,0)</f>
        <v>#REF!</v>
      </c>
      <c r="L87" t="e">
        <f>+VLOOKUP(Juzgado_Comuna[[#This Row],[Juzgado]],#REF!,3,0)</f>
        <v>#REF!</v>
      </c>
    </row>
    <row r="88" spans="1:12" x14ac:dyDescent="0.3">
      <c r="A88" s="2">
        <v>5</v>
      </c>
      <c r="B88" t="s">
        <v>46</v>
      </c>
      <c r="C88" s="2">
        <v>53</v>
      </c>
      <c r="D88" t="s">
        <v>37</v>
      </c>
      <c r="E88" t="s">
        <v>37</v>
      </c>
      <c r="F88" s="2">
        <v>5303</v>
      </c>
      <c r="G88" t="s">
        <v>39</v>
      </c>
      <c r="H88" t="s">
        <v>303</v>
      </c>
      <c r="I88" t="s">
        <v>546</v>
      </c>
      <c r="J88" s="2" t="e">
        <f>+VLOOKUP(Juzgado_Comuna[[#This Row],[Juzgado]],#REF!,4,0)</f>
        <v>#REF!</v>
      </c>
      <c r="K88" s="2" t="e">
        <f>+VLOOKUP(Juzgado_Comuna[[#This Row],[Juzgado]],#REF!,2,0)</f>
        <v>#REF!</v>
      </c>
      <c r="L88" t="e">
        <f>+VLOOKUP(Juzgado_Comuna[[#This Row],[Juzgado]],#REF!,3,0)</f>
        <v>#REF!</v>
      </c>
    </row>
    <row r="89" spans="1:12" x14ac:dyDescent="0.3">
      <c r="A89" s="2">
        <v>5</v>
      </c>
      <c r="B89" t="s">
        <v>46</v>
      </c>
      <c r="C89" s="2">
        <v>53</v>
      </c>
      <c r="D89" t="s">
        <v>37</v>
      </c>
      <c r="E89" t="s">
        <v>37</v>
      </c>
      <c r="F89" s="2">
        <v>5303</v>
      </c>
      <c r="G89" t="s">
        <v>39</v>
      </c>
      <c r="H89" t="s">
        <v>424</v>
      </c>
      <c r="I89" t="s">
        <v>547</v>
      </c>
      <c r="J89" s="2" t="e">
        <f>+VLOOKUP(Juzgado_Comuna[[#This Row],[Juzgado]],#REF!,4,0)</f>
        <v>#REF!</v>
      </c>
      <c r="K89" s="2" t="e">
        <f>+VLOOKUP(Juzgado_Comuna[[#This Row],[Juzgado]],#REF!,2,0)</f>
        <v>#REF!</v>
      </c>
      <c r="L89" t="e">
        <f>+VLOOKUP(Juzgado_Comuna[[#This Row],[Juzgado]],#REF!,3,0)</f>
        <v>#REF!</v>
      </c>
    </row>
    <row r="90" spans="1:12" x14ac:dyDescent="0.3">
      <c r="A90" s="2">
        <v>5</v>
      </c>
      <c r="B90" t="s">
        <v>46</v>
      </c>
      <c r="C90" s="2">
        <v>53</v>
      </c>
      <c r="D90" t="s">
        <v>37</v>
      </c>
      <c r="E90" t="s">
        <v>37</v>
      </c>
      <c r="F90" s="2">
        <v>5304</v>
      </c>
      <c r="G90" t="s">
        <v>38</v>
      </c>
      <c r="H90" t="s">
        <v>303</v>
      </c>
      <c r="I90" t="s">
        <v>546</v>
      </c>
      <c r="J90" s="2" t="e">
        <f>+VLOOKUP(Juzgado_Comuna[[#This Row],[Juzgado]],#REF!,4,0)</f>
        <v>#REF!</v>
      </c>
      <c r="K90" s="2" t="e">
        <f>+VLOOKUP(Juzgado_Comuna[[#This Row],[Juzgado]],#REF!,2,0)</f>
        <v>#REF!</v>
      </c>
      <c r="L90" t="e">
        <f>+VLOOKUP(Juzgado_Comuna[[#This Row],[Juzgado]],#REF!,3,0)</f>
        <v>#REF!</v>
      </c>
    </row>
    <row r="91" spans="1:12" x14ac:dyDescent="0.3">
      <c r="A91" s="2">
        <v>5</v>
      </c>
      <c r="B91" t="s">
        <v>46</v>
      </c>
      <c r="C91" s="2">
        <v>53</v>
      </c>
      <c r="D91" t="s">
        <v>37</v>
      </c>
      <c r="E91" t="s">
        <v>37</v>
      </c>
      <c r="F91" s="2">
        <v>5304</v>
      </c>
      <c r="G91" t="s">
        <v>38</v>
      </c>
      <c r="H91" t="s">
        <v>424</v>
      </c>
      <c r="I91" t="s">
        <v>547</v>
      </c>
      <c r="J91" s="2" t="e">
        <f>+VLOOKUP(Juzgado_Comuna[[#This Row],[Juzgado]],#REF!,4,0)</f>
        <v>#REF!</v>
      </c>
      <c r="K91" s="2" t="e">
        <f>+VLOOKUP(Juzgado_Comuna[[#This Row],[Juzgado]],#REF!,2,0)</f>
        <v>#REF!</v>
      </c>
      <c r="L91" t="e">
        <f>+VLOOKUP(Juzgado_Comuna[[#This Row],[Juzgado]],#REF!,3,0)</f>
        <v>#REF!</v>
      </c>
    </row>
    <row r="92" spans="1:12" x14ac:dyDescent="0.3">
      <c r="A92" s="2">
        <v>5</v>
      </c>
      <c r="B92" t="s">
        <v>46</v>
      </c>
      <c r="C92" s="2">
        <v>54</v>
      </c>
      <c r="D92" t="s">
        <v>486</v>
      </c>
      <c r="E92" t="s">
        <v>24</v>
      </c>
      <c r="F92" s="2">
        <v>5401</v>
      </c>
      <c r="G92" t="s">
        <v>24</v>
      </c>
      <c r="H92" t="s">
        <v>297</v>
      </c>
      <c r="I92" t="s">
        <v>546</v>
      </c>
      <c r="J92" s="2" t="e">
        <f>+VLOOKUP(Juzgado_Comuna[[#This Row],[Juzgado]],#REF!,4,0)</f>
        <v>#REF!</v>
      </c>
      <c r="K92" s="2" t="e">
        <f>+VLOOKUP(Juzgado_Comuna[[#This Row],[Juzgado]],#REF!,2,0)</f>
        <v>#REF!</v>
      </c>
      <c r="L92" t="e">
        <f>+VLOOKUP(Juzgado_Comuna[[#This Row],[Juzgado]],#REF!,3,0)</f>
        <v>#REF!</v>
      </c>
    </row>
    <row r="93" spans="1:12" x14ac:dyDescent="0.3">
      <c r="A93" s="2">
        <v>5</v>
      </c>
      <c r="B93" t="s">
        <v>46</v>
      </c>
      <c r="C93" s="2">
        <v>54</v>
      </c>
      <c r="D93" t="s">
        <v>486</v>
      </c>
      <c r="E93" t="s">
        <v>24</v>
      </c>
      <c r="F93" s="2">
        <v>5401</v>
      </c>
      <c r="G93" t="s">
        <v>24</v>
      </c>
      <c r="H93" t="s">
        <v>424</v>
      </c>
      <c r="I93" t="s">
        <v>547</v>
      </c>
      <c r="J93" s="2" t="e">
        <f>+VLOOKUP(Juzgado_Comuna[[#This Row],[Juzgado]],#REF!,4,0)</f>
        <v>#REF!</v>
      </c>
      <c r="K93" s="2" t="e">
        <f>+VLOOKUP(Juzgado_Comuna[[#This Row],[Juzgado]],#REF!,2,0)</f>
        <v>#REF!</v>
      </c>
      <c r="L93" t="e">
        <f>+VLOOKUP(Juzgado_Comuna[[#This Row],[Juzgado]],#REF!,3,0)</f>
        <v>#REF!</v>
      </c>
    </row>
    <row r="94" spans="1:12" x14ac:dyDescent="0.3">
      <c r="A94" s="2">
        <v>5</v>
      </c>
      <c r="B94" t="s">
        <v>46</v>
      </c>
      <c r="C94" s="2">
        <v>54</v>
      </c>
      <c r="D94" t="s">
        <v>486</v>
      </c>
      <c r="E94" t="s">
        <v>24</v>
      </c>
      <c r="F94" s="2">
        <v>5402</v>
      </c>
      <c r="G94" t="s">
        <v>25</v>
      </c>
      <c r="H94" t="s">
        <v>297</v>
      </c>
      <c r="I94" t="s">
        <v>546</v>
      </c>
      <c r="J94" s="2" t="e">
        <f>+VLOOKUP(Juzgado_Comuna[[#This Row],[Juzgado]],#REF!,4,0)</f>
        <v>#REF!</v>
      </c>
      <c r="K94" s="2" t="e">
        <f>+VLOOKUP(Juzgado_Comuna[[#This Row],[Juzgado]],#REF!,2,0)</f>
        <v>#REF!</v>
      </c>
      <c r="L94" t="e">
        <f>+VLOOKUP(Juzgado_Comuna[[#This Row],[Juzgado]],#REF!,3,0)</f>
        <v>#REF!</v>
      </c>
    </row>
    <row r="95" spans="1:12" x14ac:dyDescent="0.3">
      <c r="A95" s="2">
        <v>5</v>
      </c>
      <c r="B95" t="s">
        <v>46</v>
      </c>
      <c r="C95" s="2">
        <v>54</v>
      </c>
      <c r="D95" t="s">
        <v>486</v>
      </c>
      <c r="E95" t="s">
        <v>24</v>
      </c>
      <c r="F95" s="2">
        <v>5402</v>
      </c>
      <c r="G95" t="s">
        <v>25</v>
      </c>
      <c r="H95" t="s">
        <v>424</v>
      </c>
      <c r="I95" t="s">
        <v>547</v>
      </c>
      <c r="J95" s="2" t="e">
        <f>+VLOOKUP(Juzgado_Comuna[[#This Row],[Juzgado]],#REF!,4,0)</f>
        <v>#REF!</v>
      </c>
      <c r="K95" s="2" t="e">
        <f>+VLOOKUP(Juzgado_Comuna[[#This Row],[Juzgado]],#REF!,2,0)</f>
        <v>#REF!</v>
      </c>
      <c r="L95" t="e">
        <f>+VLOOKUP(Juzgado_Comuna[[#This Row],[Juzgado]],#REF!,3,0)</f>
        <v>#REF!</v>
      </c>
    </row>
    <row r="96" spans="1:12" x14ac:dyDescent="0.3">
      <c r="A96" s="2">
        <v>5</v>
      </c>
      <c r="B96" t="s">
        <v>46</v>
      </c>
      <c r="C96" s="2">
        <v>54</v>
      </c>
      <c r="D96" t="s">
        <v>486</v>
      </c>
      <c r="E96" t="s">
        <v>24</v>
      </c>
      <c r="F96" s="2">
        <v>5403</v>
      </c>
      <c r="G96" t="s">
        <v>26</v>
      </c>
      <c r="H96" t="s">
        <v>297</v>
      </c>
      <c r="I96" t="s">
        <v>546</v>
      </c>
      <c r="J96" s="2" t="e">
        <f>+VLOOKUP(Juzgado_Comuna[[#This Row],[Juzgado]],#REF!,4,0)</f>
        <v>#REF!</v>
      </c>
      <c r="K96" s="2" t="e">
        <f>+VLOOKUP(Juzgado_Comuna[[#This Row],[Juzgado]],#REF!,2,0)</f>
        <v>#REF!</v>
      </c>
      <c r="L96" t="e">
        <f>+VLOOKUP(Juzgado_Comuna[[#This Row],[Juzgado]],#REF!,3,0)</f>
        <v>#REF!</v>
      </c>
    </row>
    <row r="97" spans="1:12" x14ac:dyDescent="0.3">
      <c r="A97" s="2">
        <v>5</v>
      </c>
      <c r="B97" t="s">
        <v>46</v>
      </c>
      <c r="C97" s="2">
        <v>54</v>
      </c>
      <c r="D97" t="s">
        <v>486</v>
      </c>
      <c r="E97" t="s">
        <v>24</v>
      </c>
      <c r="F97" s="2">
        <v>5403</v>
      </c>
      <c r="G97" t="s">
        <v>26</v>
      </c>
      <c r="H97" t="s">
        <v>424</v>
      </c>
      <c r="I97" t="s">
        <v>547</v>
      </c>
      <c r="J97" s="2" t="e">
        <f>+VLOOKUP(Juzgado_Comuna[[#This Row],[Juzgado]],#REF!,4,0)</f>
        <v>#REF!</v>
      </c>
      <c r="K97" s="2" t="e">
        <f>+VLOOKUP(Juzgado_Comuna[[#This Row],[Juzgado]],#REF!,2,0)</f>
        <v>#REF!</v>
      </c>
      <c r="L97" t="e">
        <f>+VLOOKUP(Juzgado_Comuna[[#This Row],[Juzgado]],#REF!,3,0)</f>
        <v>#REF!</v>
      </c>
    </row>
    <row r="98" spans="1:12" x14ac:dyDescent="0.3">
      <c r="A98" s="2">
        <v>5</v>
      </c>
      <c r="B98" t="s">
        <v>46</v>
      </c>
      <c r="C98" s="2">
        <v>54</v>
      </c>
      <c r="D98" t="s">
        <v>486</v>
      </c>
      <c r="E98" t="s">
        <v>24</v>
      </c>
      <c r="F98" s="2">
        <v>5404</v>
      </c>
      <c r="G98" t="s">
        <v>486</v>
      </c>
      <c r="H98" t="s">
        <v>388</v>
      </c>
      <c r="I98" t="s">
        <v>546</v>
      </c>
      <c r="J98" s="2" t="e">
        <f>+VLOOKUP(Juzgado_Comuna[[#This Row],[Juzgado]],#REF!,4,0)</f>
        <v>#REF!</v>
      </c>
      <c r="K98" s="2" t="e">
        <f>+VLOOKUP(Juzgado_Comuna[[#This Row],[Juzgado]],#REF!,2,0)</f>
        <v>#REF!</v>
      </c>
      <c r="L98" t="e">
        <f>+VLOOKUP(Juzgado_Comuna[[#This Row],[Juzgado]],#REF!,3,0)</f>
        <v>#REF!</v>
      </c>
    </row>
    <row r="99" spans="1:12" x14ac:dyDescent="0.3">
      <c r="A99" s="2">
        <v>5</v>
      </c>
      <c r="B99" t="s">
        <v>46</v>
      </c>
      <c r="C99" s="2">
        <v>54</v>
      </c>
      <c r="D99" t="s">
        <v>486</v>
      </c>
      <c r="E99" t="s">
        <v>24</v>
      </c>
      <c r="F99" s="2">
        <v>5404</v>
      </c>
      <c r="G99" t="s">
        <v>486</v>
      </c>
      <c r="H99" t="s">
        <v>424</v>
      </c>
      <c r="I99" t="s">
        <v>547</v>
      </c>
      <c r="J99" s="2" t="e">
        <f>+VLOOKUP(Juzgado_Comuna[[#This Row],[Juzgado]],#REF!,4,0)</f>
        <v>#REF!</v>
      </c>
      <c r="K99" s="2" t="e">
        <f>+VLOOKUP(Juzgado_Comuna[[#This Row],[Juzgado]],#REF!,2,0)</f>
        <v>#REF!</v>
      </c>
      <c r="L99" t="e">
        <f>+VLOOKUP(Juzgado_Comuna[[#This Row],[Juzgado]],#REF!,3,0)</f>
        <v>#REF!</v>
      </c>
    </row>
    <row r="100" spans="1:12" x14ac:dyDescent="0.3">
      <c r="A100" s="2">
        <v>5</v>
      </c>
      <c r="B100" t="s">
        <v>46</v>
      </c>
      <c r="C100" s="2">
        <v>54</v>
      </c>
      <c r="D100" t="s">
        <v>486</v>
      </c>
      <c r="E100" t="s">
        <v>24</v>
      </c>
      <c r="F100" s="2">
        <v>5405</v>
      </c>
      <c r="G100" t="s">
        <v>27</v>
      </c>
      <c r="H100" t="s">
        <v>297</v>
      </c>
      <c r="I100" t="s">
        <v>546</v>
      </c>
      <c r="J100" s="2" t="e">
        <f>+VLOOKUP(Juzgado_Comuna[[#This Row],[Juzgado]],#REF!,4,0)</f>
        <v>#REF!</v>
      </c>
      <c r="K100" s="2" t="e">
        <f>+VLOOKUP(Juzgado_Comuna[[#This Row],[Juzgado]],#REF!,2,0)</f>
        <v>#REF!</v>
      </c>
      <c r="L100" t="e">
        <f>+VLOOKUP(Juzgado_Comuna[[#This Row],[Juzgado]],#REF!,3,0)</f>
        <v>#REF!</v>
      </c>
    </row>
    <row r="101" spans="1:12" x14ac:dyDescent="0.3">
      <c r="A101" s="2">
        <v>5</v>
      </c>
      <c r="B101" t="s">
        <v>46</v>
      </c>
      <c r="C101" s="2">
        <v>54</v>
      </c>
      <c r="D101" t="s">
        <v>486</v>
      </c>
      <c r="E101" t="s">
        <v>24</v>
      </c>
      <c r="F101" s="2">
        <v>5405</v>
      </c>
      <c r="G101" t="s">
        <v>27</v>
      </c>
      <c r="H101" t="s">
        <v>424</v>
      </c>
      <c r="I101" t="s">
        <v>547</v>
      </c>
      <c r="J101" s="2" t="e">
        <f>+VLOOKUP(Juzgado_Comuna[[#This Row],[Juzgado]],#REF!,4,0)</f>
        <v>#REF!</v>
      </c>
      <c r="K101" s="2" t="e">
        <f>+VLOOKUP(Juzgado_Comuna[[#This Row],[Juzgado]],#REF!,2,0)</f>
        <v>#REF!</v>
      </c>
      <c r="L101" t="e">
        <f>+VLOOKUP(Juzgado_Comuna[[#This Row],[Juzgado]],#REF!,3,0)</f>
        <v>#REF!</v>
      </c>
    </row>
    <row r="102" spans="1:12" x14ac:dyDescent="0.3">
      <c r="A102" s="2">
        <v>5</v>
      </c>
      <c r="B102" t="s">
        <v>46</v>
      </c>
      <c r="C102" s="2">
        <v>55</v>
      </c>
      <c r="D102" t="s">
        <v>41</v>
      </c>
      <c r="E102" t="s">
        <v>41</v>
      </c>
      <c r="F102" s="2">
        <v>5501</v>
      </c>
      <c r="G102" t="s">
        <v>41</v>
      </c>
      <c r="H102" t="s">
        <v>318</v>
      </c>
      <c r="I102" t="s">
        <v>546</v>
      </c>
      <c r="J102" s="2" t="e">
        <f>+VLOOKUP(Juzgado_Comuna[[#This Row],[Juzgado]],#REF!,4,0)</f>
        <v>#REF!</v>
      </c>
      <c r="K102" s="2" t="e">
        <f>+VLOOKUP(Juzgado_Comuna[[#This Row],[Juzgado]],#REF!,2,0)</f>
        <v>#REF!</v>
      </c>
      <c r="L102" t="e">
        <f>+VLOOKUP(Juzgado_Comuna[[#This Row],[Juzgado]],#REF!,3,0)</f>
        <v>#REF!</v>
      </c>
    </row>
    <row r="103" spans="1:12" x14ac:dyDescent="0.3">
      <c r="A103" s="2">
        <v>5</v>
      </c>
      <c r="B103" t="s">
        <v>46</v>
      </c>
      <c r="C103" s="2">
        <v>55</v>
      </c>
      <c r="D103" t="s">
        <v>41</v>
      </c>
      <c r="E103" t="s">
        <v>41</v>
      </c>
      <c r="F103" s="2">
        <v>5501</v>
      </c>
      <c r="G103" t="s">
        <v>41</v>
      </c>
      <c r="H103" t="s">
        <v>430</v>
      </c>
      <c r="I103" t="s">
        <v>547</v>
      </c>
      <c r="J103" s="2" t="e">
        <f>+VLOOKUP(Juzgado_Comuna[[#This Row],[Juzgado]],#REF!,4,0)</f>
        <v>#REF!</v>
      </c>
      <c r="K103" s="2" t="e">
        <f>+VLOOKUP(Juzgado_Comuna[[#This Row],[Juzgado]],#REF!,2,0)</f>
        <v>#REF!</v>
      </c>
      <c r="L103" t="e">
        <f>+VLOOKUP(Juzgado_Comuna[[#This Row],[Juzgado]],#REF!,3,0)</f>
        <v>#REF!</v>
      </c>
    </row>
    <row r="104" spans="1:12" x14ac:dyDescent="0.3">
      <c r="A104" s="2">
        <v>5</v>
      </c>
      <c r="B104" t="s">
        <v>46</v>
      </c>
      <c r="C104" s="2">
        <v>55</v>
      </c>
      <c r="D104" t="s">
        <v>41</v>
      </c>
      <c r="E104" t="s">
        <v>28</v>
      </c>
      <c r="F104" s="2">
        <v>5502</v>
      </c>
      <c r="G104" t="s">
        <v>28</v>
      </c>
      <c r="H104" t="s">
        <v>277</v>
      </c>
      <c r="I104" t="s">
        <v>546</v>
      </c>
      <c r="J104" s="2" t="e">
        <f>+VLOOKUP(Juzgado_Comuna[[#This Row],[Juzgado]],#REF!,4,0)</f>
        <v>#REF!</v>
      </c>
      <c r="K104" s="2" t="e">
        <f>+VLOOKUP(Juzgado_Comuna[[#This Row],[Juzgado]],#REF!,2,0)</f>
        <v>#REF!</v>
      </c>
      <c r="L104" t="e">
        <f>+VLOOKUP(Juzgado_Comuna[[#This Row],[Juzgado]],#REF!,3,0)</f>
        <v>#REF!</v>
      </c>
    </row>
    <row r="105" spans="1:12" x14ac:dyDescent="0.3">
      <c r="A105" s="2">
        <v>5</v>
      </c>
      <c r="B105" t="s">
        <v>46</v>
      </c>
      <c r="C105" s="2">
        <v>55</v>
      </c>
      <c r="D105" t="s">
        <v>41</v>
      </c>
      <c r="E105" t="s">
        <v>28</v>
      </c>
      <c r="F105" s="2">
        <v>5502</v>
      </c>
      <c r="G105" t="s">
        <v>28</v>
      </c>
      <c r="H105" t="s">
        <v>430</v>
      </c>
      <c r="I105" t="s">
        <v>547</v>
      </c>
      <c r="J105" s="2" t="e">
        <f>+VLOOKUP(Juzgado_Comuna[[#This Row],[Juzgado]],#REF!,4,0)</f>
        <v>#REF!</v>
      </c>
      <c r="K105" s="2" t="e">
        <f>+VLOOKUP(Juzgado_Comuna[[#This Row],[Juzgado]],#REF!,2,0)</f>
        <v>#REF!</v>
      </c>
      <c r="L105" t="e">
        <f>+VLOOKUP(Juzgado_Comuna[[#This Row],[Juzgado]],#REF!,3,0)</f>
        <v>#REF!</v>
      </c>
    </row>
    <row r="106" spans="1:12" x14ac:dyDescent="0.3">
      <c r="A106" s="2">
        <v>5</v>
      </c>
      <c r="B106" t="s">
        <v>46</v>
      </c>
      <c r="C106" s="2">
        <v>55</v>
      </c>
      <c r="D106" t="s">
        <v>41</v>
      </c>
      <c r="E106" t="s">
        <v>28</v>
      </c>
      <c r="F106" s="2">
        <v>5503</v>
      </c>
      <c r="G106" t="s">
        <v>31</v>
      </c>
      <c r="H106" t="s">
        <v>277</v>
      </c>
      <c r="I106" t="s">
        <v>546</v>
      </c>
      <c r="J106" s="2" t="e">
        <f>+VLOOKUP(Juzgado_Comuna[[#This Row],[Juzgado]],#REF!,4,0)</f>
        <v>#REF!</v>
      </c>
      <c r="K106" s="2" t="e">
        <f>+VLOOKUP(Juzgado_Comuna[[#This Row],[Juzgado]],#REF!,2,0)</f>
        <v>#REF!</v>
      </c>
      <c r="L106" t="e">
        <f>+VLOOKUP(Juzgado_Comuna[[#This Row],[Juzgado]],#REF!,3,0)</f>
        <v>#REF!</v>
      </c>
    </row>
    <row r="107" spans="1:12" x14ac:dyDescent="0.3">
      <c r="A107" s="2">
        <v>5</v>
      </c>
      <c r="B107" t="s">
        <v>46</v>
      </c>
      <c r="C107" s="2">
        <v>55</v>
      </c>
      <c r="D107" t="s">
        <v>41</v>
      </c>
      <c r="E107" t="s">
        <v>28</v>
      </c>
      <c r="F107" s="2">
        <v>5503</v>
      </c>
      <c r="G107" t="s">
        <v>31</v>
      </c>
      <c r="H107" t="s">
        <v>430</v>
      </c>
      <c r="I107" t="s">
        <v>547</v>
      </c>
      <c r="J107" s="2" t="e">
        <f>+VLOOKUP(Juzgado_Comuna[[#This Row],[Juzgado]],#REF!,4,0)</f>
        <v>#REF!</v>
      </c>
      <c r="K107" s="2" t="e">
        <f>+VLOOKUP(Juzgado_Comuna[[#This Row],[Juzgado]],#REF!,2,0)</f>
        <v>#REF!</v>
      </c>
      <c r="L107" t="e">
        <f>+VLOOKUP(Juzgado_Comuna[[#This Row],[Juzgado]],#REF!,3,0)</f>
        <v>#REF!</v>
      </c>
    </row>
    <row r="108" spans="1:12" x14ac:dyDescent="0.3">
      <c r="A108" s="2">
        <v>5</v>
      </c>
      <c r="B108" t="s">
        <v>46</v>
      </c>
      <c r="C108" s="2">
        <v>55</v>
      </c>
      <c r="D108" t="s">
        <v>41</v>
      </c>
      <c r="E108" t="s">
        <v>28</v>
      </c>
      <c r="F108" s="2">
        <v>5504</v>
      </c>
      <c r="G108" t="s">
        <v>30</v>
      </c>
      <c r="H108" t="s">
        <v>277</v>
      </c>
      <c r="I108" t="s">
        <v>546</v>
      </c>
      <c r="J108" s="2" t="e">
        <f>+VLOOKUP(Juzgado_Comuna[[#This Row],[Juzgado]],#REF!,4,0)</f>
        <v>#REF!</v>
      </c>
      <c r="K108" s="2" t="e">
        <f>+VLOOKUP(Juzgado_Comuna[[#This Row],[Juzgado]],#REF!,2,0)</f>
        <v>#REF!</v>
      </c>
      <c r="L108" t="e">
        <f>+VLOOKUP(Juzgado_Comuna[[#This Row],[Juzgado]],#REF!,3,0)</f>
        <v>#REF!</v>
      </c>
    </row>
    <row r="109" spans="1:12" x14ac:dyDescent="0.3">
      <c r="A109" s="2">
        <v>5</v>
      </c>
      <c r="B109" t="s">
        <v>46</v>
      </c>
      <c r="C109" s="2">
        <v>55</v>
      </c>
      <c r="D109" t="s">
        <v>41</v>
      </c>
      <c r="E109" t="s">
        <v>28</v>
      </c>
      <c r="F109" s="2">
        <v>5504</v>
      </c>
      <c r="G109" t="s">
        <v>30</v>
      </c>
      <c r="H109" t="s">
        <v>430</v>
      </c>
      <c r="I109" t="s">
        <v>547</v>
      </c>
      <c r="J109" s="2" t="e">
        <f>+VLOOKUP(Juzgado_Comuna[[#This Row],[Juzgado]],#REF!,4,0)</f>
        <v>#REF!</v>
      </c>
      <c r="K109" s="2" t="e">
        <f>+VLOOKUP(Juzgado_Comuna[[#This Row],[Juzgado]],#REF!,2,0)</f>
        <v>#REF!</v>
      </c>
      <c r="L109" t="e">
        <f>+VLOOKUP(Juzgado_Comuna[[#This Row],[Juzgado]],#REF!,3,0)</f>
        <v>#REF!</v>
      </c>
    </row>
    <row r="110" spans="1:12" x14ac:dyDescent="0.3">
      <c r="A110" s="2">
        <v>5</v>
      </c>
      <c r="B110" t="s">
        <v>46</v>
      </c>
      <c r="C110" s="2">
        <v>55</v>
      </c>
      <c r="D110" t="s">
        <v>41</v>
      </c>
      <c r="E110" t="s">
        <v>28</v>
      </c>
      <c r="F110" s="2">
        <v>5506</v>
      </c>
      <c r="G110" t="s">
        <v>29</v>
      </c>
      <c r="H110" t="s">
        <v>277</v>
      </c>
      <c r="I110" t="s">
        <v>546</v>
      </c>
      <c r="J110" s="2" t="e">
        <f>+VLOOKUP(Juzgado_Comuna[[#This Row],[Juzgado]],#REF!,4,0)</f>
        <v>#REF!</v>
      </c>
      <c r="K110" s="2" t="e">
        <f>+VLOOKUP(Juzgado_Comuna[[#This Row],[Juzgado]],#REF!,2,0)</f>
        <v>#REF!</v>
      </c>
      <c r="L110" t="e">
        <f>+VLOOKUP(Juzgado_Comuna[[#This Row],[Juzgado]],#REF!,3,0)</f>
        <v>#REF!</v>
      </c>
    </row>
    <row r="111" spans="1:12" x14ac:dyDescent="0.3">
      <c r="A111" s="2">
        <v>5</v>
      </c>
      <c r="B111" t="s">
        <v>46</v>
      </c>
      <c r="C111" s="2">
        <v>55</v>
      </c>
      <c r="D111" t="s">
        <v>41</v>
      </c>
      <c r="E111" t="s">
        <v>28</v>
      </c>
      <c r="F111" s="2">
        <v>5506</v>
      </c>
      <c r="G111" t="s">
        <v>29</v>
      </c>
      <c r="H111" t="s">
        <v>430</v>
      </c>
      <c r="I111" t="s">
        <v>547</v>
      </c>
      <c r="J111" s="2" t="e">
        <f>+VLOOKUP(Juzgado_Comuna[[#This Row],[Juzgado]],#REF!,4,0)</f>
        <v>#REF!</v>
      </c>
      <c r="K111" s="2" t="e">
        <f>+VLOOKUP(Juzgado_Comuna[[#This Row],[Juzgado]],#REF!,2,0)</f>
        <v>#REF!</v>
      </c>
      <c r="L111" t="e">
        <f>+VLOOKUP(Juzgado_Comuna[[#This Row],[Juzgado]],#REF!,3,0)</f>
        <v>#REF!</v>
      </c>
    </row>
    <row r="112" spans="1:12" x14ac:dyDescent="0.3">
      <c r="A112" s="2">
        <v>5</v>
      </c>
      <c r="B112" t="s">
        <v>46</v>
      </c>
      <c r="C112" s="2">
        <v>56</v>
      </c>
      <c r="D112" t="s">
        <v>51</v>
      </c>
      <c r="E112" t="s">
        <v>51</v>
      </c>
      <c r="F112" s="2">
        <v>5601</v>
      </c>
      <c r="G112" t="s">
        <v>51</v>
      </c>
      <c r="H112" t="s">
        <v>323</v>
      </c>
      <c r="I112" t="s">
        <v>546</v>
      </c>
      <c r="J112" s="2" t="e">
        <f>+VLOOKUP(Juzgado_Comuna[[#This Row],[Juzgado]],#REF!,4,0)</f>
        <v>#REF!</v>
      </c>
      <c r="K112" s="2" t="e">
        <f>+VLOOKUP(Juzgado_Comuna[[#This Row],[Juzgado]],#REF!,2,0)</f>
        <v>#REF!</v>
      </c>
      <c r="L112" t="e">
        <f>+VLOOKUP(Juzgado_Comuna[[#This Row],[Juzgado]],#REF!,3,0)</f>
        <v>#REF!</v>
      </c>
    </row>
    <row r="113" spans="1:12" x14ac:dyDescent="0.3">
      <c r="A113" s="2">
        <v>5</v>
      </c>
      <c r="B113" t="s">
        <v>46</v>
      </c>
      <c r="C113" s="2">
        <v>56</v>
      </c>
      <c r="D113" t="s">
        <v>51</v>
      </c>
      <c r="E113" t="s">
        <v>51</v>
      </c>
      <c r="F113" s="2">
        <v>5601</v>
      </c>
      <c r="G113" t="s">
        <v>51</v>
      </c>
      <c r="H113" t="s">
        <v>432</v>
      </c>
      <c r="I113" t="s">
        <v>547</v>
      </c>
      <c r="J113" s="2" t="e">
        <f>+VLOOKUP(Juzgado_Comuna[[#This Row],[Juzgado]],#REF!,4,0)</f>
        <v>#REF!</v>
      </c>
      <c r="K113" s="2" t="e">
        <f>+VLOOKUP(Juzgado_Comuna[[#This Row],[Juzgado]],#REF!,2,0)</f>
        <v>#REF!</v>
      </c>
      <c r="L113" t="e">
        <f>+VLOOKUP(Juzgado_Comuna[[#This Row],[Juzgado]],#REF!,3,0)</f>
        <v>#REF!</v>
      </c>
    </row>
    <row r="114" spans="1:12" x14ac:dyDescent="0.3">
      <c r="A114" s="2">
        <v>5</v>
      </c>
      <c r="B114" t="s">
        <v>46</v>
      </c>
      <c r="C114" s="2">
        <v>56</v>
      </c>
      <c r="D114" t="s">
        <v>51</v>
      </c>
      <c r="E114" t="s">
        <v>51</v>
      </c>
      <c r="F114" s="2">
        <v>5602</v>
      </c>
      <c r="G114" t="s">
        <v>52</v>
      </c>
      <c r="H114" t="s">
        <v>323</v>
      </c>
      <c r="I114" t="s">
        <v>546</v>
      </c>
      <c r="J114" s="2" t="e">
        <f>+VLOOKUP(Juzgado_Comuna[[#This Row],[Juzgado]],#REF!,4,0)</f>
        <v>#REF!</v>
      </c>
      <c r="K114" s="2" t="e">
        <f>+VLOOKUP(Juzgado_Comuna[[#This Row],[Juzgado]],#REF!,2,0)</f>
        <v>#REF!</v>
      </c>
      <c r="L114" t="e">
        <f>+VLOOKUP(Juzgado_Comuna[[#This Row],[Juzgado]],#REF!,3,0)</f>
        <v>#REF!</v>
      </c>
    </row>
    <row r="115" spans="1:12" x14ac:dyDescent="0.3">
      <c r="A115" s="2">
        <v>5</v>
      </c>
      <c r="B115" t="s">
        <v>46</v>
      </c>
      <c r="C115" s="2">
        <v>56</v>
      </c>
      <c r="D115" t="s">
        <v>51</v>
      </c>
      <c r="E115" t="s">
        <v>51</v>
      </c>
      <c r="F115" s="2">
        <v>5602</v>
      </c>
      <c r="G115" t="s">
        <v>52</v>
      </c>
      <c r="H115" t="s">
        <v>432</v>
      </c>
      <c r="I115" t="s">
        <v>547</v>
      </c>
      <c r="J115" s="2" t="e">
        <f>+VLOOKUP(Juzgado_Comuna[[#This Row],[Juzgado]],#REF!,4,0)</f>
        <v>#REF!</v>
      </c>
      <c r="K115" s="2" t="e">
        <f>+VLOOKUP(Juzgado_Comuna[[#This Row],[Juzgado]],#REF!,2,0)</f>
        <v>#REF!</v>
      </c>
      <c r="L115" t="e">
        <f>+VLOOKUP(Juzgado_Comuna[[#This Row],[Juzgado]],#REF!,3,0)</f>
        <v>#REF!</v>
      </c>
    </row>
    <row r="116" spans="1:12" x14ac:dyDescent="0.3">
      <c r="A116" s="2">
        <v>5</v>
      </c>
      <c r="B116" t="s">
        <v>46</v>
      </c>
      <c r="C116" s="2">
        <v>56</v>
      </c>
      <c r="D116" t="s">
        <v>51</v>
      </c>
      <c r="E116" t="s">
        <v>51</v>
      </c>
      <c r="F116" s="2">
        <v>5603</v>
      </c>
      <c r="G116" t="s">
        <v>56</v>
      </c>
      <c r="H116" t="s">
        <v>323</v>
      </c>
      <c r="I116" t="s">
        <v>546</v>
      </c>
      <c r="J116" s="2" t="e">
        <f>+VLOOKUP(Juzgado_Comuna[[#This Row],[Juzgado]],#REF!,4,0)</f>
        <v>#REF!</v>
      </c>
      <c r="K116" s="2" t="e">
        <f>+VLOOKUP(Juzgado_Comuna[[#This Row],[Juzgado]],#REF!,2,0)</f>
        <v>#REF!</v>
      </c>
      <c r="L116" t="e">
        <f>+VLOOKUP(Juzgado_Comuna[[#This Row],[Juzgado]],#REF!,3,0)</f>
        <v>#REF!</v>
      </c>
    </row>
    <row r="117" spans="1:12" x14ac:dyDescent="0.3">
      <c r="A117" s="2">
        <v>5</v>
      </c>
      <c r="B117" t="s">
        <v>46</v>
      </c>
      <c r="C117" s="2">
        <v>56</v>
      </c>
      <c r="D117" t="s">
        <v>51</v>
      </c>
      <c r="E117" t="s">
        <v>51</v>
      </c>
      <c r="F117" s="2">
        <v>5603</v>
      </c>
      <c r="G117" t="s">
        <v>56</v>
      </c>
      <c r="H117" t="s">
        <v>432</v>
      </c>
      <c r="I117" t="s">
        <v>547</v>
      </c>
      <c r="J117" s="2" t="e">
        <f>+VLOOKUP(Juzgado_Comuna[[#This Row],[Juzgado]],#REF!,4,0)</f>
        <v>#REF!</v>
      </c>
      <c r="K117" s="2" t="e">
        <f>+VLOOKUP(Juzgado_Comuna[[#This Row],[Juzgado]],#REF!,2,0)</f>
        <v>#REF!</v>
      </c>
      <c r="L117" t="e">
        <f>+VLOOKUP(Juzgado_Comuna[[#This Row],[Juzgado]],#REF!,3,0)</f>
        <v>#REF!</v>
      </c>
    </row>
    <row r="118" spans="1:12" x14ac:dyDescent="0.3">
      <c r="A118" s="2">
        <v>5</v>
      </c>
      <c r="B118" t="s">
        <v>46</v>
      </c>
      <c r="C118" s="2">
        <v>56</v>
      </c>
      <c r="D118" t="s">
        <v>51</v>
      </c>
      <c r="E118" t="s">
        <v>51</v>
      </c>
      <c r="F118" s="2">
        <v>5604</v>
      </c>
      <c r="G118" t="s">
        <v>53</v>
      </c>
      <c r="H118" t="s">
        <v>323</v>
      </c>
      <c r="I118" t="s">
        <v>546</v>
      </c>
      <c r="J118" s="2" t="e">
        <f>+VLOOKUP(Juzgado_Comuna[[#This Row],[Juzgado]],#REF!,4,0)</f>
        <v>#REF!</v>
      </c>
      <c r="K118" s="2" t="e">
        <f>+VLOOKUP(Juzgado_Comuna[[#This Row],[Juzgado]],#REF!,2,0)</f>
        <v>#REF!</v>
      </c>
      <c r="L118" t="e">
        <f>+VLOOKUP(Juzgado_Comuna[[#This Row],[Juzgado]],#REF!,3,0)</f>
        <v>#REF!</v>
      </c>
    </row>
    <row r="119" spans="1:12" x14ac:dyDescent="0.3">
      <c r="A119" s="2">
        <v>5</v>
      </c>
      <c r="B119" t="s">
        <v>46</v>
      </c>
      <c r="C119" s="2">
        <v>56</v>
      </c>
      <c r="D119" t="s">
        <v>51</v>
      </c>
      <c r="E119" t="s">
        <v>51</v>
      </c>
      <c r="F119" s="2">
        <v>5604</v>
      </c>
      <c r="G119" t="s">
        <v>53</v>
      </c>
      <c r="H119" t="s">
        <v>432</v>
      </c>
      <c r="I119" t="s">
        <v>547</v>
      </c>
      <c r="J119" s="2" t="e">
        <f>+VLOOKUP(Juzgado_Comuna[[#This Row],[Juzgado]],#REF!,4,0)</f>
        <v>#REF!</v>
      </c>
      <c r="K119" s="2" t="e">
        <f>+VLOOKUP(Juzgado_Comuna[[#This Row],[Juzgado]],#REF!,2,0)</f>
        <v>#REF!</v>
      </c>
      <c r="L119" t="e">
        <f>+VLOOKUP(Juzgado_Comuna[[#This Row],[Juzgado]],#REF!,3,0)</f>
        <v>#REF!</v>
      </c>
    </row>
    <row r="120" spans="1:12" x14ac:dyDescent="0.3">
      <c r="A120" s="2">
        <v>5</v>
      </c>
      <c r="B120" t="s">
        <v>46</v>
      </c>
      <c r="C120" s="2">
        <v>56</v>
      </c>
      <c r="D120" t="s">
        <v>51</v>
      </c>
      <c r="E120" t="s">
        <v>51</v>
      </c>
      <c r="F120" s="2">
        <v>5605</v>
      </c>
      <c r="G120" t="s">
        <v>55</v>
      </c>
      <c r="H120" t="s">
        <v>323</v>
      </c>
      <c r="I120" t="s">
        <v>546</v>
      </c>
      <c r="J120" s="2" t="e">
        <f>+VLOOKUP(Juzgado_Comuna[[#This Row],[Juzgado]],#REF!,4,0)</f>
        <v>#REF!</v>
      </c>
      <c r="K120" s="2" t="e">
        <f>+VLOOKUP(Juzgado_Comuna[[#This Row],[Juzgado]],#REF!,2,0)</f>
        <v>#REF!</v>
      </c>
      <c r="L120" t="e">
        <f>+VLOOKUP(Juzgado_Comuna[[#This Row],[Juzgado]],#REF!,3,0)</f>
        <v>#REF!</v>
      </c>
    </row>
    <row r="121" spans="1:12" x14ac:dyDescent="0.3">
      <c r="A121" s="2">
        <v>5</v>
      </c>
      <c r="B121" t="s">
        <v>46</v>
      </c>
      <c r="C121" s="2">
        <v>56</v>
      </c>
      <c r="D121" t="s">
        <v>51</v>
      </c>
      <c r="E121" t="s">
        <v>51</v>
      </c>
      <c r="F121" s="2">
        <v>5605</v>
      </c>
      <c r="G121" t="s">
        <v>55</v>
      </c>
      <c r="H121" t="s">
        <v>432</v>
      </c>
      <c r="I121" t="s">
        <v>547</v>
      </c>
      <c r="J121" s="2" t="e">
        <f>+VLOOKUP(Juzgado_Comuna[[#This Row],[Juzgado]],#REF!,4,0)</f>
        <v>#REF!</v>
      </c>
      <c r="K121" s="2" t="e">
        <f>+VLOOKUP(Juzgado_Comuna[[#This Row],[Juzgado]],#REF!,2,0)</f>
        <v>#REF!</v>
      </c>
      <c r="L121" t="e">
        <f>+VLOOKUP(Juzgado_Comuna[[#This Row],[Juzgado]],#REF!,3,0)</f>
        <v>#REF!</v>
      </c>
    </row>
    <row r="122" spans="1:12" x14ac:dyDescent="0.3">
      <c r="A122" s="2">
        <v>5</v>
      </c>
      <c r="B122" t="s">
        <v>46</v>
      </c>
      <c r="C122" s="2">
        <v>56</v>
      </c>
      <c r="D122" t="s">
        <v>51</v>
      </c>
      <c r="E122" t="s">
        <v>51</v>
      </c>
      <c r="F122" s="2">
        <v>5606</v>
      </c>
      <c r="G122" t="s">
        <v>54</v>
      </c>
      <c r="H122" t="s">
        <v>323</v>
      </c>
      <c r="I122" t="s">
        <v>546</v>
      </c>
      <c r="J122" s="2" t="e">
        <f>+VLOOKUP(Juzgado_Comuna[[#This Row],[Juzgado]],#REF!,4,0)</f>
        <v>#REF!</v>
      </c>
      <c r="K122" s="2" t="e">
        <f>+VLOOKUP(Juzgado_Comuna[[#This Row],[Juzgado]],#REF!,2,0)</f>
        <v>#REF!</v>
      </c>
      <c r="L122" t="e">
        <f>+VLOOKUP(Juzgado_Comuna[[#This Row],[Juzgado]],#REF!,3,0)</f>
        <v>#REF!</v>
      </c>
    </row>
    <row r="123" spans="1:12" x14ac:dyDescent="0.3">
      <c r="A123" s="2">
        <v>5</v>
      </c>
      <c r="B123" t="s">
        <v>46</v>
      </c>
      <c r="C123" s="2">
        <v>56</v>
      </c>
      <c r="D123" t="s">
        <v>51</v>
      </c>
      <c r="E123" t="s">
        <v>51</v>
      </c>
      <c r="F123" s="2">
        <v>5606</v>
      </c>
      <c r="G123" t="s">
        <v>54</v>
      </c>
      <c r="H123" t="s">
        <v>432</v>
      </c>
      <c r="I123" t="s">
        <v>547</v>
      </c>
      <c r="J123" s="2" t="e">
        <f>+VLOOKUP(Juzgado_Comuna[[#This Row],[Juzgado]],#REF!,4,0)</f>
        <v>#REF!</v>
      </c>
      <c r="K123" s="2" t="e">
        <f>+VLOOKUP(Juzgado_Comuna[[#This Row],[Juzgado]],#REF!,2,0)</f>
        <v>#REF!</v>
      </c>
      <c r="L123" t="e">
        <f>+VLOOKUP(Juzgado_Comuna[[#This Row],[Juzgado]],#REF!,3,0)</f>
        <v>#REF!</v>
      </c>
    </row>
    <row r="124" spans="1:12" x14ac:dyDescent="0.3">
      <c r="A124" s="2">
        <v>5</v>
      </c>
      <c r="B124" t="s">
        <v>46</v>
      </c>
      <c r="C124" s="2">
        <v>57</v>
      </c>
      <c r="D124" t="s">
        <v>517</v>
      </c>
      <c r="E124" t="s">
        <v>32</v>
      </c>
      <c r="F124" s="2">
        <v>5701</v>
      </c>
      <c r="G124" t="s">
        <v>32</v>
      </c>
      <c r="H124" t="s">
        <v>326</v>
      </c>
      <c r="I124" t="s">
        <v>546</v>
      </c>
      <c r="J124" s="2" t="e">
        <f>+VLOOKUP(Juzgado_Comuna[[#This Row],[Juzgado]],#REF!,4,0)</f>
        <v>#REF!</v>
      </c>
      <c r="K124" s="2" t="e">
        <f>+VLOOKUP(Juzgado_Comuna[[#This Row],[Juzgado]],#REF!,2,0)</f>
        <v>#REF!</v>
      </c>
      <c r="L124" t="e">
        <f>+VLOOKUP(Juzgado_Comuna[[#This Row],[Juzgado]],#REF!,3,0)</f>
        <v>#REF!</v>
      </c>
    </row>
    <row r="125" spans="1:12" x14ac:dyDescent="0.3">
      <c r="A125" s="2">
        <v>5</v>
      </c>
      <c r="B125" t="s">
        <v>46</v>
      </c>
      <c r="C125" s="2">
        <v>57</v>
      </c>
      <c r="D125" t="s">
        <v>517</v>
      </c>
      <c r="E125" t="s">
        <v>32</v>
      </c>
      <c r="F125" s="2">
        <v>5701</v>
      </c>
      <c r="G125" t="s">
        <v>32</v>
      </c>
      <c r="H125" t="s">
        <v>434</v>
      </c>
      <c r="I125" t="s">
        <v>547</v>
      </c>
      <c r="J125" s="2" t="e">
        <f>+VLOOKUP(Juzgado_Comuna[[#This Row],[Juzgado]],#REF!,4,0)</f>
        <v>#REF!</v>
      </c>
      <c r="K125" s="2" t="e">
        <f>+VLOOKUP(Juzgado_Comuna[[#This Row],[Juzgado]],#REF!,2,0)</f>
        <v>#REF!</v>
      </c>
      <c r="L125" t="e">
        <f>+VLOOKUP(Juzgado_Comuna[[#This Row],[Juzgado]],#REF!,3,0)</f>
        <v>#REF!</v>
      </c>
    </row>
    <row r="126" spans="1:12" x14ac:dyDescent="0.3">
      <c r="A126" s="2">
        <v>5</v>
      </c>
      <c r="B126" t="s">
        <v>46</v>
      </c>
      <c r="C126" s="2">
        <v>57</v>
      </c>
      <c r="D126" t="s">
        <v>517</v>
      </c>
      <c r="E126" t="s">
        <v>32</v>
      </c>
      <c r="F126" s="2">
        <v>5702</v>
      </c>
      <c r="G126" t="s">
        <v>33</v>
      </c>
      <c r="H126" t="s">
        <v>326</v>
      </c>
      <c r="I126" t="s">
        <v>546</v>
      </c>
      <c r="J126" s="2" t="e">
        <f>+VLOOKUP(Juzgado_Comuna[[#This Row],[Juzgado]],#REF!,4,0)</f>
        <v>#REF!</v>
      </c>
      <c r="K126" s="2" t="e">
        <f>+VLOOKUP(Juzgado_Comuna[[#This Row],[Juzgado]],#REF!,2,0)</f>
        <v>#REF!</v>
      </c>
      <c r="L126" t="e">
        <f>+VLOOKUP(Juzgado_Comuna[[#This Row],[Juzgado]],#REF!,3,0)</f>
        <v>#REF!</v>
      </c>
    </row>
    <row r="127" spans="1:12" x14ac:dyDescent="0.3">
      <c r="A127" s="2">
        <v>5</v>
      </c>
      <c r="B127" t="s">
        <v>46</v>
      </c>
      <c r="C127" s="2">
        <v>57</v>
      </c>
      <c r="D127" t="s">
        <v>517</v>
      </c>
      <c r="E127" t="s">
        <v>32</v>
      </c>
      <c r="F127" s="2">
        <v>5702</v>
      </c>
      <c r="G127" t="s">
        <v>33</v>
      </c>
      <c r="H127" t="s">
        <v>434</v>
      </c>
      <c r="I127" t="s">
        <v>547</v>
      </c>
      <c r="J127" s="2" t="e">
        <f>+VLOOKUP(Juzgado_Comuna[[#This Row],[Juzgado]],#REF!,4,0)</f>
        <v>#REF!</v>
      </c>
      <c r="K127" s="2" t="e">
        <f>+VLOOKUP(Juzgado_Comuna[[#This Row],[Juzgado]],#REF!,2,0)</f>
        <v>#REF!</v>
      </c>
      <c r="L127" t="e">
        <f>+VLOOKUP(Juzgado_Comuna[[#This Row],[Juzgado]],#REF!,3,0)</f>
        <v>#REF!</v>
      </c>
    </row>
    <row r="128" spans="1:12" x14ac:dyDescent="0.3">
      <c r="A128" s="2">
        <v>5</v>
      </c>
      <c r="B128" t="s">
        <v>46</v>
      </c>
      <c r="C128" s="2">
        <v>57</v>
      </c>
      <c r="D128" t="s">
        <v>517</v>
      </c>
      <c r="E128" t="s">
        <v>32</v>
      </c>
      <c r="F128" s="2">
        <v>5703</v>
      </c>
      <c r="G128" t="s">
        <v>36</v>
      </c>
      <c r="H128" t="s">
        <v>326</v>
      </c>
      <c r="I128" t="s">
        <v>546</v>
      </c>
      <c r="J128" s="2" t="e">
        <f>+VLOOKUP(Juzgado_Comuna[[#This Row],[Juzgado]],#REF!,4,0)</f>
        <v>#REF!</v>
      </c>
      <c r="K128" s="2" t="e">
        <f>+VLOOKUP(Juzgado_Comuna[[#This Row],[Juzgado]],#REF!,2,0)</f>
        <v>#REF!</v>
      </c>
      <c r="L128" t="e">
        <f>+VLOOKUP(Juzgado_Comuna[[#This Row],[Juzgado]],#REF!,3,0)</f>
        <v>#REF!</v>
      </c>
    </row>
    <row r="129" spans="1:12" x14ac:dyDescent="0.3">
      <c r="A129" s="2">
        <v>5</v>
      </c>
      <c r="B129" t="s">
        <v>46</v>
      </c>
      <c r="C129" s="2">
        <v>57</v>
      </c>
      <c r="D129" t="s">
        <v>517</v>
      </c>
      <c r="E129" t="s">
        <v>32</v>
      </c>
      <c r="F129" s="2">
        <v>5703</v>
      </c>
      <c r="G129" t="s">
        <v>36</v>
      </c>
      <c r="H129" t="s">
        <v>434</v>
      </c>
      <c r="I129" t="s">
        <v>547</v>
      </c>
      <c r="J129" s="2" t="e">
        <f>+VLOOKUP(Juzgado_Comuna[[#This Row],[Juzgado]],#REF!,4,0)</f>
        <v>#REF!</v>
      </c>
      <c r="K129" s="2" t="e">
        <f>+VLOOKUP(Juzgado_Comuna[[#This Row],[Juzgado]],#REF!,2,0)</f>
        <v>#REF!</v>
      </c>
      <c r="L129" t="e">
        <f>+VLOOKUP(Juzgado_Comuna[[#This Row],[Juzgado]],#REF!,3,0)</f>
        <v>#REF!</v>
      </c>
    </row>
    <row r="130" spans="1:12" x14ac:dyDescent="0.3">
      <c r="A130" s="2">
        <v>5</v>
      </c>
      <c r="B130" t="s">
        <v>46</v>
      </c>
      <c r="C130" s="2">
        <v>57</v>
      </c>
      <c r="D130" t="s">
        <v>517</v>
      </c>
      <c r="E130" t="s">
        <v>32</v>
      </c>
      <c r="F130" s="2">
        <v>5704</v>
      </c>
      <c r="G130" t="s">
        <v>35</v>
      </c>
      <c r="H130" t="s">
        <v>326</v>
      </c>
      <c r="I130" t="s">
        <v>546</v>
      </c>
      <c r="J130" s="2" t="e">
        <f>+VLOOKUP(Juzgado_Comuna[[#This Row],[Juzgado]],#REF!,4,0)</f>
        <v>#REF!</v>
      </c>
      <c r="K130" s="2" t="e">
        <f>+VLOOKUP(Juzgado_Comuna[[#This Row],[Juzgado]],#REF!,2,0)</f>
        <v>#REF!</v>
      </c>
      <c r="L130" t="e">
        <f>+VLOOKUP(Juzgado_Comuna[[#This Row],[Juzgado]],#REF!,3,0)</f>
        <v>#REF!</v>
      </c>
    </row>
    <row r="131" spans="1:12" x14ac:dyDescent="0.3">
      <c r="A131" s="2">
        <v>5</v>
      </c>
      <c r="B131" t="s">
        <v>46</v>
      </c>
      <c r="C131" s="2">
        <v>57</v>
      </c>
      <c r="D131" t="s">
        <v>517</v>
      </c>
      <c r="E131" t="s">
        <v>32</v>
      </c>
      <c r="F131" s="2">
        <v>5704</v>
      </c>
      <c r="G131" t="s">
        <v>35</v>
      </c>
      <c r="H131" t="s">
        <v>434</v>
      </c>
      <c r="I131" t="s">
        <v>547</v>
      </c>
      <c r="J131" s="2" t="e">
        <f>+VLOOKUP(Juzgado_Comuna[[#This Row],[Juzgado]],#REF!,4,0)</f>
        <v>#REF!</v>
      </c>
      <c r="K131" s="2" t="e">
        <f>+VLOOKUP(Juzgado_Comuna[[#This Row],[Juzgado]],#REF!,2,0)</f>
        <v>#REF!</v>
      </c>
      <c r="L131" t="e">
        <f>+VLOOKUP(Juzgado_Comuna[[#This Row],[Juzgado]],#REF!,3,0)</f>
        <v>#REF!</v>
      </c>
    </row>
    <row r="132" spans="1:12" x14ac:dyDescent="0.3">
      <c r="A132" s="2">
        <v>5</v>
      </c>
      <c r="B132" t="s">
        <v>46</v>
      </c>
      <c r="C132" s="2">
        <v>57</v>
      </c>
      <c r="D132" t="s">
        <v>517</v>
      </c>
      <c r="E132" t="s">
        <v>32</v>
      </c>
      <c r="F132" s="2">
        <v>5705</v>
      </c>
      <c r="G132" t="s">
        <v>493</v>
      </c>
      <c r="H132" t="s">
        <v>396</v>
      </c>
      <c r="I132" t="s">
        <v>546</v>
      </c>
      <c r="J132" s="2" t="e">
        <f>+VLOOKUP(Juzgado_Comuna[[#This Row],[Juzgado]],#REF!,4,0)</f>
        <v>#REF!</v>
      </c>
      <c r="K132" s="2" t="e">
        <f>+VLOOKUP(Juzgado_Comuna[[#This Row],[Juzgado]],#REF!,2,0)</f>
        <v>#REF!</v>
      </c>
      <c r="L132" t="e">
        <f>+VLOOKUP(Juzgado_Comuna[[#This Row],[Juzgado]],#REF!,3,0)</f>
        <v>#REF!</v>
      </c>
    </row>
    <row r="133" spans="1:12" x14ac:dyDescent="0.3">
      <c r="A133" s="2">
        <v>5</v>
      </c>
      <c r="B133" t="s">
        <v>46</v>
      </c>
      <c r="C133" s="2">
        <v>57</v>
      </c>
      <c r="D133" t="s">
        <v>517</v>
      </c>
      <c r="E133" t="s">
        <v>32</v>
      </c>
      <c r="F133" s="2">
        <v>5705</v>
      </c>
      <c r="G133" t="s">
        <v>493</v>
      </c>
      <c r="H133" t="s">
        <v>434</v>
      </c>
      <c r="I133" t="s">
        <v>547</v>
      </c>
      <c r="J133" s="2" t="e">
        <f>+VLOOKUP(Juzgado_Comuna[[#This Row],[Juzgado]],#REF!,4,0)</f>
        <v>#REF!</v>
      </c>
      <c r="K133" s="2" t="e">
        <f>+VLOOKUP(Juzgado_Comuna[[#This Row],[Juzgado]],#REF!,2,0)</f>
        <v>#REF!</v>
      </c>
      <c r="L133" t="e">
        <f>+VLOOKUP(Juzgado_Comuna[[#This Row],[Juzgado]],#REF!,3,0)</f>
        <v>#REF!</v>
      </c>
    </row>
    <row r="134" spans="1:12" x14ac:dyDescent="0.3">
      <c r="A134" s="2">
        <v>5</v>
      </c>
      <c r="B134" t="s">
        <v>46</v>
      </c>
      <c r="C134" s="2">
        <v>57</v>
      </c>
      <c r="D134" t="s">
        <v>517</v>
      </c>
      <c r="E134" t="s">
        <v>32</v>
      </c>
      <c r="F134" s="2">
        <v>5706</v>
      </c>
      <c r="G134" t="s">
        <v>34</v>
      </c>
      <c r="H134" t="s">
        <v>326</v>
      </c>
      <c r="I134" t="s">
        <v>546</v>
      </c>
      <c r="J134" s="2" t="e">
        <f>+VLOOKUP(Juzgado_Comuna[[#This Row],[Juzgado]],#REF!,4,0)</f>
        <v>#REF!</v>
      </c>
      <c r="K134" s="2" t="e">
        <f>+VLOOKUP(Juzgado_Comuna[[#This Row],[Juzgado]],#REF!,2,0)</f>
        <v>#REF!</v>
      </c>
      <c r="L134" t="e">
        <f>+VLOOKUP(Juzgado_Comuna[[#This Row],[Juzgado]],#REF!,3,0)</f>
        <v>#REF!</v>
      </c>
    </row>
    <row r="135" spans="1:12" x14ac:dyDescent="0.3">
      <c r="A135" s="2">
        <v>5</v>
      </c>
      <c r="B135" t="s">
        <v>46</v>
      </c>
      <c r="C135" s="2">
        <v>57</v>
      </c>
      <c r="D135" t="s">
        <v>517</v>
      </c>
      <c r="E135" t="s">
        <v>32</v>
      </c>
      <c r="F135" s="2">
        <v>5706</v>
      </c>
      <c r="G135" t="s">
        <v>34</v>
      </c>
      <c r="H135" t="s">
        <v>434</v>
      </c>
      <c r="I135" t="s">
        <v>547</v>
      </c>
      <c r="J135" s="2" t="e">
        <f>+VLOOKUP(Juzgado_Comuna[[#This Row],[Juzgado]],#REF!,4,0)</f>
        <v>#REF!</v>
      </c>
      <c r="K135" s="2" t="e">
        <f>+VLOOKUP(Juzgado_Comuna[[#This Row],[Juzgado]],#REF!,2,0)</f>
        <v>#REF!</v>
      </c>
      <c r="L135" t="e">
        <f>+VLOOKUP(Juzgado_Comuna[[#This Row],[Juzgado]],#REF!,3,0)</f>
        <v>#REF!</v>
      </c>
    </row>
    <row r="136" spans="1:12" x14ac:dyDescent="0.3">
      <c r="A136" s="2">
        <v>5</v>
      </c>
      <c r="B136" t="s">
        <v>46</v>
      </c>
      <c r="C136" s="2">
        <v>58</v>
      </c>
      <c r="D136" t="s">
        <v>518</v>
      </c>
      <c r="E136" t="s">
        <v>48</v>
      </c>
      <c r="F136" s="2">
        <v>5801</v>
      </c>
      <c r="G136" t="s">
        <v>48</v>
      </c>
      <c r="H136" t="s">
        <v>319</v>
      </c>
      <c r="I136" t="s">
        <v>546</v>
      </c>
      <c r="J136" s="2" t="e">
        <f>+VLOOKUP(Juzgado_Comuna[[#This Row],[Juzgado]],#REF!,4,0)</f>
        <v>#REF!</v>
      </c>
      <c r="K136" s="2" t="e">
        <f>+VLOOKUP(Juzgado_Comuna[[#This Row],[Juzgado]],#REF!,2,0)</f>
        <v>#REF!</v>
      </c>
      <c r="L136" t="e">
        <f>+VLOOKUP(Juzgado_Comuna[[#This Row],[Juzgado]],#REF!,3,0)</f>
        <v>#REF!</v>
      </c>
    </row>
    <row r="137" spans="1:12" x14ac:dyDescent="0.3">
      <c r="A137" s="2">
        <v>5</v>
      </c>
      <c r="B137" t="s">
        <v>46</v>
      </c>
      <c r="C137" s="2">
        <v>58</v>
      </c>
      <c r="D137" t="s">
        <v>518</v>
      </c>
      <c r="E137" t="s">
        <v>48</v>
      </c>
      <c r="F137" s="2">
        <v>5801</v>
      </c>
      <c r="G137" t="s">
        <v>48</v>
      </c>
      <c r="H137" t="s">
        <v>434</v>
      </c>
      <c r="I137" t="s">
        <v>547</v>
      </c>
      <c r="J137" s="2" t="e">
        <f>+VLOOKUP(Juzgado_Comuna[[#This Row],[Juzgado]],#REF!,4,0)</f>
        <v>#REF!</v>
      </c>
      <c r="K137" s="2" t="e">
        <f>+VLOOKUP(Juzgado_Comuna[[#This Row],[Juzgado]],#REF!,2,0)</f>
        <v>#REF!</v>
      </c>
      <c r="L137" t="e">
        <f>+VLOOKUP(Juzgado_Comuna[[#This Row],[Juzgado]],#REF!,3,0)</f>
        <v>#REF!</v>
      </c>
    </row>
    <row r="138" spans="1:12" x14ac:dyDescent="0.3">
      <c r="A138" s="2">
        <v>5</v>
      </c>
      <c r="B138" t="s">
        <v>46</v>
      </c>
      <c r="C138" s="2">
        <v>58</v>
      </c>
      <c r="D138" t="s">
        <v>518</v>
      </c>
      <c r="E138" t="s">
        <v>42</v>
      </c>
      <c r="F138" s="2">
        <v>5802</v>
      </c>
      <c r="G138" t="s">
        <v>42</v>
      </c>
      <c r="H138" t="s">
        <v>300</v>
      </c>
      <c r="I138" t="s">
        <v>546</v>
      </c>
      <c r="J138" s="2" t="e">
        <f>+VLOOKUP(Juzgado_Comuna[[#This Row],[Juzgado]],#REF!,4,0)</f>
        <v>#REF!</v>
      </c>
      <c r="K138" s="2" t="e">
        <f>+VLOOKUP(Juzgado_Comuna[[#This Row],[Juzgado]],#REF!,2,0)</f>
        <v>#REF!</v>
      </c>
      <c r="L138" t="e">
        <f>+VLOOKUP(Juzgado_Comuna[[#This Row],[Juzgado]],#REF!,3,0)</f>
        <v>#REF!</v>
      </c>
    </row>
    <row r="139" spans="1:12" x14ac:dyDescent="0.3">
      <c r="A139" s="2">
        <v>5</v>
      </c>
      <c r="B139" t="s">
        <v>46</v>
      </c>
      <c r="C139" s="2">
        <v>58</v>
      </c>
      <c r="D139" t="s">
        <v>518</v>
      </c>
      <c r="E139" t="s">
        <v>42</v>
      </c>
      <c r="F139" s="2">
        <v>5802</v>
      </c>
      <c r="G139" t="s">
        <v>42</v>
      </c>
      <c r="H139" t="s">
        <v>434</v>
      </c>
      <c r="I139" t="s">
        <v>547</v>
      </c>
      <c r="J139" s="2" t="e">
        <f>+VLOOKUP(Juzgado_Comuna[[#This Row],[Juzgado]],#REF!,4,0)</f>
        <v>#REF!</v>
      </c>
      <c r="K139" s="2" t="e">
        <f>+VLOOKUP(Juzgado_Comuna[[#This Row],[Juzgado]],#REF!,2,0)</f>
        <v>#REF!</v>
      </c>
      <c r="L139" t="e">
        <f>+VLOOKUP(Juzgado_Comuna[[#This Row],[Juzgado]],#REF!,3,0)</f>
        <v>#REF!</v>
      </c>
    </row>
    <row r="140" spans="1:12" x14ac:dyDescent="0.3">
      <c r="A140" s="2">
        <v>5</v>
      </c>
      <c r="B140" t="s">
        <v>46</v>
      </c>
      <c r="C140" s="2">
        <v>58</v>
      </c>
      <c r="D140" t="s">
        <v>518</v>
      </c>
      <c r="E140" t="s">
        <v>42</v>
      </c>
      <c r="F140" s="2">
        <v>5803</v>
      </c>
      <c r="G140" t="s">
        <v>43</v>
      </c>
      <c r="H140" t="s">
        <v>300</v>
      </c>
      <c r="I140" t="s">
        <v>546</v>
      </c>
      <c r="J140" s="2" t="e">
        <f>+VLOOKUP(Juzgado_Comuna[[#This Row],[Juzgado]],#REF!,4,0)</f>
        <v>#REF!</v>
      </c>
      <c r="K140" s="2" t="e">
        <f>+VLOOKUP(Juzgado_Comuna[[#This Row],[Juzgado]],#REF!,2,0)</f>
        <v>#REF!</v>
      </c>
      <c r="L140" t="e">
        <f>+VLOOKUP(Juzgado_Comuna[[#This Row],[Juzgado]],#REF!,3,0)</f>
        <v>#REF!</v>
      </c>
    </row>
    <row r="141" spans="1:12" x14ac:dyDescent="0.3">
      <c r="A141" s="2">
        <v>5</v>
      </c>
      <c r="B141" t="s">
        <v>46</v>
      </c>
      <c r="C141" s="2">
        <v>58</v>
      </c>
      <c r="D141" t="s">
        <v>518</v>
      </c>
      <c r="E141" t="s">
        <v>42</v>
      </c>
      <c r="F141" s="2">
        <v>5803</v>
      </c>
      <c r="G141" t="s">
        <v>43</v>
      </c>
      <c r="H141" t="s">
        <v>434</v>
      </c>
      <c r="I141" t="s">
        <v>547</v>
      </c>
      <c r="J141" s="2" t="e">
        <f>+VLOOKUP(Juzgado_Comuna[[#This Row],[Juzgado]],#REF!,4,0)</f>
        <v>#REF!</v>
      </c>
      <c r="K141" s="2" t="e">
        <f>+VLOOKUP(Juzgado_Comuna[[#This Row],[Juzgado]],#REF!,2,0)</f>
        <v>#REF!</v>
      </c>
      <c r="L141" t="e">
        <f>+VLOOKUP(Juzgado_Comuna[[#This Row],[Juzgado]],#REF!,3,0)</f>
        <v>#REF!</v>
      </c>
    </row>
    <row r="142" spans="1:12" x14ac:dyDescent="0.3">
      <c r="A142" s="2">
        <v>5</v>
      </c>
      <c r="B142" t="s">
        <v>46</v>
      </c>
      <c r="C142" s="2">
        <v>58</v>
      </c>
      <c r="D142" t="s">
        <v>518</v>
      </c>
      <c r="E142" t="s">
        <v>49</v>
      </c>
      <c r="F142" s="2">
        <v>5804</v>
      </c>
      <c r="G142" t="s">
        <v>49</v>
      </c>
      <c r="H142" t="s">
        <v>343</v>
      </c>
      <c r="I142" t="s">
        <v>546</v>
      </c>
      <c r="J142" s="2" t="e">
        <f>+VLOOKUP(Juzgado_Comuna[[#This Row],[Juzgado]],#REF!,4,0)</f>
        <v>#REF!</v>
      </c>
      <c r="K142" s="2" t="e">
        <f>+VLOOKUP(Juzgado_Comuna[[#This Row],[Juzgado]],#REF!,2,0)</f>
        <v>#REF!</v>
      </c>
      <c r="L142" t="e">
        <f>+VLOOKUP(Juzgado_Comuna[[#This Row],[Juzgado]],#REF!,3,0)</f>
        <v>#REF!</v>
      </c>
    </row>
    <row r="143" spans="1:12" x14ac:dyDescent="0.3">
      <c r="A143" s="2">
        <v>5</v>
      </c>
      <c r="B143" t="s">
        <v>46</v>
      </c>
      <c r="C143" s="2">
        <v>58</v>
      </c>
      <c r="D143" t="s">
        <v>518</v>
      </c>
      <c r="E143" t="s">
        <v>49</v>
      </c>
      <c r="F143" s="2">
        <v>5804</v>
      </c>
      <c r="G143" t="s">
        <v>49</v>
      </c>
      <c r="H143" t="s">
        <v>434</v>
      </c>
      <c r="I143" t="s">
        <v>547</v>
      </c>
      <c r="J143" s="2" t="e">
        <f>+VLOOKUP(Juzgado_Comuna[[#This Row],[Juzgado]],#REF!,4,0)</f>
        <v>#REF!</v>
      </c>
      <c r="K143" s="2" t="e">
        <f>+VLOOKUP(Juzgado_Comuna[[#This Row],[Juzgado]],#REF!,2,0)</f>
        <v>#REF!</v>
      </c>
      <c r="L143" t="e">
        <f>+VLOOKUP(Juzgado_Comuna[[#This Row],[Juzgado]],#REF!,3,0)</f>
        <v>#REF!</v>
      </c>
    </row>
    <row r="144" spans="1:12" x14ac:dyDescent="0.3">
      <c r="A144" s="2">
        <v>6</v>
      </c>
      <c r="B144" t="s">
        <v>240</v>
      </c>
      <c r="C144" s="2">
        <v>61</v>
      </c>
      <c r="D144" t="s">
        <v>519</v>
      </c>
      <c r="E144" t="s">
        <v>60</v>
      </c>
      <c r="F144" s="2">
        <v>6101</v>
      </c>
      <c r="G144" t="s">
        <v>60</v>
      </c>
      <c r="H144" t="s">
        <v>320</v>
      </c>
      <c r="I144" t="s">
        <v>546</v>
      </c>
      <c r="J144" s="2" t="e">
        <f>+VLOOKUP(Juzgado_Comuna[[#This Row],[Juzgado]],#REF!,4,0)</f>
        <v>#REF!</v>
      </c>
      <c r="K144" s="2" t="e">
        <f>+VLOOKUP(Juzgado_Comuna[[#This Row],[Juzgado]],#REF!,2,0)</f>
        <v>#REF!</v>
      </c>
      <c r="L144" t="e">
        <f>+VLOOKUP(Juzgado_Comuna[[#This Row],[Juzgado]],#REF!,3,0)</f>
        <v>#REF!</v>
      </c>
    </row>
    <row r="145" spans="1:12" x14ac:dyDescent="0.3">
      <c r="A145" s="2">
        <v>6</v>
      </c>
      <c r="B145" t="s">
        <v>240</v>
      </c>
      <c r="C145" s="2">
        <v>61</v>
      </c>
      <c r="D145" t="s">
        <v>519</v>
      </c>
      <c r="E145" t="s">
        <v>60</v>
      </c>
      <c r="F145" s="2">
        <v>6101</v>
      </c>
      <c r="G145" t="s">
        <v>60</v>
      </c>
      <c r="H145" t="s">
        <v>431</v>
      </c>
      <c r="I145" t="s">
        <v>547</v>
      </c>
      <c r="J145" s="2" t="e">
        <f>+VLOOKUP(Juzgado_Comuna[[#This Row],[Juzgado]],#REF!,4,0)</f>
        <v>#REF!</v>
      </c>
      <c r="K145" s="2" t="e">
        <f>+VLOOKUP(Juzgado_Comuna[[#This Row],[Juzgado]],#REF!,2,0)</f>
        <v>#REF!</v>
      </c>
      <c r="L145" t="e">
        <f>+VLOOKUP(Juzgado_Comuna[[#This Row],[Juzgado]],#REF!,3,0)</f>
        <v>#REF!</v>
      </c>
    </row>
    <row r="146" spans="1:12" x14ac:dyDescent="0.3">
      <c r="A146" s="2">
        <v>6</v>
      </c>
      <c r="B146" t="s">
        <v>240</v>
      </c>
      <c r="C146" s="2">
        <v>61</v>
      </c>
      <c r="D146" t="s">
        <v>519</v>
      </c>
      <c r="E146" t="s">
        <v>57</v>
      </c>
      <c r="F146" s="2">
        <v>6102</v>
      </c>
      <c r="G146" t="s">
        <v>59</v>
      </c>
      <c r="H146" t="s">
        <v>294</v>
      </c>
      <c r="I146" t="s">
        <v>546</v>
      </c>
      <c r="J146" s="2" t="e">
        <f>+VLOOKUP(Juzgado_Comuna[[#This Row],[Juzgado]],#REF!,4,0)</f>
        <v>#REF!</v>
      </c>
      <c r="K146" s="2" t="e">
        <f>+VLOOKUP(Juzgado_Comuna[[#This Row],[Juzgado]],#REF!,2,0)</f>
        <v>#REF!</v>
      </c>
      <c r="L146" t="e">
        <f>+VLOOKUP(Juzgado_Comuna[[#This Row],[Juzgado]],#REF!,3,0)</f>
        <v>#REF!</v>
      </c>
    </row>
    <row r="147" spans="1:12" x14ac:dyDescent="0.3">
      <c r="A147" s="2">
        <v>6</v>
      </c>
      <c r="B147" t="s">
        <v>240</v>
      </c>
      <c r="C147" s="2">
        <v>61</v>
      </c>
      <c r="D147" t="s">
        <v>519</v>
      </c>
      <c r="E147" t="s">
        <v>57</v>
      </c>
      <c r="F147" s="2">
        <v>6102</v>
      </c>
      <c r="G147" t="s">
        <v>59</v>
      </c>
      <c r="H147" t="s">
        <v>431</v>
      </c>
      <c r="I147" t="s">
        <v>547</v>
      </c>
      <c r="J147" s="2" t="e">
        <f>+VLOOKUP(Juzgado_Comuna[[#This Row],[Juzgado]],#REF!,4,0)</f>
        <v>#REF!</v>
      </c>
      <c r="K147" s="2" t="e">
        <f>+VLOOKUP(Juzgado_Comuna[[#This Row],[Juzgado]],#REF!,2,0)</f>
        <v>#REF!</v>
      </c>
      <c r="L147" t="e">
        <f>+VLOOKUP(Juzgado_Comuna[[#This Row],[Juzgado]],#REF!,3,0)</f>
        <v>#REF!</v>
      </c>
    </row>
    <row r="148" spans="1:12" x14ac:dyDescent="0.3">
      <c r="A148" s="2">
        <v>6</v>
      </c>
      <c r="B148" t="s">
        <v>240</v>
      </c>
      <c r="C148" s="2">
        <v>61</v>
      </c>
      <c r="D148" t="s">
        <v>519</v>
      </c>
      <c r="E148" t="s">
        <v>60</v>
      </c>
      <c r="F148" s="2">
        <v>6103</v>
      </c>
      <c r="G148" t="s">
        <v>520</v>
      </c>
      <c r="H148" t="s">
        <v>320</v>
      </c>
      <c r="I148" t="s">
        <v>546</v>
      </c>
      <c r="J148" s="2" t="e">
        <f>+VLOOKUP(Juzgado_Comuna[[#This Row],[Juzgado]],#REF!,4,0)</f>
        <v>#REF!</v>
      </c>
      <c r="K148" s="2" t="e">
        <f>+VLOOKUP(Juzgado_Comuna[[#This Row],[Juzgado]],#REF!,2,0)</f>
        <v>#REF!</v>
      </c>
      <c r="L148" t="e">
        <f>+VLOOKUP(Juzgado_Comuna[[#This Row],[Juzgado]],#REF!,3,0)</f>
        <v>#REF!</v>
      </c>
    </row>
    <row r="149" spans="1:12" x14ac:dyDescent="0.3">
      <c r="A149" s="2">
        <v>6</v>
      </c>
      <c r="B149" t="s">
        <v>240</v>
      </c>
      <c r="C149" s="2">
        <v>61</v>
      </c>
      <c r="D149" t="s">
        <v>519</v>
      </c>
      <c r="E149" t="s">
        <v>60</v>
      </c>
      <c r="F149" s="2">
        <v>6103</v>
      </c>
      <c r="G149" t="s">
        <v>520</v>
      </c>
      <c r="H149" t="s">
        <v>431</v>
      </c>
      <c r="I149" t="s">
        <v>547</v>
      </c>
      <c r="J149" s="2" t="e">
        <f>+VLOOKUP(Juzgado_Comuna[[#This Row],[Juzgado]],#REF!,4,0)</f>
        <v>#REF!</v>
      </c>
      <c r="K149" s="2" t="e">
        <f>+VLOOKUP(Juzgado_Comuna[[#This Row],[Juzgado]],#REF!,2,0)</f>
        <v>#REF!</v>
      </c>
      <c r="L149" t="e">
        <f>+VLOOKUP(Juzgado_Comuna[[#This Row],[Juzgado]],#REF!,3,0)</f>
        <v>#REF!</v>
      </c>
    </row>
    <row r="150" spans="1:12" x14ac:dyDescent="0.3">
      <c r="A150" s="2">
        <v>6</v>
      </c>
      <c r="B150" t="s">
        <v>240</v>
      </c>
      <c r="C150" s="2">
        <v>61</v>
      </c>
      <c r="D150" t="s">
        <v>519</v>
      </c>
      <c r="E150" t="s">
        <v>64</v>
      </c>
      <c r="F150" s="2">
        <v>6104</v>
      </c>
      <c r="G150" t="s">
        <v>65</v>
      </c>
      <c r="H150" t="s">
        <v>330</v>
      </c>
      <c r="I150" t="s">
        <v>546</v>
      </c>
      <c r="J150" s="2" t="e">
        <f>+VLOOKUP(Juzgado_Comuna[[#This Row],[Juzgado]],#REF!,4,0)</f>
        <v>#REF!</v>
      </c>
      <c r="K150" s="2" t="e">
        <f>+VLOOKUP(Juzgado_Comuna[[#This Row],[Juzgado]],#REF!,2,0)</f>
        <v>#REF!</v>
      </c>
      <c r="L150" t="e">
        <f>+VLOOKUP(Juzgado_Comuna[[#This Row],[Juzgado]],#REF!,3,0)</f>
        <v>#REF!</v>
      </c>
    </row>
    <row r="151" spans="1:12" x14ac:dyDescent="0.3">
      <c r="A151" s="2">
        <v>6</v>
      </c>
      <c r="B151" t="s">
        <v>240</v>
      </c>
      <c r="C151" s="2">
        <v>61</v>
      </c>
      <c r="D151" t="s">
        <v>519</v>
      </c>
      <c r="E151" t="s">
        <v>64</v>
      </c>
      <c r="F151" s="2">
        <v>6104</v>
      </c>
      <c r="G151" t="s">
        <v>65</v>
      </c>
      <c r="H151" t="s">
        <v>431</v>
      </c>
      <c r="I151" t="s">
        <v>547</v>
      </c>
      <c r="J151" s="2" t="e">
        <f>+VLOOKUP(Juzgado_Comuna[[#This Row],[Juzgado]],#REF!,4,0)</f>
        <v>#REF!</v>
      </c>
      <c r="K151" s="2" t="e">
        <f>+VLOOKUP(Juzgado_Comuna[[#This Row],[Juzgado]],#REF!,2,0)</f>
        <v>#REF!</v>
      </c>
      <c r="L151" t="e">
        <f>+VLOOKUP(Juzgado_Comuna[[#This Row],[Juzgado]],#REF!,3,0)</f>
        <v>#REF!</v>
      </c>
    </row>
    <row r="152" spans="1:12" x14ac:dyDescent="0.3">
      <c r="A152" s="2">
        <v>6</v>
      </c>
      <c r="B152" t="s">
        <v>240</v>
      </c>
      <c r="C152" s="2">
        <v>61</v>
      </c>
      <c r="D152" t="s">
        <v>519</v>
      </c>
      <c r="E152" t="s">
        <v>60</v>
      </c>
      <c r="F152" s="2">
        <v>6105</v>
      </c>
      <c r="G152" t="s">
        <v>62</v>
      </c>
      <c r="H152" t="s">
        <v>320</v>
      </c>
      <c r="I152" t="s">
        <v>546</v>
      </c>
      <c r="J152" s="2" t="e">
        <f>+VLOOKUP(Juzgado_Comuna[[#This Row],[Juzgado]],#REF!,4,0)</f>
        <v>#REF!</v>
      </c>
      <c r="K152" s="2" t="e">
        <f>+VLOOKUP(Juzgado_Comuna[[#This Row],[Juzgado]],#REF!,2,0)</f>
        <v>#REF!</v>
      </c>
      <c r="L152" t="e">
        <f>+VLOOKUP(Juzgado_Comuna[[#This Row],[Juzgado]],#REF!,3,0)</f>
        <v>#REF!</v>
      </c>
    </row>
    <row r="153" spans="1:12" x14ac:dyDescent="0.3">
      <c r="A153" s="2">
        <v>6</v>
      </c>
      <c r="B153" t="s">
        <v>240</v>
      </c>
      <c r="C153" s="2">
        <v>61</v>
      </c>
      <c r="D153" t="s">
        <v>519</v>
      </c>
      <c r="E153" t="s">
        <v>60</v>
      </c>
      <c r="F153" s="2">
        <v>6105</v>
      </c>
      <c r="G153" t="s">
        <v>62</v>
      </c>
      <c r="H153" t="s">
        <v>431</v>
      </c>
      <c r="I153" t="s">
        <v>547</v>
      </c>
      <c r="J153" s="2" t="e">
        <f>+VLOOKUP(Juzgado_Comuna[[#This Row],[Juzgado]],#REF!,4,0)</f>
        <v>#REF!</v>
      </c>
      <c r="K153" s="2" t="e">
        <f>+VLOOKUP(Juzgado_Comuna[[#This Row],[Juzgado]],#REF!,2,0)</f>
        <v>#REF!</v>
      </c>
      <c r="L153" t="e">
        <f>+VLOOKUP(Juzgado_Comuna[[#This Row],[Juzgado]],#REF!,3,0)</f>
        <v>#REF!</v>
      </c>
    </row>
    <row r="154" spans="1:12" x14ac:dyDescent="0.3">
      <c r="A154" s="2">
        <v>6</v>
      </c>
      <c r="B154" t="s">
        <v>240</v>
      </c>
      <c r="C154" s="2">
        <v>61</v>
      </c>
      <c r="D154" t="s">
        <v>519</v>
      </c>
      <c r="E154" t="s">
        <v>57</v>
      </c>
      <c r="F154" s="2">
        <v>6106</v>
      </c>
      <c r="G154" t="s">
        <v>57</v>
      </c>
      <c r="H154" t="s">
        <v>294</v>
      </c>
      <c r="I154" t="s">
        <v>546</v>
      </c>
      <c r="J154" s="2" t="e">
        <f>+VLOOKUP(Juzgado_Comuna[[#This Row],[Juzgado]],#REF!,4,0)</f>
        <v>#REF!</v>
      </c>
      <c r="K154" s="2" t="e">
        <f>+VLOOKUP(Juzgado_Comuna[[#This Row],[Juzgado]],#REF!,2,0)</f>
        <v>#REF!</v>
      </c>
      <c r="L154" t="e">
        <f>+VLOOKUP(Juzgado_Comuna[[#This Row],[Juzgado]],#REF!,3,0)</f>
        <v>#REF!</v>
      </c>
    </row>
    <row r="155" spans="1:12" x14ac:dyDescent="0.3">
      <c r="A155" s="2">
        <v>6</v>
      </c>
      <c r="B155" t="s">
        <v>240</v>
      </c>
      <c r="C155" s="2">
        <v>61</v>
      </c>
      <c r="D155" t="s">
        <v>519</v>
      </c>
      <c r="E155" t="s">
        <v>57</v>
      </c>
      <c r="F155" s="2">
        <v>6106</v>
      </c>
      <c r="G155" t="s">
        <v>57</v>
      </c>
      <c r="H155" t="s">
        <v>431</v>
      </c>
      <c r="I155" t="s">
        <v>547</v>
      </c>
      <c r="J155" s="2" t="e">
        <f>+VLOOKUP(Juzgado_Comuna[[#This Row],[Juzgado]],#REF!,4,0)</f>
        <v>#REF!</v>
      </c>
      <c r="K155" s="2" t="e">
        <f>+VLOOKUP(Juzgado_Comuna[[#This Row],[Juzgado]],#REF!,2,0)</f>
        <v>#REF!</v>
      </c>
      <c r="L155" t="e">
        <f>+VLOOKUP(Juzgado_Comuna[[#This Row],[Juzgado]],#REF!,3,0)</f>
        <v>#REF!</v>
      </c>
    </row>
    <row r="156" spans="1:12" x14ac:dyDescent="0.3">
      <c r="A156" s="2">
        <v>6</v>
      </c>
      <c r="B156" t="s">
        <v>240</v>
      </c>
      <c r="C156" s="2">
        <v>61</v>
      </c>
      <c r="D156" t="s">
        <v>519</v>
      </c>
      <c r="E156" t="s">
        <v>60</v>
      </c>
      <c r="F156" s="2">
        <v>6108</v>
      </c>
      <c r="G156" t="s">
        <v>61</v>
      </c>
      <c r="H156" t="s">
        <v>320</v>
      </c>
      <c r="I156" t="s">
        <v>546</v>
      </c>
      <c r="J156" s="2" t="e">
        <f>+VLOOKUP(Juzgado_Comuna[[#This Row],[Juzgado]],#REF!,4,0)</f>
        <v>#REF!</v>
      </c>
      <c r="K156" s="2" t="e">
        <f>+VLOOKUP(Juzgado_Comuna[[#This Row],[Juzgado]],#REF!,2,0)</f>
        <v>#REF!</v>
      </c>
      <c r="L156" t="e">
        <f>+VLOOKUP(Juzgado_Comuna[[#This Row],[Juzgado]],#REF!,3,0)</f>
        <v>#REF!</v>
      </c>
    </row>
    <row r="157" spans="1:12" x14ac:dyDescent="0.3">
      <c r="A157" s="2">
        <v>6</v>
      </c>
      <c r="B157" t="s">
        <v>240</v>
      </c>
      <c r="C157" s="2">
        <v>61</v>
      </c>
      <c r="D157" t="s">
        <v>519</v>
      </c>
      <c r="E157" t="s">
        <v>60</v>
      </c>
      <c r="F157" s="2">
        <v>6108</v>
      </c>
      <c r="G157" t="s">
        <v>61</v>
      </c>
      <c r="H157" t="s">
        <v>431</v>
      </c>
      <c r="I157" t="s">
        <v>547</v>
      </c>
      <c r="J157" s="2" t="e">
        <f>+VLOOKUP(Juzgado_Comuna[[#This Row],[Juzgado]],#REF!,4,0)</f>
        <v>#REF!</v>
      </c>
      <c r="K157" s="2" t="e">
        <f>+VLOOKUP(Juzgado_Comuna[[#This Row],[Juzgado]],#REF!,2,0)</f>
        <v>#REF!</v>
      </c>
      <c r="L157" t="e">
        <f>+VLOOKUP(Juzgado_Comuna[[#This Row],[Juzgado]],#REF!,3,0)</f>
        <v>#REF!</v>
      </c>
    </row>
    <row r="158" spans="1:12" x14ac:dyDescent="0.3">
      <c r="A158" s="2">
        <v>6</v>
      </c>
      <c r="B158" t="s">
        <v>240</v>
      </c>
      <c r="C158" s="2">
        <v>61</v>
      </c>
      <c r="D158" t="s">
        <v>519</v>
      </c>
      <c r="E158" t="s">
        <v>67</v>
      </c>
      <c r="F158" s="2">
        <v>6109</v>
      </c>
      <c r="G158" t="s">
        <v>70</v>
      </c>
      <c r="H158" t="s">
        <v>321</v>
      </c>
      <c r="I158" t="s">
        <v>546</v>
      </c>
      <c r="J158" s="2" t="e">
        <f>+VLOOKUP(Juzgado_Comuna[[#This Row],[Juzgado]],#REF!,4,0)</f>
        <v>#REF!</v>
      </c>
      <c r="K158" s="2" t="e">
        <f>+VLOOKUP(Juzgado_Comuna[[#This Row],[Juzgado]],#REF!,2,0)</f>
        <v>#REF!</v>
      </c>
      <c r="L158" t="e">
        <f>+VLOOKUP(Juzgado_Comuna[[#This Row],[Juzgado]],#REF!,3,0)</f>
        <v>#REF!</v>
      </c>
    </row>
    <row r="159" spans="1:12" x14ac:dyDescent="0.3">
      <c r="A159" s="2">
        <v>6</v>
      </c>
      <c r="B159" t="s">
        <v>240</v>
      </c>
      <c r="C159" s="2">
        <v>61</v>
      </c>
      <c r="D159" t="s">
        <v>519</v>
      </c>
      <c r="E159" t="s">
        <v>67</v>
      </c>
      <c r="F159" s="2">
        <v>6109</v>
      </c>
      <c r="G159" t="s">
        <v>70</v>
      </c>
      <c r="H159" t="s">
        <v>431</v>
      </c>
      <c r="I159" t="s">
        <v>547</v>
      </c>
      <c r="J159" s="2" t="e">
        <f>+VLOOKUP(Juzgado_Comuna[[#This Row],[Juzgado]],#REF!,4,0)</f>
        <v>#REF!</v>
      </c>
      <c r="K159" s="2" t="e">
        <f>+VLOOKUP(Juzgado_Comuna[[#This Row],[Juzgado]],#REF!,2,0)</f>
        <v>#REF!</v>
      </c>
      <c r="L159" t="e">
        <f>+VLOOKUP(Juzgado_Comuna[[#This Row],[Juzgado]],#REF!,3,0)</f>
        <v>#REF!</v>
      </c>
    </row>
    <row r="160" spans="1:12" x14ac:dyDescent="0.3">
      <c r="A160" s="2">
        <v>6</v>
      </c>
      <c r="B160" t="s">
        <v>240</v>
      </c>
      <c r="C160" s="2">
        <v>61</v>
      </c>
      <c r="D160" t="s">
        <v>519</v>
      </c>
      <c r="E160" t="s">
        <v>57</v>
      </c>
      <c r="F160" s="2">
        <v>6110</v>
      </c>
      <c r="G160" t="s">
        <v>58</v>
      </c>
      <c r="H160" t="s">
        <v>294</v>
      </c>
      <c r="I160" t="s">
        <v>546</v>
      </c>
      <c r="J160" s="2" t="e">
        <f>+VLOOKUP(Juzgado_Comuna[[#This Row],[Juzgado]],#REF!,4,0)</f>
        <v>#REF!</v>
      </c>
      <c r="K160" s="2" t="e">
        <f>+VLOOKUP(Juzgado_Comuna[[#This Row],[Juzgado]],#REF!,2,0)</f>
        <v>#REF!</v>
      </c>
      <c r="L160" t="e">
        <f>+VLOOKUP(Juzgado_Comuna[[#This Row],[Juzgado]],#REF!,3,0)</f>
        <v>#REF!</v>
      </c>
    </row>
    <row r="161" spans="1:12" x14ac:dyDescent="0.3">
      <c r="A161" s="2">
        <v>6</v>
      </c>
      <c r="B161" t="s">
        <v>240</v>
      </c>
      <c r="C161" s="2">
        <v>61</v>
      </c>
      <c r="D161" t="s">
        <v>519</v>
      </c>
      <c r="E161" t="s">
        <v>57</v>
      </c>
      <c r="F161" s="2">
        <v>6110</v>
      </c>
      <c r="G161" t="s">
        <v>58</v>
      </c>
      <c r="H161" t="s">
        <v>431</v>
      </c>
      <c r="I161" t="s">
        <v>547</v>
      </c>
      <c r="J161" s="2" t="e">
        <f>+VLOOKUP(Juzgado_Comuna[[#This Row],[Juzgado]],#REF!,4,0)</f>
        <v>#REF!</v>
      </c>
      <c r="K161" s="2" t="e">
        <f>+VLOOKUP(Juzgado_Comuna[[#This Row],[Juzgado]],#REF!,2,0)</f>
        <v>#REF!</v>
      </c>
      <c r="L161" t="e">
        <f>+VLOOKUP(Juzgado_Comuna[[#This Row],[Juzgado]],#REF!,3,0)</f>
        <v>#REF!</v>
      </c>
    </row>
    <row r="162" spans="1:12" x14ac:dyDescent="0.3">
      <c r="A162" s="2">
        <v>6</v>
      </c>
      <c r="B162" t="s">
        <v>240</v>
      </c>
      <c r="C162" s="2">
        <v>61</v>
      </c>
      <c r="D162" t="s">
        <v>519</v>
      </c>
      <c r="E162" t="s">
        <v>60</v>
      </c>
      <c r="F162" s="2">
        <v>6111</v>
      </c>
      <c r="G162" t="s">
        <v>63</v>
      </c>
      <c r="H162" t="s">
        <v>320</v>
      </c>
      <c r="I162" t="s">
        <v>546</v>
      </c>
      <c r="J162" s="2" t="e">
        <f>+VLOOKUP(Juzgado_Comuna[[#This Row],[Juzgado]],#REF!,4,0)</f>
        <v>#REF!</v>
      </c>
      <c r="K162" s="2" t="e">
        <f>+VLOOKUP(Juzgado_Comuna[[#This Row],[Juzgado]],#REF!,2,0)</f>
        <v>#REF!</v>
      </c>
      <c r="L162" t="e">
        <f>+VLOOKUP(Juzgado_Comuna[[#This Row],[Juzgado]],#REF!,3,0)</f>
        <v>#REF!</v>
      </c>
    </row>
    <row r="163" spans="1:12" x14ac:dyDescent="0.3">
      <c r="A163" s="2">
        <v>6</v>
      </c>
      <c r="B163" t="s">
        <v>240</v>
      </c>
      <c r="C163" s="2">
        <v>61</v>
      </c>
      <c r="D163" t="s">
        <v>519</v>
      </c>
      <c r="E163" t="s">
        <v>60</v>
      </c>
      <c r="F163" s="2">
        <v>6111</v>
      </c>
      <c r="G163" t="s">
        <v>63</v>
      </c>
      <c r="H163" t="s">
        <v>431</v>
      </c>
      <c r="I163" t="s">
        <v>547</v>
      </c>
      <c r="J163" s="2" t="e">
        <f>+VLOOKUP(Juzgado_Comuna[[#This Row],[Juzgado]],#REF!,4,0)</f>
        <v>#REF!</v>
      </c>
      <c r="K163" s="2" t="e">
        <f>+VLOOKUP(Juzgado_Comuna[[#This Row],[Juzgado]],#REF!,2,0)</f>
        <v>#REF!</v>
      </c>
      <c r="L163" t="e">
        <f>+VLOOKUP(Juzgado_Comuna[[#This Row],[Juzgado]],#REF!,3,0)</f>
        <v>#REF!</v>
      </c>
    </row>
    <row r="164" spans="1:12" x14ac:dyDescent="0.3">
      <c r="A164" s="2">
        <v>6</v>
      </c>
      <c r="B164" t="s">
        <v>240</v>
      </c>
      <c r="C164" s="2">
        <v>61</v>
      </c>
      <c r="D164" t="s">
        <v>519</v>
      </c>
      <c r="E164" t="s">
        <v>60</v>
      </c>
      <c r="F164" s="2">
        <v>6112</v>
      </c>
      <c r="G164" t="s">
        <v>487</v>
      </c>
      <c r="H164" t="s">
        <v>389</v>
      </c>
      <c r="I164" t="s">
        <v>546</v>
      </c>
      <c r="J164" s="2" t="e">
        <f>+VLOOKUP(Juzgado_Comuna[[#This Row],[Juzgado]],#REF!,4,0)</f>
        <v>#REF!</v>
      </c>
      <c r="K164" s="2" t="e">
        <f>+VLOOKUP(Juzgado_Comuna[[#This Row],[Juzgado]],#REF!,2,0)</f>
        <v>#REF!</v>
      </c>
      <c r="L164" t="e">
        <f>+VLOOKUP(Juzgado_Comuna[[#This Row],[Juzgado]],#REF!,3,0)</f>
        <v>#REF!</v>
      </c>
    </row>
    <row r="165" spans="1:12" x14ac:dyDescent="0.3">
      <c r="A165" s="2">
        <v>6</v>
      </c>
      <c r="B165" t="s">
        <v>240</v>
      </c>
      <c r="C165" s="2">
        <v>61</v>
      </c>
      <c r="D165" t="s">
        <v>519</v>
      </c>
      <c r="E165" t="s">
        <v>60</v>
      </c>
      <c r="F165" s="2">
        <v>6112</v>
      </c>
      <c r="G165" t="s">
        <v>487</v>
      </c>
      <c r="H165" t="s">
        <v>431</v>
      </c>
      <c r="I165" t="s">
        <v>547</v>
      </c>
      <c r="J165" s="2" t="e">
        <f>+VLOOKUP(Juzgado_Comuna[[#This Row],[Juzgado]],#REF!,4,0)</f>
        <v>#REF!</v>
      </c>
      <c r="K165" s="2" t="e">
        <f>+VLOOKUP(Juzgado_Comuna[[#This Row],[Juzgado]],#REF!,2,0)</f>
        <v>#REF!</v>
      </c>
      <c r="L165" t="e">
        <f>+VLOOKUP(Juzgado_Comuna[[#This Row],[Juzgado]],#REF!,3,0)</f>
        <v>#REF!</v>
      </c>
    </row>
    <row r="166" spans="1:12" x14ac:dyDescent="0.3">
      <c r="A166" s="2">
        <v>6</v>
      </c>
      <c r="B166" t="s">
        <v>240</v>
      </c>
      <c r="C166" s="2">
        <v>61</v>
      </c>
      <c r="D166" t="s">
        <v>519</v>
      </c>
      <c r="E166" t="s">
        <v>64</v>
      </c>
      <c r="F166" s="2">
        <v>6113</v>
      </c>
      <c r="G166" t="s">
        <v>66</v>
      </c>
      <c r="H166" t="s">
        <v>330</v>
      </c>
      <c r="I166" t="s">
        <v>546</v>
      </c>
      <c r="J166" s="2" t="e">
        <f>+VLOOKUP(Juzgado_Comuna[[#This Row],[Juzgado]],#REF!,4,0)</f>
        <v>#REF!</v>
      </c>
      <c r="K166" s="2" t="e">
        <f>+VLOOKUP(Juzgado_Comuna[[#This Row],[Juzgado]],#REF!,2,0)</f>
        <v>#REF!</v>
      </c>
      <c r="L166" t="e">
        <f>+VLOOKUP(Juzgado_Comuna[[#This Row],[Juzgado]],#REF!,3,0)</f>
        <v>#REF!</v>
      </c>
    </row>
    <row r="167" spans="1:12" x14ac:dyDescent="0.3">
      <c r="A167" s="2">
        <v>6</v>
      </c>
      <c r="B167" t="s">
        <v>240</v>
      </c>
      <c r="C167" s="2">
        <v>61</v>
      </c>
      <c r="D167" t="s">
        <v>519</v>
      </c>
      <c r="E167" t="s">
        <v>64</v>
      </c>
      <c r="F167" s="2">
        <v>6113</v>
      </c>
      <c r="G167" t="s">
        <v>66</v>
      </c>
      <c r="H167" t="s">
        <v>431</v>
      </c>
      <c r="I167" t="s">
        <v>547</v>
      </c>
      <c r="J167" s="2" t="e">
        <f>+VLOOKUP(Juzgado_Comuna[[#This Row],[Juzgado]],#REF!,4,0)</f>
        <v>#REF!</v>
      </c>
      <c r="K167" s="2" t="e">
        <f>+VLOOKUP(Juzgado_Comuna[[#This Row],[Juzgado]],#REF!,2,0)</f>
        <v>#REF!</v>
      </c>
      <c r="L167" t="e">
        <f>+VLOOKUP(Juzgado_Comuna[[#This Row],[Juzgado]],#REF!,3,0)</f>
        <v>#REF!</v>
      </c>
    </row>
    <row r="168" spans="1:12" x14ac:dyDescent="0.3">
      <c r="A168" s="2">
        <v>6</v>
      </c>
      <c r="B168" t="s">
        <v>240</v>
      </c>
      <c r="C168" s="2">
        <v>61</v>
      </c>
      <c r="D168" t="s">
        <v>519</v>
      </c>
      <c r="E168" t="s">
        <v>67</v>
      </c>
      <c r="F168" s="2">
        <v>6114</v>
      </c>
      <c r="G168" t="s">
        <v>69</v>
      </c>
      <c r="H168" t="s">
        <v>321</v>
      </c>
      <c r="I168" t="s">
        <v>546</v>
      </c>
      <c r="J168" s="2" t="e">
        <f>+VLOOKUP(Juzgado_Comuna[[#This Row],[Juzgado]],#REF!,4,0)</f>
        <v>#REF!</v>
      </c>
      <c r="K168" s="2" t="e">
        <f>+VLOOKUP(Juzgado_Comuna[[#This Row],[Juzgado]],#REF!,2,0)</f>
        <v>#REF!</v>
      </c>
      <c r="L168" t="e">
        <f>+VLOOKUP(Juzgado_Comuna[[#This Row],[Juzgado]],#REF!,3,0)</f>
        <v>#REF!</v>
      </c>
    </row>
    <row r="169" spans="1:12" x14ac:dyDescent="0.3">
      <c r="A169" s="2">
        <v>6</v>
      </c>
      <c r="B169" t="s">
        <v>240</v>
      </c>
      <c r="C169" s="2">
        <v>61</v>
      </c>
      <c r="D169" t="s">
        <v>519</v>
      </c>
      <c r="E169" t="s">
        <v>67</v>
      </c>
      <c r="F169" s="2">
        <v>6114</v>
      </c>
      <c r="G169" t="s">
        <v>69</v>
      </c>
      <c r="H169" t="s">
        <v>431</v>
      </c>
      <c r="I169" t="s">
        <v>547</v>
      </c>
      <c r="J169" s="2" t="e">
        <f>+VLOOKUP(Juzgado_Comuna[[#This Row],[Juzgado]],#REF!,4,0)</f>
        <v>#REF!</v>
      </c>
      <c r="K169" s="2" t="e">
        <f>+VLOOKUP(Juzgado_Comuna[[#This Row],[Juzgado]],#REF!,2,0)</f>
        <v>#REF!</v>
      </c>
      <c r="L169" t="e">
        <f>+VLOOKUP(Juzgado_Comuna[[#This Row],[Juzgado]],#REF!,3,0)</f>
        <v>#REF!</v>
      </c>
    </row>
    <row r="170" spans="1:12" x14ac:dyDescent="0.3">
      <c r="A170" s="2">
        <v>6</v>
      </c>
      <c r="B170" t="s">
        <v>240</v>
      </c>
      <c r="C170" s="2">
        <v>61</v>
      </c>
      <c r="D170" t="s">
        <v>519</v>
      </c>
      <c r="E170" t="s">
        <v>67</v>
      </c>
      <c r="F170" s="2">
        <v>6115</v>
      </c>
      <c r="G170" t="s">
        <v>67</v>
      </c>
      <c r="H170" t="s">
        <v>321</v>
      </c>
      <c r="I170" t="s">
        <v>546</v>
      </c>
      <c r="J170" s="2" t="e">
        <f>+VLOOKUP(Juzgado_Comuna[[#This Row],[Juzgado]],#REF!,4,0)</f>
        <v>#REF!</v>
      </c>
      <c r="K170" s="2" t="e">
        <f>+VLOOKUP(Juzgado_Comuna[[#This Row],[Juzgado]],#REF!,2,0)</f>
        <v>#REF!</v>
      </c>
      <c r="L170" t="e">
        <f>+VLOOKUP(Juzgado_Comuna[[#This Row],[Juzgado]],#REF!,3,0)</f>
        <v>#REF!</v>
      </c>
    </row>
    <row r="171" spans="1:12" x14ac:dyDescent="0.3">
      <c r="A171" s="2">
        <v>6</v>
      </c>
      <c r="B171" t="s">
        <v>240</v>
      </c>
      <c r="C171" s="2">
        <v>61</v>
      </c>
      <c r="D171" t="s">
        <v>519</v>
      </c>
      <c r="E171" t="s">
        <v>67</v>
      </c>
      <c r="F171" s="2">
        <v>6115</v>
      </c>
      <c r="G171" t="s">
        <v>67</v>
      </c>
      <c r="H171" t="s">
        <v>431</v>
      </c>
      <c r="I171" t="s">
        <v>547</v>
      </c>
      <c r="J171" s="2" t="e">
        <f>+VLOOKUP(Juzgado_Comuna[[#This Row],[Juzgado]],#REF!,4,0)</f>
        <v>#REF!</v>
      </c>
      <c r="K171" s="2" t="e">
        <f>+VLOOKUP(Juzgado_Comuna[[#This Row],[Juzgado]],#REF!,2,0)</f>
        <v>#REF!</v>
      </c>
      <c r="L171" t="e">
        <f>+VLOOKUP(Juzgado_Comuna[[#This Row],[Juzgado]],#REF!,3,0)</f>
        <v>#REF!</v>
      </c>
    </row>
    <row r="172" spans="1:12" x14ac:dyDescent="0.3">
      <c r="A172" s="2">
        <v>6</v>
      </c>
      <c r="B172" t="s">
        <v>240</v>
      </c>
      <c r="C172" s="2">
        <v>61</v>
      </c>
      <c r="D172" t="s">
        <v>519</v>
      </c>
      <c r="E172" t="s">
        <v>67</v>
      </c>
      <c r="F172" s="2">
        <v>6116</v>
      </c>
      <c r="G172" t="s">
        <v>68</v>
      </c>
      <c r="H172" t="s">
        <v>321</v>
      </c>
      <c r="I172" t="s">
        <v>546</v>
      </c>
      <c r="J172" s="2" t="e">
        <f>+VLOOKUP(Juzgado_Comuna[[#This Row],[Juzgado]],#REF!,4,0)</f>
        <v>#REF!</v>
      </c>
      <c r="K172" s="2" t="e">
        <f>+VLOOKUP(Juzgado_Comuna[[#This Row],[Juzgado]],#REF!,2,0)</f>
        <v>#REF!</v>
      </c>
      <c r="L172" t="e">
        <f>+VLOOKUP(Juzgado_Comuna[[#This Row],[Juzgado]],#REF!,3,0)</f>
        <v>#REF!</v>
      </c>
    </row>
    <row r="173" spans="1:12" x14ac:dyDescent="0.3">
      <c r="A173" s="2">
        <v>6</v>
      </c>
      <c r="B173" t="s">
        <v>240</v>
      </c>
      <c r="C173" s="2">
        <v>61</v>
      </c>
      <c r="D173" t="s">
        <v>519</v>
      </c>
      <c r="E173" t="s">
        <v>67</v>
      </c>
      <c r="F173" s="2">
        <v>6116</v>
      </c>
      <c r="G173" t="s">
        <v>68</v>
      </c>
      <c r="H173" t="s">
        <v>431</v>
      </c>
      <c r="I173" t="s">
        <v>547</v>
      </c>
      <c r="J173" s="2" t="e">
        <f>+VLOOKUP(Juzgado_Comuna[[#This Row],[Juzgado]],#REF!,4,0)</f>
        <v>#REF!</v>
      </c>
      <c r="K173" s="2" t="e">
        <f>+VLOOKUP(Juzgado_Comuna[[#This Row],[Juzgado]],#REF!,2,0)</f>
        <v>#REF!</v>
      </c>
      <c r="L173" t="e">
        <f>+VLOOKUP(Juzgado_Comuna[[#This Row],[Juzgado]],#REF!,3,0)</f>
        <v>#REF!</v>
      </c>
    </row>
    <row r="174" spans="1:12" x14ac:dyDescent="0.3">
      <c r="A174" s="2">
        <v>6</v>
      </c>
      <c r="B174" t="s">
        <v>240</v>
      </c>
      <c r="C174" s="2">
        <v>61</v>
      </c>
      <c r="D174" t="s">
        <v>519</v>
      </c>
      <c r="E174" t="s">
        <v>64</v>
      </c>
      <c r="F174" s="2">
        <v>6117</v>
      </c>
      <c r="G174" t="s">
        <v>64</v>
      </c>
      <c r="H174" t="s">
        <v>330</v>
      </c>
      <c r="I174" t="s">
        <v>546</v>
      </c>
      <c r="J174" s="2" t="e">
        <f>+VLOOKUP(Juzgado_Comuna[[#This Row],[Juzgado]],#REF!,4,0)</f>
        <v>#REF!</v>
      </c>
      <c r="K174" s="2" t="e">
        <f>+VLOOKUP(Juzgado_Comuna[[#This Row],[Juzgado]],#REF!,2,0)</f>
        <v>#REF!</v>
      </c>
      <c r="L174" t="e">
        <f>+VLOOKUP(Juzgado_Comuna[[#This Row],[Juzgado]],#REF!,3,0)</f>
        <v>#REF!</v>
      </c>
    </row>
    <row r="175" spans="1:12" x14ac:dyDescent="0.3">
      <c r="A175" s="2">
        <v>6</v>
      </c>
      <c r="B175" t="s">
        <v>240</v>
      </c>
      <c r="C175" s="2">
        <v>61</v>
      </c>
      <c r="D175" t="s">
        <v>519</v>
      </c>
      <c r="E175" t="s">
        <v>64</v>
      </c>
      <c r="F175" s="2">
        <v>6117</v>
      </c>
      <c r="G175" t="s">
        <v>64</v>
      </c>
      <c r="H175" t="s">
        <v>431</v>
      </c>
      <c r="I175" t="s">
        <v>547</v>
      </c>
      <c r="J175" s="2" t="e">
        <f>+VLOOKUP(Juzgado_Comuna[[#This Row],[Juzgado]],#REF!,4,0)</f>
        <v>#REF!</v>
      </c>
      <c r="K175" s="2" t="e">
        <f>+VLOOKUP(Juzgado_Comuna[[#This Row],[Juzgado]],#REF!,2,0)</f>
        <v>#REF!</v>
      </c>
      <c r="L175" t="e">
        <f>+VLOOKUP(Juzgado_Comuna[[#This Row],[Juzgado]],#REF!,3,0)</f>
        <v>#REF!</v>
      </c>
    </row>
    <row r="176" spans="1:12" x14ac:dyDescent="0.3">
      <c r="A176" s="2">
        <v>6</v>
      </c>
      <c r="B176" t="s">
        <v>240</v>
      </c>
      <c r="C176" s="2">
        <v>62</v>
      </c>
      <c r="D176" t="s">
        <v>521</v>
      </c>
      <c r="F176" s="2">
        <v>6201</v>
      </c>
      <c r="G176" t="s">
        <v>488</v>
      </c>
      <c r="H176" t="s">
        <v>390</v>
      </c>
      <c r="I176" t="s">
        <v>546</v>
      </c>
      <c r="J176" s="2" t="e">
        <f>+VLOOKUP(Juzgado_Comuna[[#This Row],[Juzgado]],#REF!,4,0)</f>
        <v>#REF!</v>
      </c>
      <c r="K176" s="2" t="e">
        <f>+VLOOKUP(Juzgado_Comuna[[#This Row],[Juzgado]],#REF!,2,0)</f>
        <v>#REF!</v>
      </c>
      <c r="L176" t="e">
        <f>+VLOOKUP(Juzgado_Comuna[[#This Row],[Juzgado]],#REF!,3,0)</f>
        <v>#REF!</v>
      </c>
    </row>
    <row r="177" spans="1:12" x14ac:dyDescent="0.3">
      <c r="A177" s="2">
        <v>6</v>
      </c>
      <c r="B177" t="s">
        <v>240</v>
      </c>
      <c r="C177" s="2">
        <v>62</v>
      </c>
      <c r="D177" t="s">
        <v>521</v>
      </c>
      <c r="F177" s="2">
        <v>6201</v>
      </c>
      <c r="G177" t="s">
        <v>488</v>
      </c>
      <c r="H177" t="s">
        <v>431</v>
      </c>
      <c r="I177" t="s">
        <v>547</v>
      </c>
      <c r="J177" s="2" t="e">
        <f>+VLOOKUP(Juzgado_Comuna[[#This Row],[Juzgado]],#REF!,4,0)</f>
        <v>#REF!</v>
      </c>
      <c r="K177" s="2" t="e">
        <f>+VLOOKUP(Juzgado_Comuna[[#This Row],[Juzgado]],#REF!,2,0)</f>
        <v>#REF!</v>
      </c>
      <c r="L177" t="e">
        <f>+VLOOKUP(Juzgado_Comuna[[#This Row],[Juzgado]],#REF!,3,0)</f>
        <v>#REF!</v>
      </c>
    </row>
    <row r="178" spans="1:12" x14ac:dyDescent="0.3">
      <c r="A178" s="2">
        <v>6</v>
      </c>
      <c r="B178" t="s">
        <v>240</v>
      </c>
      <c r="C178" s="2">
        <v>62</v>
      </c>
      <c r="D178" t="s">
        <v>521</v>
      </c>
      <c r="F178" s="2">
        <v>6203</v>
      </c>
      <c r="G178" t="s">
        <v>474</v>
      </c>
      <c r="H178" t="s">
        <v>376</v>
      </c>
      <c r="I178" t="s">
        <v>546</v>
      </c>
      <c r="J178" s="2" t="e">
        <f>+VLOOKUP(Juzgado_Comuna[[#This Row],[Juzgado]],#REF!,4,0)</f>
        <v>#REF!</v>
      </c>
      <c r="K178" s="2" t="e">
        <f>+VLOOKUP(Juzgado_Comuna[[#This Row],[Juzgado]],#REF!,2,0)</f>
        <v>#REF!</v>
      </c>
      <c r="L178" t="e">
        <f>+VLOOKUP(Juzgado_Comuna[[#This Row],[Juzgado]],#REF!,3,0)</f>
        <v>#REF!</v>
      </c>
    </row>
    <row r="179" spans="1:12" x14ac:dyDescent="0.3">
      <c r="A179" s="2">
        <v>6</v>
      </c>
      <c r="B179" t="s">
        <v>240</v>
      </c>
      <c r="C179" s="2">
        <v>62</v>
      </c>
      <c r="D179" t="s">
        <v>521</v>
      </c>
      <c r="F179" s="2">
        <v>6203</v>
      </c>
      <c r="G179" t="s">
        <v>474</v>
      </c>
      <c r="H179" t="s">
        <v>431</v>
      </c>
      <c r="I179" t="s">
        <v>547</v>
      </c>
      <c r="J179" s="2" t="e">
        <f>+VLOOKUP(Juzgado_Comuna[[#This Row],[Juzgado]],#REF!,4,0)</f>
        <v>#REF!</v>
      </c>
      <c r="K179" s="2" t="e">
        <f>+VLOOKUP(Juzgado_Comuna[[#This Row],[Juzgado]],#REF!,2,0)</f>
        <v>#REF!</v>
      </c>
      <c r="L179" t="e">
        <f>+VLOOKUP(Juzgado_Comuna[[#This Row],[Juzgado]],#REF!,3,0)</f>
        <v>#REF!</v>
      </c>
    </row>
    <row r="180" spans="1:12" x14ac:dyDescent="0.3">
      <c r="A180" s="2">
        <v>6</v>
      </c>
      <c r="B180" t="s">
        <v>240</v>
      </c>
      <c r="C180" s="2">
        <v>63</v>
      </c>
      <c r="D180" t="s">
        <v>522</v>
      </c>
      <c r="E180" t="s">
        <v>71</v>
      </c>
      <c r="F180" s="2">
        <v>6301</v>
      </c>
      <c r="G180" t="s">
        <v>71</v>
      </c>
      <c r="H180" t="s">
        <v>327</v>
      </c>
      <c r="I180" t="s">
        <v>546</v>
      </c>
      <c r="J180" s="2" t="e">
        <f>+VLOOKUP(Juzgado_Comuna[[#This Row],[Juzgado]],#REF!,4,0)</f>
        <v>#REF!</v>
      </c>
      <c r="K180" s="2" t="e">
        <f>+VLOOKUP(Juzgado_Comuna[[#This Row],[Juzgado]],#REF!,2,0)</f>
        <v>#REF!</v>
      </c>
      <c r="L180" t="e">
        <f>+VLOOKUP(Juzgado_Comuna[[#This Row],[Juzgado]],#REF!,3,0)</f>
        <v>#REF!</v>
      </c>
    </row>
    <row r="181" spans="1:12" x14ac:dyDescent="0.3">
      <c r="A181" s="2">
        <v>6</v>
      </c>
      <c r="B181" t="s">
        <v>240</v>
      </c>
      <c r="C181" s="2">
        <v>63</v>
      </c>
      <c r="D181" t="s">
        <v>522</v>
      </c>
      <c r="E181" t="s">
        <v>71</v>
      </c>
      <c r="F181" s="2">
        <v>6301</v>
      </c>
      <c r="G181" t="s">
        <v>71</v>
      </c>
      <c r="H181" t="s">
        <v>444</v>
      </c>
      <c r="I181" t="s">
        <v>547</v>
      </c>
      <c r="J181" s="2" t="e">
        <f>+VLOOKUP(Juzgado_Comuna[[#This Row],[Juzgado]],#REF!,4,0)</f>
        <v>#REF!</v>
      </c>
      <c r="K181" s="2" t="e">
        <f>+VLOOKUP(Juzgado_Comuna[[#This Row],[Juzgado]],#REF!,2,0)</f>
        <v>#REF!</v>
      </c>
      <c r="L181" t="e">
        <f>+VLOOKUP(Juzgado_Comuna[[#This Row],[Juzgado]],#REF!,3,0)</f>
        <v>#REF!</v>
      </c>
    </row>
    <row r="182" spans="1:12" x14ac:dyDescent="0.3">
      <c r="A182" s="2">
        <v>6</v>
      </c>
      <c r="B182" t="s">
        <v>240</v>
      </c>
      <c r="C182" s="2">
        <v>63</v>
      </c>
      <c r="D182" t="s">
        <v>522</v>
      </c>
      <c r="E182" t="s">
        <v>74</v>
      </c>
      <c r="F182" s="2">
        <v>6302</v>
      </c>
      <c r="G182" t="s">
        <v>77</v>
      </c>
      <c r="H182" t="s">
        <v>331</v>
      </c>
      <c r="I182" t="s">
        <v>546</v>
      </c>
      <c r="J182" s="2" t="e">
        <f>+VLOOKUP(Juzgado_Comuna[[#This Row],[Juzgado]],#REF!,4,0)</f>
        <v>#REF!</v>
      </c>
      <c r="K182" s="2" t="e">
        <f>+VLOOKUP(Juzgado_Comuna[[#This Row],[Juzgado]],#REF!,2,0)</f>
        <v>#REF!</v>
      </c>
      <c r="L182" t="e">
        <f>+VLOOKUP(Juzgado_Comuna[[#This Row],[Juzgado]],#REF!,3,0)</f>
        <v>#REF!</v>
      </c>
    </row>
    <row r="183" spans="1:12" x14ac:dyDescent="0.3">
      <c r="A183" s="2">
        <v>6</v>
      </c>
      <c r="B183" t="s">
        <v>240</v>
      </c>
      <c r="C183" s="2">
        <v>63</v>
      </c>
      <c r="D183" t="s">
        <v>522</v>
      </c>
      <c r="E183" t="s">
        <v>74</v>
      </c>
      <c r="F183" s="2">
        <v>6302</v>
      </c>
      <c r="G183" t="s">
        <v>77</v>
      </c>
      <c r="H183" t="s">
        <v>444</v>
      </c>
      <c r="I183" t="s">
        <v>547</v>
      </c>
      <c r="J183" s="2" t="e">
        <f>+VLOOKUP(Juzgado_Comuna[[#This Row],[Juzgado]],#REF!,4,0)</f>
        <v>#REF!</v>
      </c>
      <c r="K183" s="2" t="e">
        <f>+VLOOKUP(Juzgado_Comuna[[#This Row],[Juzgado]],#REF!,2,0)</f>
        <v>#REF!</v>
      </c>
      <c r="L183" t="e">
        <f>+VLOOKUP(Juzgado_Comuna[[#This Row],[Juzgado]],#REF!,3,0)</f>
        <v>#REF!</v>
      </c>
    </row>
    <row r="184" spans="1:12" x14ac:dyDescent="0.3">
      <c r="A184" s="2">
        <v>6</v>
      </c>
      <c r="B184" t="s">
        <v>240</v>
      </c>
      <c r="C184" s="2">
        <v>63</v>
      </c>
      <c r="D184" t="s">
        <v>522</v>
      </c>
      <c r="E184" t="s">
        <v>71</v>
      </c>
      <c r="F184" s="2">
        <v>6303</v>
      </c>
      <c r="G184" t="s">
        <v>73</v>
      </c>
      <c r="H184" t="s">
        <v>327</v>
      </c>
      <c r="I184" t="s">
        <v>546</v>
      </c>
      <c r="J184" s="2" t="e">
        <f>+VLOOKUP(Juzgado_Comuna[[#This Row],[Juzgado]],#REF!,4,0)</f>
        <v>#REF!</v>
      </c>
      <c r="K184" s="2" t="e">
        <f>+VLOOKUP(Juzgado_Comuna[[#This Row],[Juzgado]],#REF!,2,0)</f>
        <v>#REF!</v>
      </c>
      <c r="L184" t="e">
        <f>+VLOOKUP(Juzgado_Comuna[[#This Row],[Juzgado]],#REF!,3,0)</f>
        <v>#REF!</v>
      </c>
    </row>
    <row r="185" spans="1:12" x14ac:dyDescent="0.3">
      <c r="A185" s="2">
        <v>6</v>
      </c>
      <c r="B185" t="s">
        <v>240</v>
      </c>
      <c r="C185" s="2">
        <v>63</v>
      </c>
      <c r="D185" t="s">
        <v>522</v>
      </c>
      <c r="E185" t="s">
        <v>71</v>
      </c>
      <c r="F185" s="2">
        <v>6303</v>
      </c>
      <c r="G185" t="s">
        <v>73</v>
      </c>
      <c r="H185" t="s">
        <v>444</v>
      </c>
      <c r="I185" t="s">
        <v>547</v>
      </c>
      <c r="J185" s="2" t="e">
        <f>+VLOOKUP(Juzgado_Comuna[[#This Row],[Juzgado]],#REF!,4,0)</f>
        <v>#REF!</v>
      </c>
      <c r="K185" s="2" t="e">
        <f>+VLOOKUP(Juzgado_Comuna[[#This Row],[Juzgado]],#REF!,2,0)</f>
        <v>#REF!</v>
      </c>
      <c r="L185" t="e">
        <f>+VLOOKUP(Juzgado_Comuna[[#This Row],[Juzgado]],#REF!,3,0)</f>
        <v>#REF!</v>
      </c>
    </row>
    <row r="186" spans="1:12" x14ac:dyDescent="0.3">
      <c r="A186" s="2">
        <v>6</v>
      </c>
      <c r="B186" t="s">
        <v>240</v>
      </c>
      <c r="C186" s="2">
        <v>63</v>
      </c>
      <c r="D186" t="s">
        <v>522</v>
      </c>
      <c r="E186" t="s">
        <v>74</v>
      </c>
      <c r="F186" s="2">
        <v>6304</v>
      </c>
      <c r="G186" t="s">
        <v>76</v>
      </c>
      <c r="H186" t="s">
        <v>331</v>
      </c>
      <c r="I186" t="s">
        <v>546</v>
      </c>
      <c r="J186" s="2" t="e">
        <f>+VLOOKUP(Juzgado_Comuna[[#This Row],[Juzgado]],#REF!,4,0)</f>
        <v>#REF!</v>
      </c>
      <c r="K186" s="2" t="e">
        <f>+VLOOKUP(Juzgado_Comuna[[#This Row],[Juzgado]],#REF!,2,0)</f>
        <v>#REF!</v>
      </c>
      <c r="L186" t="e">
        <f>+VLOOKUP(Juzgado_Comuna[[#This Row],[Juzgado]],#REF!,3,0)</f>
        <v>#REF!</v>
      </c>
    </row>
    <row r="187" spans="1:12" x14ac:dyDescent="0.3">
      <c r="A187" s="2">
        <v>6</v>
      </c>
      <c r="B187" t="s">
        <v>240</v>
      </c>
      <c r="C187" s="2">
        <v>63</v>
      </c>
      <c r="D187" t="s">
        <v>522</v>
      </c>
      <c r="E187" t="s">
        <v>74</v>
      </c>
      <c r="F187" s="2">
        <v>6304</v>
      </c>
      <c r="G187" t="s">
        <v>76</v>
      </c>
      <c r="H187" t="s">
        <v>444</v>
      </c>
      <c r="I187" t="s">
        <v>547</v>
      </c>
      <c r="J187" s="2" t="e">
        <f>+VLOOKUP(Juzgado_Comuna[[#This Row],[Juzgado]],#REF!,4,0)</f>
        <v>#REF!</v>
      </c>
      <c r="K187" s="2" t="e">
        <f>+VLOOKUP(Juzgado_Comuna[[#This Row],[Juzgado]],#REF!,2,0)</f>
        <v>#REF!</v>
      </c>
      <c r="L187" t="e">
        <f>+VLOOKUP(Juzgado_Comuna[[#This Row],[Juzgado]],#REF!,3,0)</f>
        <v>#REF!</v>
      </c>
    </row>
    <row r="188" spans="1:12" x14ac:dyDescent="0.3">
      <c r="A188" s="2">
        <v>6</v>
      </c>
      <c r="B188" t="s">
        <v>240</v>
      </c>
      <c r="C188" s="2">
        <v>63</v>
      </c>
      <c r="D188" t="s">
        <v>522</v>
      </c>
      <c r="E188" t="s">
        <v>74</v>
      </c>
      <c r="F188" s="2">
        <v>6305</v>
      </c>
      <c r="G188" t="s">
        <v>75</v>
      </c>
      <c r="H188" t="s">
        <v>331</v>
      </c>
      <c r="I188" t="s">
        <v>546</v>
      </c>
      <c r="J188" s="2" t="e">
        <f>+VLOOKUP(Juzgado_Comuna[[#This Row],[Juzgado]],#REF!,4,0)</f>
        <v>#REF!</v>
      </c>
      <c r="K188" s="2" t="e">
        <f>+VLOOKUP(Juzgado_Comuna[[#This Row],[Juzgado]],#REF!,2,0)</f>
        <v>#REF!</v>
      </c>
      <c r="L188" t="e">
        <f>+VLOOKUP(Juzgado_Comuna[[#This Row],[Juzgado]],#REF!,3,0)</f>
        <v>#REF!</v>
      </c>
    </row>
    <row r="189" spans="1:12" x14ac:dyDescent="0.3">
      <c r="A189" s="2">
        <v>6</v>
      </c>
      <c r="B189" t="s">
        <v>240</v>
      </c>
      <c r="C189" s="2">
        <v>63</v>
      </c>
      <c r="D189" t="s">
        <v>522</v>
      </c>
      <c r="E189" t="s">
        <v>74</v>
      </c>
      <c r="F189" s="2">
        <v>6305</v>
      </c>
      <c r="G189" t="s">
        <v>75</v>
      </c>
      <c r="H189" t="s">
        <v>444</v>
      </c>
      <c r="I189" t="s">
        <v>547</v>
      </c>
      <c r="J189" s="2" t="e">
        <f>+VLOOKUP(Juzgado_Comuna[[#This Row],[Juzgado]],#REF!,4,0)</f>
        <v>#REF!</v>
      </c>
      <c r="K189" s="2" t="e">
        <f>+VLOOKUP(Juzgado_Comuna[[#This Row],[Juzgado]],#REF!,2,0)</f>
        <v>#REF!</v>
      </c>
      <c r="L189" t="e">
        <f>+VLOOKUP(Juzgado_Comuna[[#This Row],[Juzgado]],#REF!,3,0)</f>
        <v>#REF!</v>
      </c>
    </row>
    <row r="190" spans="1:12" x14ac:dyDescent="0.3">
      <c r="A190" s="2">
        <v>6</v>
      </c>
      <c r="B190" t="s">
        <v>240</v>
      </c>
      <c r="C190" s="2">
        <v>63</v>
      </c>
      <c r="D190" t="s">
        <v>522</v>
      </c>
      <c r="E190" t="s">
        <v>74</v>
      </c>
      <c r="F190" s="2">
        <v>6307</v>
      </c>
      <c r="G190" t="s">
        <v>485</v>
      </c>
      <c r="H190" t="s">
        <v>387</v>
      </c>
      <c r="I190" t="s">
        <v>546</v>
      </c>
      <c r="J190" s="2" t="e">
        <f>+VLOOKUP(Juzgado_Comuna[[#This Row],[Juzgado]],#REF!,4,0)</f>
        <v>#REF!</v>
      </c>
      <c r="K190" s="2" t="e">
        <f>+VLOOKUP(Juzgado_Comuna[[#This Row],[Juzgado]],#REF!,2,0)</f>
        <v>#REF!</v>
      </c>
      <c r="L190" t="e">
        <f>+VLOOKUP(Juzgado_Comuna[[#This Row],[Juzgado]],#REF!,3,0)</f>
        <v>#REF!</v>
      </c>
    </row>
    <row r="191" spans="1:12" x14ac:dyDescent="0.3">
      <c r="A191" s="2">
        <v>6</v>
      </c>
      <c r="B191" t="s">
        <v>240</v>
      </c>
      <c r="C191" s="2">
        <v>63</v>
      </c>
      <c r="D191" t="s">
        <v>522</v>
      </c>
      <c r="E191" t="s">
        <v>74</v>
      </c>
      <c r="F191" s="2">
        <v>6307</v>
      </c>
      <c r="G191" t="s">
        <v>485</v>
      </c>
      <c r="H191" t="s">
        <v>444</v>
      </c>
      <c r="I191" t="s">
        <v>547</v>
      </c>
      <c r="J191" s="2" t="e">
        <f>+VLOOKUP(Juzgado_Comuna[[#This Row],[Juzgado]],#REF!,4,0)</f>
        <v>#REF!</v>
      </c>
      <c r="K191" s="2" t="e">
        <f>+VLOOKUP(Juzgado_Comuna[[#This Row],[Juzgado]],#REF!,2,0)</f>
        <v>#REF!</v>
      </c>
      <c r="L191" t="e">
        <f>+VLOOKUP(Juzgado_Comuna[[#This Row],[Juzgado]],#REF!,3,0)</f>
        <v>#REF!</v>
      </c>
    </row>
    <row r="192" spans="1:12" x14ac:dyDescent="0.3">
      <c r="A192" s="2">
        <v>6</v>
      </c>
      <c r="B192" t="s">
        <v>240</v>
      </c>
      <c r="C192" s="2">
        <v>63</v>
      </c>
      <c r="D192" t="s">
        <v>522</v>
      </c>
      <c r="E192" t="s">
        <v>71</v>
      </c>
      <c r="F192" s="2">
        <v>6308</v>
      </c>
      <c r="G192" t="s">
        <v>72</v>
      </c>
      <c r="H192" t="s">
        <v>327</v>
      </c>
      <c r="I192" t="s">
        <v>546</v>
      </c>
      <c r="J192" s="2" t="e">
        <f>+VLOOKUP(Juzgado_Comuna[[#This Row],[Juzgado]],#REF!,4,0)</f>
        <v>#REF!</v>
      </c>
      <c r="K192" s="2" t="e">
        <f>+VLOOKUP(Juzgado_Comuna[[#This Row],[Juzgado]],#REF!,2,0)</f>
        <v>#REF!</v>
      </c>
      <c r="L192" t="e">
        <f>+VLOOKUP(Juzgado_Comuna[[#This Row],[Juzgado]],#REF!,3,0)</f>
        <v>#REF!</v>
      </c>
    </row>
    <row r="193" spans="1:12" x14ac:dyDescent="0.3">
      <c r="A193" s="2">
        <v>6</v>
      </c>
      <c r="B193" t="s">
        <v>240</v>
      </c>
      <c r="C193" s="2">
        <v>63</v>
      </c>
      <c r="D193" t="s">
        <v>522</v>
      </c>
      <c r="E193" t="s">
        <v>71</v>
      </c>
      <c r="F193" s="2">
        <v>6308</v>
      </c>
      <c r="G193" t="s">
        <v>72</v>
      </c>
      <c r="H193" t="s">
        <v>444</v>
      </c>
      <c r="I193" t="s">
        <v>547</v>
      </c>
      <c r="J193" s="2" t="e">
        <f>+VLOOKUP(Juzgado_Comuna[[#This Row],[Juzgado]],#REF!,4,0)</f>
        <v>#REF!</v>
      </c>
      <c r="K193" s="2" t="e">
        <f>+VLOOKUP(Juzgado_Comuna[[#This Row],[Juzgado]],#REF!,2,0)</f>
        <v>#REF!</v>
      </c>
      <c r="L193" t="e">
        <f>+VLOOKUP(Juzgado_Comuna[[#This Row],[Juzgado]],#REF!,3,0)</f>
        <v>#REF!</v>
      </c>
    </row>
    <row r="194" spans="1:12" x14ac:dyDescent="0.3">
      <c r="A194" s="2">
        <v>6</v>
      </c>
      <c r="B194" t="s">
        <v>240</v>
      </c>
      <c r="C194" s="2">
        <v>63</v>
      </c>
      <c r="D194" t="s">
        <v>522</v>
      </c>
      <c r="E194" t="s">
        <v>74</v>
      </c>
      <c r="F194" s="2">
        <v>6310</v>
      </c>
      <c r="G194" t="s">
        <v>74</v>
      </c>
      <c r="H194" t="s">
        <v>331</v>
      </c>
      <c r="I194" t="s">
        <v>546</v>
      </c>
      <c r="J194" s="2" t="e">
        <f>+VLOOKUP(Juzgado_Comuna[[#This Row],[Juzgado]],#REF!,4,0)</f>
        <v>#REF!</v>
      </c>
      <c r="K194" s="2" t="e">
        <f>+VLOOKUP(Juzgado_Comuna[[#This Row],[Juzgado]],#REF!,2,0)</f>
        <v>#REF!</v>
      </c>
      <c r="L194" t="e">
        <f>+VLOOKUP(Juzgado_Comuna[[#This Row],[Juzgado]],#REF!,3,0)</f>
        <v>#REF!</v>
      </c>
    </row>
    <row r="195" spans="1:12" x14ac:dyDescent="0.3">
      <c r="A195" s="2">
        <v>6</v>
      </c>
      <c r="B195" t="s">
        <v>240</v>
      </c>
      <c r="C195" s="2">
        <v>63</v>
      </c>
      <c r="D195" t="s">
        <v>522</v>
      </c>
      <c r="E195" t="s">
        <v>74</v>
      </c>
      <c r="F195" s="2">
        <v>6310</v>
      </c>
      <c r="G195" t="s">
        <v>74</v>
      </c>
      <c r="H195" t="s">
        <v>435</v>
      </c>
      <c r="I195" t="s">
        <v>547</v>
      </c>
      <c r="J195" s="2" t="e">
        <f>+VLOOKUP(Juzgado_Comuna[[#This Row],[Juzgado]],#REF!,4,0)</f>
        <v>#REF!</v>
      </c>
      <c r="K195" s="2" t="e">
        <f>+VLOOKUP(Juzgado_Comuna[[#This Row],[Juzgado]],#REF!,2,0)</f>
        <v>#REF!</v>
      </c>
      <c r="L195" t="e">
        <f>+VLOOKUP(Juzgado_Comuna[[#This Row],[Juzgado]],#REF!,3,0)</f>
        <v>#REF!</v>
      </c>
    </row>
    <row r="196" spans="1:12" x14ac:dyDescent="0.3">
      <c r="A196" s="2">
        <v>7</v>
      </c>
      <c r="B196" t="s">
        <v>91</v>
      </c>
      <c r="C196" s="2">
        <v>71</v>
      </c>
      <c r="D196" t="s">
        <v>86</v>
      </c>
      <c r="E196" t="s">
        <v>86</v>
      </c>
      <c r="F196" s="2">
        <v>7101</v>
      </c>
      <c r="G196" t="s">
        <v>86</v>
      </c>
      <c r="H196" t="s">
        <v>333</v>
      </c>
      <c r="I196" t="s">
        <v>546</v>
      </c>
      <c r="J196" s="2" t="e">
        <f>+VLOOKUP(Juzgado_Comuna[[#This Row],[Juzgado]],#REF!,4,0)</f>
        <v>#REF!</v>
      </c>
      <c r="K196" s="2" t="e">
        <f>+VLOOKUP(Juzgado_Comuna[[#This Row],[Juzgado]],#REF!,2,0)</f>
        <v>#REF!</v>
      </c>
      <c r="L196" t="e">
        <f>+VLOOKUP(Juzgado_Comuna[[#This Row],[Juzgado]],#REF!,3,0)</f>
        <v>#REF!</v>
      </c>
    </row>
    <row r="197" spans="1:12" x14ac:dyDescent="0.3">
      <c r="A197" s="2">
        <v>7</v>
      </c>
      <c r="B197" t="s">
        <v>91</v>
      </c>
      <c r="C197" s="2">
        <v>71</v>
      </c>
      <c r="D197" t="s">
        <v>86</v>
      </c>
      <c r="E197" t="s">
        <v>86</v>
      </c>
      <c r="F197" s="2">
        <v>7101</v>
      </c>
      <c r="G197" t="s">
        <v>86</v>
      </c>
      <c r="H197" t="s">
        <v>437</v>
      </c>
      <c r="I197" t="s">
        <v>547</v>
      </c>
      <c r="J197" s="2" t="e">
        <f>+VLOOKUP(Juzgado_Comuna[[#This Row],[Juzgado]],#REF!,4,0)</f>
        <v>#REF!</v>
      </c>
      <c r="K197" s="2" t="e">
        <f>+VLOOKUP(Juzgado_Comuna[[#This Row],[Juzgado]],#REF!,2,0)</f>
        <v>#REF!</v>
      </c>
      <c r="L197" t="e">
        <f>+VLOOKUP(Juzgado_Comuna[[#This Row],[Juzgado]],#REF!,3,0)</f>
        <v>#REF!</v>
      </c>
    </row>
    <row r="198" spans="1:12" x14ac:dyDescent="0.3">
      <c r="A198" s="2">
        <v>7</v>
      </c>
      <c r="B198" t="s">
        <v>91</v>
      </c>
      <c r="C198" s="2">
        <v>71</v>
      </c>
      <c r="D198" t="s">
        <v>86</v>
      </c>
      <c r="E198" t="s">
        <v>84</v>
      </c>
      <c r="F198" s="2">
        <v>7102</v>
      </c>
      <c r="G198" t="s">
        <v>84</v>
      </c>
      <c r="H198" t="s">
        <v>286</v>
      </c>
      <c r="I198" t="s">
        <v>546</v>
      </c>
      <c r="J198" s="2" t="e">
        <f>+VLOOKUP(Juzgado_Comuna[[#This Row],[Juzgado]],#REF!,4,0)</f>
        <v>#REF!</v>
      </c>
      <c r="K198" s="2" t="e">
        <f>+VLOOKUP(Juzgado_Comuna[[#This Row],[Juzgado]],#REF!,2,0)</f>
        <v>#REF!</v>
      </c>
      <c r="L198" t="e">
        <f>+VLOOKUP(Juzgado_Comuna[[#This Row],[Juzgado]],#REF!,3,0)</f>
        <v>#REF!</v>
      </c>
    </row>
    <row r="199" spans="1:12" x14ac:dyDescent="0.3">
      <c r="A199" s="2">
        <v>7</v>
      </c>
      <c r="B199" t="s">
        <v>91</v>
      </c>
      <c r="C199" s="2">
        <v>71</v>
      </c>
      <c r="D199" t="s">
        <v>86</v>
      </c>
      <c r="E199" t="s">
        <v>84</v>
      </c>
      <c r="F199" s="2">
        <v>7102</v>
      </c>
      <c r="G199" t="s">
        <v>84</v>
      </c>
      <c r="H199" t="s">
        <v>437</v>
      </c>
      <c r="I199" t="s">
        <v>547</v>
      </c>
      <c r="J199" s="2" t="e">
        <f>+VLOOKUP(Juzgado_Comuna[[#This Row],[Juzgado]],#REF!,4,0)</f>
        <v>#REF!</v>
      </c>
      <c r="K199" s="2" t="e">
        <f>+VLOOKUP(Juzgado_Comuna[[#This Row],[Juzgado]],#REF!,2,0)</f>
        <v>#REF!</v>
      </c>
      <c r="L199" t="e">
        <f>+VLOOKUP(Juzgado_Comuna[[#This Row],[Juzgado]],#REF!,3,0)</f>
        <v>#REF!</v>
      </c>
    </row>
    <row r="200" spans="1:12" x14ac:dyDescent="0.3">
      <c r="A200" s="2">
        <v>7</v>
      </c>
      <c r="B200" t="s">
        <v>91</v>
      </c>
      <c r="C200" s="2">
        <v>71</v>
      </c>
      <c r="D200" t="s">
        <v>86</v>
      </c>
      <c r="E200" t="s">
        <v>84</v>
      </c>
      <c r="F200" s="2">
        <v>7103</v>
      </c>
      <c r="G200" t="s">
        <v>465</v>
      </c>
      <c r="H200" t="s">
        <v>367</v>
      </c>
      <c r="I200" t="s">
        <v>546</v>
      </c>
      <c r="J200" s="2" t="e">
        <f>+VLOOKUP(Juzgado_Comuna[[#This Row],[Juzgado]],#REF!,4,0)</f>
        <v>#REF!</v>
      </c>
      <c r="K200" s="2" t="e">
        <f>+VLOOKUP(Juzgado_Comuna[[#This Row],[Juzgado]],#REF!,2,0)</f>
        <v>#REF!</v>
      </c>
      <c r="L200" t="e">
        <f>+VLOOKUP(Juzgado_Comuna[[#This Row],[Juzgado]],#REF!,3,0)</f>
        <v>#REF!</v>
      </c>
    </row>
    <row r="201" spans="1:12" x14ac:dyDescent="0.3">
      <c r="A201" s="2">
        <v>7</v>
      </c>
      <c r="B201" t="s">
        <v>91</v>
      </c>
      <c r="C201" s="2">
        <v>71</v>
      </c>
      <c r="D201" t="s">
        <v>86</v>
      </c>
      <c r="E201" t="s">
        <v>84</v>
      </c>
      <c r="F201" s="2">
        <v>7103</v>
      </c>
      <c r="G201" t="s">
        <v>465</v>
      </c>
      <c r="H201" t="s">
        <v>437</v>
      </c>
      <c r="I201" t="s">
        <v>547</v>
      </c>
      <c r="J201" s="2" t="e">
        <f>+VLOOKUP(Juzgado_Comuna[[#This Row],[Juzgado]],#REF!,4,0)</f>
        <v>#REF!</v>
      </c>
      <c r="K201" s="2" t="e">
        <f>+VLOOKUP(Juzgado_Comuna[[#This Row],[Juzgado]],#REF!,2,0)</f>
        <v>#REF!</v>
      </c>
      <c r="L201" t="e">
        <f>+VLOOKUP(Juzgado_Comuna[[#This Row],[Juzgado]],#REF!,3,0)</f>
        <v>#REF!</v>
      </c>
    </row>
    <row r="202" spans="1:12" x14ac:dyDescent="0.3">
      <c r="A202" s="2">
        <v>7</v>
      </c>
      <c r="B202" t="s">
        <v>91</v>
      </c>
      <c r="C202" s="2">
        <v>71</v>
      </c>
      <c r="D202" t="s">
        <v>86</v>
      </c>
      <c r="E202" t="s">
        <v>84</v>
      </c>
      <c r="F202" s="2">
        <v>7104</v>
      </c>
      <c r="G202" t="s">
        <v>85</v>
      </c>
      <c r="H202" t="s">
        <v>286</v>
      </c>
      <c r="I202" t="s">
        <v>546</v>
      </c>
      <c r="J202" s="2" t="e">
        <f>+VLOOKUP(Juzgado_Comuna[[#This Row],[Juzgado]],#REF!,4,0)</f>
        <v>#REF!</v>
      </c>
      <c r="K202" s="2" t="e">
        <f>+VLOOKUP(Juzgado_Comuna[[#This Row],[Juzgado]],#REF!,2,0)</f>
        <v>#REF!</v>
      </c>
      <c r="L202" t="e">
        <f>+VLOOKUP(Juzgado_Comuna[[#This Row],[Juzgado]],#REF!,3,0)</f>
        <v>#REF!</v>
      </c>
    </row>
    <row r="203" spans="1:12" x14ac:dyDescent="0.3">
      <c r="A203" s="2">
        <v>7</v>
      </c>
      <c r="B203" t="s">
        <v>91</v>
      </c>
      <c r="C203" s="2">
        <v>71</v>
      </c>
      <c r="D203" t="s">
        <v>86</v>
      </c>
      <c r="E203" t="s">
        <v>84</v>
      </c>
      <c r="F203" s="2">
        <v>7104</v>
      </c>
      <c r="G203" t="s">
        <v>85</v>
      </c>
      <c r="H203" t="s">
        <v>437</v>
      </c>
      <c r="I203" t="s">
        <v>547</v>
      </c>
      <c r="J203" s="2" t="e">
        <f>+VLOOKUP(Juzgado_Comuna[[#This Row],[Juzgado]],#REF!,4,0)</f>
        <v>#REF!</v>
      </c>
      <c r="K203" s="2" t="e">
        <f>+VLOOKUP(Juzgado_Comuna[[#This Row],[Juzgado]],#REF!,2,0)</f>
        <v>#REF!</v>
      </c>
      <c r="L203" t="e">
        <f>+VLOOKUP(Juzgado_Comuna[[#This Row],[Juzgado]],#REF!,3,0)</f>
        <v>#REF!</v>
      </c>
    </row>
    <row r="204" spans="1:12" x14ac:dyDescent="0.3">
      <c r="A204" s="2">
        <v>7</v>
      </c>
      <c r="B204" t="s">
        <v>91</v>
      </c>
      <c r="C204" s="2">
        <v>71</v>
      </c>
      <c r="D204" t="s">
        <v>86</v>
      </c>
      <c r="E204" t="s">
        <v>86</v>
      </c>
      <c r="F204" s="2">
        <v>7105</v>
      </c>
      <c r="G204" t="s">
        <v>91</v>
      </c>
      <c r="H204" t="s">
        <v>333</v>
      </c>
      <c r="I204" t="s">
        <v>546</v>
      </c>
      <c r="J204" s="2" t="e">
        <f>+VLOOKUP(Juzgado_Comuna[[#This Row],[Juzgado]],#REF!,4,0)</f>
        <v>#REF!</v>
      </c>
      <c r="K204" s="2" t="e">
        <f>+VLOOKUP(Juzgado_Comuna[[#This Row],[Juzgado]],#REF!,2,0)</f>
        <v>#REF!</v>
      </c>
      <c r="L204" t="e">
        <f>+VLOOKUP(Juzgado_Comuna[[#This Row],[Juzgado]],#REF!,3,0)</f>
        <v>#REF!</v>
      </c>
    </row>
    <row r="205" spans="1:12" x14ac:dyDescent="0.3">
      <c r="A205" s="2">
        <v>7</v>
      </c>
      <c r="B205" t="s">
        <v>91</v>
      </c>
      <c r="C205" s="2">
        <v>71</v>
      </c>
      <c r="D205" t="s">
        <v>86</v>
      </c>
      <c r="E205" t="s">
        <v>86</v>
      </c>
      <c r="F205" s="2">
        <v>7105</v>
      </c>
      <c r="G205" t="s">
        <v>91</v>
      </c>
      <c r="H205" t="s">
        <v>437</v>
      </c>
      <c r="I205" t="s">
        <v>547</v>
      </c>
      <c r="J205" s="2" t="e">
        <f>+VLOOKUP(Juzgado_Comuna[[#This Row],[Juzgado]],#REF!,4,0)</f>
        <v>#REF!</v>
      </c>
      <c r="K205" s="2" t="e">
        <f>+VLOOKUP(Juzgado_Comuna[[#This Row],[Juzgado]],#REF!,2,0)</f>
        <v>#REF!</v>
      </c>
      <c r="L205" t="e">
        <f>+VLOOKUP(Juzgado_Comuna[[#This Row],[Juzgado]],#REF!,3,0)</f>
        <v>#REF!</v>
      </c>
    </row>
    <row r="206" spans="1:12" x14ac:dyDescent="0.3">
      <c r="A206" s="2">
        <v>7</v>
      </c>
      <c r="B206" t="s">
        <v>91</v>
      </c>
      <c r="C206" s="2">
        <v>71</v>
      </c>
      <c r="D206" t="s">
        <v>86</v>
      </c>
      <c r="E206" t="s">
        <v>86</v>
      </c>
      <c r="F206" s="2">
        <v>7106</v>
      </c>
      <c r="G206" t="s">
        <v>89</v>
      </c>
      <c r="H206" t="s">
        <v>333</v>
      </c>
      <c r="I206" t="s">
        <v>546</v>
      </c>
      <c r="J206" s="2" t="e">
        <f>+VLOOKUP(Juzgado_Comuna[[#This Row],[Juzgado]],#REF!,4,0)</f>
        <v>#REF!</v>
      </c>
      <c r="K206" s="2" t="e">
        <f>+VLOOKUP(Juzgado_Comuna[[#This Row],[Juzgado]],#REF!,2,0)</f>
        <v>#REF!</v>
      </c>
      <c r="L206" t="e">
        <f>+VLOOKUP(Juzgado_Comuna[[#This Row],[Juzgado]],#REF!,3,0)</f>
        <v>#REF!</v>
      </c>
    </row>
    <row r="207" spans="1:12" x14ac:dyDescent="0.3">
      <c r="A207" s="2">
        <v>7</v>
      </c>
      <c r="B207" t="s">
        <v>91</v>
      </c>
      <c r="C207" s="2">
        <v>71</v>
      </c>
      <c r="D207" t="s">
        <v>86</v>
      </c>
      <c r="E207" t="s">
        <v>86</v>
      </c>
      <c r="F207" s="2">
        <v>7106</v>
      </c>
      <c r="G207" t="s">
        <v>89</v>
      </c>
      <c r="H207" t="s">
        <v>437</v>
      </c>
      <c r="I207" t="s">
        <v>547</v>
      </c>
      <c r="J207" s="2" t="e">
        <f>+VLOOKUP(Juzgado_Comuna[[#This Row],[Juzgado]],#REF!,4,0)</f>
        <v>#REF!</v>
      </c>
      <c r="K207" s="2" t="e">
        <f>+VLOOKUP(Juzgado_Comuna[[#This Row],[Juzgado]],#REF!,2,0)</f>
        <v>#REF!</v>
      </c>
      <c r="L207" t="e">
        <f>+VLOOKUP(Juzgado_Comuna[[#This Row],[Juzgado]],#REF!,3,0)</f>
        <v>#REF!</v>
      </c>
    </row>
    <row r="208" spans="1:12" x14ac:dyDescent="0.3">
      <c r="A208" s="2">
        <v>7</v>
      </c>
      <c r="B208" t="s">
        <v>91</v>
      </c>
      <c r="C208" s="2">
        <v>71</v>
      </c>
      <c r="D208" t="s">
        <v>86</v>
      </c>
      <c r="E208" t="s">
        <v>86</v>
      </c>
      <c r="F208" s="2">
        <v>7107</v>
      </c>
      <c r="G208" t="s">
        <v>88</v>
      </c>
      <c r="H208" t="s">
        <v>333</v>
      </c>
      <c r="I208" t="s">
        <v>546</v>
      </c>
      <c r="J208" s="2" t="e">
        <f>+VLOOKUP(Juzgado_Comuna[[#This Row],[Juzgado]],#REF!,4,0)</f>
        <v>#REF!</v>
      </c>
      <c r="K208" s="2" t="e">
        <f>+VLOOKUP(Juzgado_Comuna[[#This Row],[Juzgado]],#REF!,2,0)</f>
        <v>#REF!</v>
      </c>
      <c r="L208" t="e">
        <f>+VLOOKUP(Juzgado_Comuna[[#This Row],[Juzgado]],#REF!,3,0)</f>
        <v>#REF!</v>
      </c>
    </row>
    <row r="209" spans="1:12" x14ac:dyDescent="0.3">
      <c r="A209" s="2">
        <v>7</v>
      </c>
      <c r="B209" t="s">
        <v>91</v>
      </c>
      <c r="C209" s="2">
        <v>71</v>
      </c>
      <c r="D209" t="s">
        <v>86</v>
      </c>
      <c r="E209" t="s">
        <v>86</v>
      </c>
      <c r="F209" s="2">
        <v>7107</v>
      </c>
      <c r="G209" t="s">
        <v>88</v>
      </c>
      <c r="H209" t="s">
        <v>437</v>
      </c>
      <c r="I209" t="s">
        <v>547</v>
      </c>
      <c r="J209" s="2" t="e">
        <f>+VLOOKUP(Juzgado_Comuna[[#This Row],[Juzgado]],#REF!,4,0)</f>
        <v>#REF!</v>
      </c>
      <c r="K209" s="2" t="e">
        <f>+VLOOKUP(Juzgado_Comuna[[#This Row],[Juzgado]],#REF!,2,0)</f>
        <v>#REF!</v>
      </c>
      <c r="L209" t="e">
        <f>+VLOOKUP(Juzgado_Comuna[[#This Row],[Juzgado]],#REF!,3,0)</f>
        <v>#REF!</v>
      </c>
    </row>
    <row r="210" spans="1:12" x14ac:dyDescent="0.3">
      <c r="A210" s="2">
        <v>7</v>
      </c>
      <c r="B210" t="s">
        <v>91</v>
      </c>
      <c r="C210" s="2">
        <v>71</v>
      </c>
      <c r="D210" t="s">
        <v>86</v>
      </c>
      <c r="E210" t="s">
        <v>86</v>
      </c>
      <c r="F210" s="2">
        <v>7108</v>
      </c>
      <c r="G210" t="s">
        <v>87</v>
      </c>
      <c r="H210" t="s">
        <v>333</v>
      </c>
      <c r="I210" t="s">
        <v>546</v>
      </c>
      <c r="J210" s="2" t="e">
        <f>+VLOOKUP(Juzgado_Comuna[[#This Row],[Juzgado]],#REF!,4,0)</f>
        <v>#REF!</v>
      </c>
      <c r="K210" s="2" t="e">
        <f>+VLOOKUP(Juzgado_Comuna[[#This Row],[Juzgado]],#REF!,2,0)</f>
        <v>#REF!</v>
      </c>
      <c r="L210" t="e">
        <f>+VLOOKUP(Juzgado_Comuna[[#This Row],[Juzgado]],#REF!,3,0)</f>
        <v>#REF!</v>
      </c>
    </row>
    <row r="211" spans="1:12" x14ac:dyDescent="0.3">
      <c r="A211" s="2">
        <v>7</v>
      </c>
      <c r="B211" t="s">
        <v>91</v>
      </c>
      <c r="C211" s="2">
        <v>71</v>
      </c>
      <c r="D211" t="s">
        <v>86</v>
      </c>
      <c r="E211" t="s">
        <v>86</v>
      </c>
      <c r="F211" s="2">
        <v>7108</v>
      </c>
      <c r="G211" t="s">
        <v>87</v>
      </c>
      <c r="H211" t="s">
        <v>437</v>
      </c>
      <c r="I211" t="s">
        <v>547</v>
      </c>
      <c r="J211" s="2" t="e">
        <f>+VLOOKUP(Juzgado_Comuna[[#This Row],[Juzgado]],#REF!,4,0)</f>
        <v>#REF!</v>
      </c>
      <c r="K211" s="2" t="e">
        <f>+VLOOKUP(Juzgado_Comuna[[#This Row],[Juzgado]],#REF!,2,0)</f>
        <v>#REF!</v>
      </c>
      <c r="L211" t="e">
        <f>+VLOOKUP(Juzgado_Comuna[[#This Row],[Juzgado]],#REF!,3,0)</f>
        <v>#REF!</v>
      </c>
    </row>
    <row r="212" spans="1:12" x14ac:dyDescent="0.3">
      <c r="A212" s="2">
        <v>7</v>
      </c>
      <c r="B212" t="s">
        <v>91</v>
      </c>
      <c r="C212" s="2">
        <v>71</v>
      </c>
      <c r="D212" t="s">
        <v>86</v>
      </c>
      <c r="E212" t="s">
        <v>86</v>
      </c>
      <c r="F212" s="2">
        <v>7109</v>
      </c>
      <c r="G212" t="s">
        <v>90</v>
      </c>
      <c r="H212" t="s">
        <v>333</v>
      </c>
      <c r="I212" t="s">
        <v>546</v>
      </c>
      <c r="J212" s="2" t="e">
        <f>+VLOOKUP(Juzgado_Comuna[[#This Row],[Juzgado]],#REF!,4,0)</f>
        <v>#REF!</v>
      </c>
      <c r="K212" s="2" t="e">
        <f>+VLOOKUP(Juzgado_Comuna[[#This Row],[Juzgado]],#REF!,2,0)</f>
        <v>#REF!</v>
      </c>
      <c r="L212" t="e">
        <f>+VLOOKUP(Juzgado_Comuna[[#This Row],[Juzgado]],#REF!,3,0)</f>
        <v>#REF!</v>
      </c>
    </row>
    <row r="213" spans="1:12" x14ac:dyDescent="0.3">
      <c r="A213" s="2">
        <v>7</v>
      </c>
      <c r="B213" t="s">
        <v>91</v>
      </c>
      <c r="C213" s="2">
        <v>71</v>
      </c>
      <c r="D213" t="s">
        <v>86</v>
      </c>
      <c r="E213" t="s">
        <v>86</v>
      </c>
      <c r="F213" s="2">
        <v>7109</v>
      </c>
      <c r="G213" t="s">
        <v>90</v>
      </c>
      <c r="H213" t="s">
        <v>437</v>
      </c>
      <c r="I213" t="s">
        <v>547</v>
      </c>
      <c r="J213" s="2" t="e">
        <f>+VLOOKUP(Juzgado_Comuna[[#This Row],[Juzgado]],#REF!,4,0)</f>
        <v>#REF!</v>
      </c>
      <c r="K213" s="2" t="e">
        <f>+VLOOKUP(Juzgado_Comuna[[#This Row],[Juzgado]],#REF!,2,0)</f>
        <v>#REF!</v>
      </c>
      <c r="L213" t="e">
        <f>+VLOOKUP(Juzgado_Comuna[[#This Row],[Juzgado]],#REF!,3,0)</f>
        <v>#REF!</v>
      </c>
    </row>
    <row r="214" spans="1:12" x14ac:dyDescent="0.3">
      <c r="A214" s="2">
        <v>7</v>
      </c>
      <c r="B214" t="s">
        <v>91</v>
      </c>
      <c r="C214" s="2">
        <v>71</v>
      </c>
      <c r="D214" t="s">
        <v>86</v>
      </c>
      <c r="E214" t="s">
        <v>86</v>
      </c>
      <c r="F214" s="2">
        <v>7110</v>
      </c>
      <c r="G214" t="s">
        <v>92</v>
      </c>
      <c r="H214" t="s">
        <v>333</v>
      </c>
      <c r="I214" t="s">
        <v>546</v>
      </c>
      <c r="J214" s="2" t="e">
        <f>+VLOOKUP(Juzgado_Comuna[[#This Row],[Juzgado]],#REF!,4,0)</f>
        <v>#REF!</v>
      </c>
      <c r="K214" s="2" t="e">
        <f>+VLOOKUP(Juzgado_Comuna[[#This Row],[Juzgado]],#REF!,2,0)</f>
        <v>#REF!</v>
      </c>
      <c r="L214" t="e">
        <f>+VLOOKUP(Juzgado_Comuna[[#This Row],[Juzgado]],#REF!,3,0)</f>
        <v>#REF!</v>
      </c>
    </row>
    <row r="215" spans="1:12" x14ac:dyDescent="0.3">
      <c r="A215" s="2">
        <v>7</v>
      </c>
      <c r="B215" t="s">
        <v>91</v>
      </c>
      <c r="C215" s="2">
        <v>71</v>
      </c>
      <c r="D215" t="s">
        <v>86</v>
      </c>
      <c r="E215" t="s">
        <v>86</v>
      </c>
      <c r="F215" s="2">
        <v>7110</v>
      </c>
      <c r="G215" t="s">
        <v>92</v>
      </c>
      <c r="H215" t="s">
        <v>437</v>
      </c>
      <c r="I215" t="s">
        <v>547</v>
      </c>
      <c r="J215" s="2" t="e">
        <f>+VLOOKUP(Juzgado_Comuna[[#This Row],[Juzgado]],#REF!,4,0)</f>
        <v>#REF!</v>
      </c>
      <c r="K215" s="2" t="e">
        <f>+VLOOKUP(Juzgado_Comuna[[#This Row],[Juzgado]],#REF!,2,0)</f>
        <v>#REF!</v>
      </c>
      <c r="L215" t="e">
        <f>+VLOOKUP(Juzgado_Comuna[[#This Row],[Juzgado]],#REF!,3,0)</f>
        <v>#REF!</v>
      </c>
    </row>
    <row r="216" spans="1:12" x14ac:dyDescent="0.3">
      <c r="A216" s="2">
        <v>7</v>
      </c>
      <c r="B216" t="s">
        <v>91</v>
      </c>
      <c r="C216" s="2">
        <v>72</v>
      </c>
      <c r="D216" t="s">
        <v>95</v>
      </c>
      <c r="E216" t="s">
        <v>95</v>
      </c>
      <c r="F216" s="2">
        <v>7201</v>
      </c>
      <c r="G216" t="s">
        <v>95</v>
      </c>
      <c r="H216" t="s">
        <v>281</v>
      </c>
      <c r="I216" t="s">
        <v>546</v>
      </c>
      <c r="J216" s="2" t="e">
        <f>+VLOOKUP(Juzgado_Comuna[[#This Row],[Juzgado]],#REF!,4,0)</f>
        <v>#REF!</v>
      </c>
      <c r="K216" s="2" t="e">
        <f>+VLOOKUP(Juzgado_Comuna[[#This Row],[Juzgado]],#REF!,2,0)</f>
        <v>#REF!</v>
      </c>
      <c r="L216" t="e">
        <f>+VLOOKUP(Juzgado_Comuna[[#This Row],[Juzgado]],#REF!,3,0)</f>
        <v>#REF!</v>
      </c>
    </row>
    <row r="217" spans="1:12" x14ac:dyDescent="0.3">
      <c r="A217" s="2">
        <v>7</v>
      </c>
      <c r="B217" t="s">
        <v>91</v>
      </c>
      <c r="C217" s="2">
        <v>72</v>
      </c>
      <c r="D217" t="s">
        <v>95</v>
      </c>
      <c r="E217" t="s">
        <v>95</v>
      </c>
      <c r="F217" s="2">
        <v>7201</v>
      </c>
      <c r="G217" t="s">
        <v>95</v>
      </c>
      <c r="H217" t="s">
        <v>414</v>
      </c>
      <c r="I217" t="s">
        <v>547</v>
      </c>
      <c r="J217" s="2" t="e">
        <f>+VLOOKUP(Juzgado_Comuna[[#This Row],[Juzgado]],#REF!,4,0)</f>
        <v>#REF!</v>
      </c>
      <c r="K217" s="2" t="e">
        <f>+VLOOKUP(Juzgado_Comuna[[#This Row],[Juzgado]],#REF!,2,0)</f>
        <v>#REF!</v>
      </c>
      <c r="L217" t="e">
        <f>+VLOOKUP(Juzgado_Comuna[[#This Row],[Juzgado]],#REF!,3,0)</f>
        <v>#REF!</v>
      </c>
    </row>
    <row r="218" spans="1:12" x14ac:dyDescent="0.3">
      <c r="A218" s="2">
        <v>7</v>
      </c>
      <c r="B218" t="s">
        <v>91</v>
      </c>
      <c r="C218" s="2">
        <v>72</v>
      </c>
      <c r="D218" t="s">
        <v>95</v>
      </c>
      <c r="E218" t="s">
        <v>95</v>
      </c>
      <c r="F218" s="2">
        <v>7202</v>
      </c>
      <c r="G218" t="s">
        <v>455</v>
      </c>
      <c r="H218" t="s">
        <v>357</v>
      </c>
      <c r="I218" t="s">
        <v>546</v>
      </c>
      <c r="J218" s="2" t="e">
        <f>+VLOOKUP(Juzgado_Comuna[[#This Row],[Juzgado]],#REF!,4,0)</f>
        <v>#REF!</v>
      </c>
      <c r="K218" s="2" t="e">
        <f>+VLOOKUP(Juzgado_Comuna[[#This Row],[Juzgado]],#REF!,2,0)</f>
        <v>#REF!</v>
      </c>
      <c r="L218" t="e">
        <f>+VLOOKUP(Juzgado_Comuna[[#This Row],[Juzgado]],#REF!,3,0)</f>
        <v>#REF!</v>
      </c>
    </row>
    <row r="219" spans="1:12" x14ac:dyDescent="0.3">
      <c r="A219" s="2">
        <v>7</v>
      </c>
      <c r="B219" t="s">
        <v>91</v>
      </c>
      <c r="C219" s="2">
        <v>72</v>
      </c>
      <c r="D219" t="s">
        <v>95</v>
      </c>
      <c r="E219" t="s">
        <v>95</v>
      </c>
      <c r="F219" s="2">
        <v>7202</v>
      </c>
      <c r="G219" t="s">
        <v>455</v>
      </c>
      <c r="H219" t="s">
        <v>414</v>
      </c>
      <c r="I219" t="s">
        <v>547</v>
      </c>
      <c r="J219" s="2" t="e">
        <f>+VLOOKUP(Juzgado_Comuna[[#This Row],[Juzgado]],#REF!,4,0)</f>
        <v>#REF!</v>
      </c>
      <c r="K219" s="2" t="e">
        <f>+VLOOKUP(Juzgado_Comuna[[#This Row],[Juzgado]],#REF!,2,0)</f>
        <v>#REF!</v>
      </c>
      <c r="L219" t="e">
        <f>+VLOOKUP(Juzgado_Comuna[[#This Row],[Juzgado]],#REF!,3,0)</f>
        <v>#REF!</v>
      </c>
    </row>
    <row r="220" spans="1:12" x14ac:dyDescent="0.3">
      <c r="A220" s="2">
        <v>7</v>
      </c>
      <c r="B220" t="s">
        <v>91</v>
      </c>
      <c r="C220" s="2">
        <v>73</v>
      </c>
      <c r="D220" t="s">
        <v>78</v>
      </c>
      <c r="E220" t="s">
        <v>78</v>
      </c>
      <c r="F220" s="2">
        <v>7301</v>
      </c>
      <c r="G220" t="s">
        <v>78</v>
      </c>
      <c r="H220" t="s">
        <v>292</v>
      </c>
      <c r="I220" t="s">
        <v>546</v>
      </c>
      <c r="J220" s="2" t="e">
        <f>+VLOOKUP(Juzgado_Comuna[[#This Row],[Juzgado]],#REF!,4,0)</f>
        <v>#REF!</v>
      </c>
      <c r="K220" s="2" t="e">
        <f>+VLOOKUP(Juzgado_Comuna[[#This Row],[Juzgado]],#REF!,2,0)</f>
        <v>#REF!</v>
      </c>
      <c r="L220" t="e">
        <f>+VLOOKUP(Juzgado_Comuna[[#This Row],[Juzgado]],#REF!,3,0)</f>
        <v>#REF!</v>
      </c>
    </row>
    <row r="221" spans="1:12" x14ac:dyDescent="0.3">
      <c r="A221" s="2">
        <v>7</v>
      </c>
      <c r="B221" t="s">
        <v>91</v>
      </c>
      <c r="C221" s="2">
        <v>73</v>
      </c>
      <c r="D221" t="s">
        <v>78</v>
      </c>
      <c r="E221" t="s">
        <v>78</v>
      </c>
      <c r="F221" s="2">
        <v>7301</v>
      </c>
      <c r="G221" t="s">
        <v>78</v>
      </c>
      <c r="H221" t="s">
        <v>420</v>
      </c>
      <c r="I221" t="s">
        <v>547</v>
      </c>
      <c r="J221" s="2" t="e">
        <f>+VLOOKUP(Juzgado_Comuna[[#This Row],[Juzgado]],#REF!,4,0)</f>
        <v>#REF!</v>
      </c>
      <c r="K221" s="2" t="e">
        <f>+VLOOKUP(Juzgado_Comuna[[#This Row],[Juzgado]],#REF!,2,0)</f>
        <v>#REF!</v>
      </c>
      <c r="L221" t="e">
        <f>+VLOOKUP(Juzgado_Comuna[[#This Row],[Juzgado]],#REF!,3,0)</f>
        <v>#REF!</v>
      </c>
    </row>
    <row r="222" spans="1:12" x14ac:dyDescent="0.3">
      <c r="A222" s="2">
        <v>7</v>
      </c>
      <c r="B222" t="s">
        <v>91</v>
      </c>
      <c r="C222" s="2">
        <v>73</v>
      </c>
      <c r="D222" t="s">
        <v>78</v>
      </c>
      <c r="E222" t="s">
        <v>78</v>
      </c>
      <c r="F222" s="2">
        <v>7303</v>
      </c>
      <c r="G222" t="s">
        <v>473</v>
      </c>
      <c r="H222" t="s">
        <v>375</v>
      </c>
      <c r="I222" t="s">
        <v>546</v>
      </c>
      <c r="J222" s="2" t="e">
        <f>+VLOOKUP(Juzgado_Comuna[[#This Row],[Juzgado]],#REF!,4,0)</f>
        <v>#REF!</v>
      </c>
      <c r="K222" s="2" t="e">
        <f>+VLOOKUP(Juzgado_Comuna[[#This Row],[Juzgado]],#REF!,2,0)</f>
        <v>#REF!</v>
      </c>
      <c r="L222" t="e">
        <f>+VLOOKUP(Juzgado_Comuna[[#This Row],[Juzgado]],#REF!,3,0)</f>
        <v>#REF!</v>
      </c>
    </row>
    <row r="223" spans="1:12" x14ac:dyDescent="0.3">
      <c r="A223" s="2">
        <v>7</v>
      </c>
      <c r="B223" t="s">
        <v>91</v>
      </c>
      <c r="C223" s="2">
        <v>73</v>
      </c>
      <c r="D223" t="s">
        <v>78</v>
      </c>
      <c r="E223" t="s">
        <v>78</v>
      </c>
      <c r="F223" s="2">
        <v>7303</v>
      </c>
      <c r="G223" t="s">
        <v>473</v>
      </c>
      <c r="H223" t="s">
        <v>420</v>
      </c>
      <c r="I223" t="s">
        <v>547</v>
      </c>
      <c r="J223" s="2" t="e">
        <f>+VLOOKUP(Juzgado_Comuna[[#This Row],[Juzgado]],#REF!,4,0)</f>
        <v>#REF!</v>
      </c>
      <c r="K223" s="2" t="e">
        <f>+VLOOKUP(Juzgado_Comuna[[#This Row],[Juzgado]],#REF!,2,0)</f>
        <v>#REF!</v>
      </c>
      <c r="L223" t="e">
        <f>+VLOOKUP(Juzgado_Comuna[[#This Row],[Juzgado]],#REF!,3,0)</f>
        <v>#REF!</v>
      </c>
    </row>
    <row r="224" spans="1:12" x14ac:dyDescent="0.3">
      <c r="A224" s="2">
        <v>7</v>
      </c>
      <c r="B224" t="s">
        <v>91</v>
      </c>
      <c r="C224" s="2">
        <v>73</v>
      </c>
      <c r="D224" t="s">
        <v>78</v>
      </c>
      <c r="E224" t="s">
        <v>83</v>
      </c>
      <c r="F224" s="2">
        <v>7304</v>
      </c>
      <c r="G224" t="s">
        <v>83</v>
      </c>
      <c r="H224" t="s">
        <v>308</v>
      </c>
      <c r="I224" t="s">
        <v>546</v>
      </c>
      <c r="J224" s="2" t="e">
        <f>+VLOOKUP(Juzgado_Comuna[[#This Row],[Juzgado]],#REF!,4,0)</f>
        <v>#REF!</v>
      </c>
      <c r="K224" s="2" t="e">
        <f>+VLOOKUP(Juzgado_Comuna[[#This Row],[Juzgado]],#REF!,2,0)</f>
        <v>#REF!</v>
      </c>
      <c r="L224" t="e">
        <f>+VLOOKUP(Juzgado_Comuna[[#This Row],[Juzgado]],#REF!,3,0)</f>
        <v>#REF!</v>
      </c>
    </row>
    <row r="225" spans="1:12" x14ac:dyDescent="0.3">
      <c r="A225" s="2">
        <v>7</v>
      </c>
      <c r="B225" t="s">
        <v>91</v>
      </c>
      <c r="C225" s="2">
        <v>73</v>
      </c>
      <c r="D225" t="s">
        <v>78</v>
      </c>
      <c r="E225" t="s">
        <v>83</v>
      </c>
      <c r="F225" s="2">
        <v>7304</v>
      </c>
      <c r="G225" t="s">
        <v>83</v>
      </c>
      <c r="H225" t="s">
        <v>420</v>
      </c>
      <c r="I225" t="s">
        <v>547</v>
      </c>
      <c r="J225" s="2" t="e">
        <f>+VLOOKUP(Juzgado_Comuna[[#This Row],[Juzgado]],#REF!,4,0)</f>
        <v>#REF!</v>
      </c>
      <c r="K225" s="2" t="e">
        <f>+VLOOKUP(Juzgado_Comuna[[#This Row],[Juzgado]],#REF!,2,0)</f>
        <v>#REF!</v>
      </c>
      <c r="L225" t="e">
        <f>+VLOOKUP(Juzgado_Comuna[[#This Row],[Juzgado]],#REF!,3,0)</f>
        <v>#REF!</v>
      </c>
    </row>
    <row r="226" spans="1:12" x14ac:dyDescent="0.3">
      <c r="A226" s="2">
        <v>7</v>
      </c>
      <c r="B226" t="s">
        <v>91</v>
      </c>
      <c r="C226" s="2">
        <v>73</v>
      </c>
      <c r="D226" t="s">
        <v>78</v>
      </c>
      <c r="E226" t="s">
        <v>78</v>
      </c>
      <c r="F226" s="2">
        <v>7305</v>
      </c>
      <c r="G226" t="s">
        <v>80</v>
      </c>
      <c r="H226" t="s">
        <v>292</v>
      </c>
      <c r="I226" t="s">
        <v>546</v>
      </c>
      <c r="J226" s="2" t="e">
        <f>+VLOOKUP(Juzgado_Comuna[[#This Row],[Juzgado]],#REF!,4,0)</f>
        <v>#REF!</v>
      </c>
      <c r="K226" s="2" t="e">
        <f>+VLOOKUP(Juzgado_Comuna[[#This Row],[Juzgado]],#REF!,2,0)</f>
        <v>#REF!</v>
      </c>
      <c r="L226" t="e">
        <f>+VLOOKUP(Juzgado_Comuna[[#This Row],[Juzgado]],#REF!,3,0)</f>
        <v>#REF!</v>
      </c>
    </row>
    <row r="227" spans="1:12" x14ac:dyDescent="0.3">
      <c r="A227" s="2">
        <v>7</v>
      </c>
      <c r="B227" t="s">
        <v>91</v>
      </c>
      <c r="C227" s="2">
        <v>73</v>
      </c>
      <c r="D227" t="s">
        <v>78</v>
      </c>
      <c r="E227" t="s">
        <v>78</v>
      </c>
      <c r="F227" s="2">
        <v>7305</v>
      </c>
      <c r="G227" t="s">
        <v>80</v>
      </c>
      <c r="H227" t="s">
        <v>420</v>
      </c>
      <c r="I227" t="s">
        <v>547</v>
      </c>
      <c r="J227" s="2" t="e">
        <f>+VLOOKUP(Juzgado_Comuna[[#This Row],[Juzgado]],#REF!,4,0)</f>
        <v>#REF!</v>
      </c>
      <c r="K227" s="2" t="e">
        <f>+VLOOKUP(Juzgado_Comuna[[#This Row],[Juzgado]],#REF!,2,0)</f>
        <v>#REF!</v>
      </c>
      <c r="L227" t="e">
        <f>+VLOOKUP(Juzgado_Comuna[[#This Row],[Juzgado]],#REF!,3,0)</f>
        <v>#REF!</v>
      </c>
    </row>
    <row r="228" spans="1:12" x14ac:dyDescent="0.3">
      <c r="A228" s="2">
        <v>7</v>
      </c>
      <c r="B228" t="s">
        <v>91</v>
      </c>
      <c r="C228" s="2">
        <v>73</v>
      </c>
      <c r="D228" t="s">
        <v>78</v>
      </c>
      <c r="E228" t="s">
        <v>78</v>
      </c>
      <c r="F228" s="2">
        <v>7306</v>
      </c>
      <c r="G228" t="s">
        <v>81</v>
      </c>
      <c r="H228" t="s">
        <v>292</v>
      </c>
      <c r="I228" t="s">
        <v>546</v>
      </c>
      <c r="J228" s="2" t="e">
        <f>+VLOOKUP(Juzgado_Comuna[[#This Row],[Juzgado]],#REF!,4,0)</f>
        <v>#REF!</v>
      </c>
      <c r="K228" s="2" t="e">
        <f>+VLOOKUP(Juzgado_Comuna[[#This Row],[Juzgado]],#REF!,2,0)</f>
        <v>#REF!</v>
      </c>
      <c r="L228" t="e">
        <f>+VLOOKUP(Juzgado_Comuna[[#This Row],[Juzgado]],#REF!,3,0)</f>
        <v>#REF!</v>
      </c>
    </row>
    <row r="229" spans="1:12" x14ac:dyDescent="0.3">
      <c r="A229" s="2">
        <v>7</v>
      </c>
      <c r="B229" t="s">
        <v>91</v>
      </c>
      <c r="C229" s="2">
        <v>73</v>
      </c>
      <c r="D229" t="s">
        <v>78</v>
      </c>
      <c r="E229" t="s">
        <v>78</v>
      </c>
      <c r="F229" s="2">
        <v>7306</v>
      </c>
      <c r="G229" t="s">
        <v>81</v>
      </c>
      <c r="H229" t="s">
        <v>420</v>
      </c>
      <c r="I229" t="s">
        <v>547</v>
      </c>
      <c r="J229" s="2" t="e">
        <f>+VLOOKUP(Juzgado_Comuna[[#This Row],[Juzgado]],#REF!,4,0)</f>
        <v>#REF!</v>
      </c>
      <c r="K229" s="2" t="e">
        <f>+VLOOKUP(Juzgado_Comuna[[#This Row],[Juzgado]],#REF!,2,0)</f>
        <v>#REF!</v>
      </c>
      <c r="L229" t="e">
        <f>+VLOOKUP(Juzgado_Comuna[[#This Row],[Juzgado]],#REF!,3,0)</f>
        <v>#REF!</v>
      </c>
    </row>
    <row r="230" spans="1:12" x14ac:dyDescent="0.3">
      <c r="A230" s="2">
        <v>7</v>
      </c>
      <c r="B230" t="s">
        <v>91</v>
      </c>
      <c r="C230" s="2">
        <v>73</v>
      </c>
      <c r="D230" t="s">
        <v>78</v>
      </c>
      <c r="E230" t="s">
        <v>78</v>
      </c>
      <c r="F230" s="2">
        <v>7307</v>
      </c>
      <c r="G230" t="s">
        <v>82</v>
      </c>
      <c r="H230" t="s">
        <v>292</v>
      </c>
      <c r="I230" t="s">
        <v>546</v>
      </c>
      <c r="J230" s="2" t="e">
        <f>+VLOOKUP(Juzgado_Comuna[[#This Row],[Juzgado]],#REF!,4,0)</f>
        <v>#REF!</v>
      </c>
      <c r="K230" s="2" t="e">
        <f>+VLOOKUP(Juzgado_Comuna[[#This Row],[Juzgado]],#REF!,2,0)</f>
        <v>#REF!</v>
      </c>
      <c r="L230" t="e">
        <f>+VLOOKUP(Juzgado_Comuna[[#This Row],[Juzgado]],#REF!,3,0)</f>
        <v>#REF!</v>
      </c>
    </row>
    <row r="231" spans="1:12" x14ac:dyDescent="0.3">
      <c r="A231" s="2">
        <v>7</v>
      </c>
      <c r="B231" t="s">
        <v>91</v>
      </c>
      <c r="C231" s="2">
        <v>73</v>
      </c>
      <c r="D231" t="s">
        <v>78</v>
      </c>
      <c r="E231" t="s">
        <v>78</v>
      </c>
      <c r="F231" s="2">
        <v>7307</v>
      </c>
      <c r="G231" t="s">
        <v>82</v>
      </c>
      <c r="H231" t="s">
        <v>420</v>
      </c>
      <c r="I231" t="s">
        <v>547</v>
      </c>
      <c r="J231" s="2" t="e">
        <f>+VLOOKUP(Juzgado_Comuna[[#This Row],[Juzgado]],#REF!,4,0)</f>
        <v>#REF!</v>
      </c>
      <c r="K231" s="2" t="e">
        <f>+VLOOKUP(Juzgado_Comuna[[#This Row],[Juzgado]],#REF!,2,0)</f>
        <v>#REF!</v>
      </c>
      <c r="L231" t="e">
        <f>+VLOOKUP(Juzgado_Comuna[[#This Row],[Juzgado]],#REF!,3,0)</f>
        <v>#REF!</v>
      </c>
    </row>
    <row r="232" spans="1:12" x14ac:dyDescent="0.3">
      <c r="A232" s="2">
        <v>7</v>
      </c>
      <c r="B232" t="s">
        <v>91</v>
      </c>
      <c r="C232" s="2">
        <v>73</v>
      </c>
      <c r="D232" t="s">
        <v>78</v>
      </c>
      <c r="E232" t="s">
        <v>78</v>
      </c>
      <c r="F232" s="2">
        <v>7308</v>
      </c>
      <c r="G232" t="s">
        <v>79</v>
      </c>
      <c r="H232" t="s">
        <v>292</v>
      </c>
      <c r="I232" t="s">
        <v>546</v>
      </c>
      <c r="J232" s="2" t="e">
        <f>+VLOOKUP(Juzgado_Comuna[[#This Row],[Juzgado]],#REF!,4,0)</f>
        <v>#REF!</v>
      </c>
      <c r="K232" s="2" t="e">
        <f>+VLOOKUP(Juzgado_Comuna[[#This Row],[Juzgado]],#REF!,2,0)</f>
        <v>#REF!</v>
      </c>
      <c r="L232" t="e">
        <f>+VLOOKUP(Juzgado_Comuna[[#This Row],[Juzgado]],#REF!,3,0)</f>
        <v>#REF!</v>
      </c>
    </row>
    <row r="233" spans="1:12" x14ac:dyDescent="0.3">
      <c r="A233" s="2">
        <v>7</v>
      </c>
      <c r="B233" t="s">
        <v>91</v>
      </c>
      <c r="C233" s="2">
        <v>73</v>
      </c>
      <c r="D233" t="s">
        <v>78</v>
      </c>
      <c r="E233" t="s">
        <v>78</v>
      </c>
      <c r="F233" s="2">
        <v>7308</v>
      </c>
      <c r="G233" t="s">
        <v>79</v>
      </c>
      <c r="H233" t="s">
        <v>420</v>
      </c>
      <c r="I233" t="s">
        <v>547</v>
      </c>
      <c r="J233" s="2" t="e">
        <f>+VLOOKUP(Juzgado_Comuna[[#This Row],[Juzgado]],#REF!,4,0)</f>
        <v>#REF!</v>
      </c>
      <c r="K233" s="2" t="e">
        <f>+VLOOKUP(Juzgado_Comuna[[#This Row],[Juzgado]],#REF!,2,0)</f>
        <v>#REF!</v>
      </c>
      <c r="L233" t="e">
        <f>+VLOOKUP(Juzgado_Comuna[[#This Row],[Juzgado]],#REF!,3,0)</f>
        <v>#REF!</v>
      </c>
    </row>
    <row r="234" spans="1:12" x14ac:dyDescent="0.3">
      <c r="A234" s="2">
        <v>7</v>
      </c>
      <c r="B234" t="s">
        <v>91</v>
      </c>
      <c r="C234" s="2">
        <v>74</v>
      </c>
      <c r="D234" t="s">
        <v>96</v>
      </c>
      <c r="E234" t="s">
        <v>96</v>
      </c>
      <c r="F234" s="2">
        <v>7401</v>
      </c>
      <c r="G234" t="s">
        <v>96</v>
      </c>
      <c r="H234" t="s">
        <v>301</v>
      </c>
      <c r="I234" t="s">
        <v>546</v>
      </c>
      <c r="J234" s="2" t="e">
        <f>+VLOOKUP(Juzgado_Comuna[[#This Row],[Juzgado]],#REF!,4,0)</f>
        <v>#REF!</v>
      </c>
      <c r="K234" s="2" t="e">
        <f>+VLOOKUP(Juzgado_Comuna[[#This Row],[Juzgado]],#REF!,2,0)</f>
        <v>#REF!</v>
      </c>
      <c r="L234" t="e">
        <f>+VLOOKUP(Juzgado_Comuna[[#This Row],[Juzgado]],#REF!,3,0)</f>
        <v>#REF!</v>
      </c>
    </row>
    <row r="235" spans="1:12" x14ac:dyDescent="0.3">
      <c r="A235" s="2">
        <v>7</v>
      </c>
      <c r="B235" t="s">
        <v>91</v>
      </c>
      <c r="C235" s="2">
        <v>74</v>
      </c>
      <c r="D235" t="s">
        <v>96</v>
      </c>
      <c r="E235" t="s">
        <v>96</v>
      </c>
      <c r="F235" s="2">
        <v>7401</v>
      </c>
      <c r="G235" t="s">
        <v>96</v>
      </c>
      <c r="H235" t="s">
        <v>423</v>
      </c>
      <c r="I235" t="s">
        <v>547</v>
      </c>
      <c r="J235" s="2" t="e">
        <f>+VLOOKUP(Juzgado_Comuna[[#This Row],[Juzgado]],#REF!,4,0)</f>
        <v>#REF!</v>
      </c>
      <c r="K235" s="2" t="e">
        <f>+VLOOKUP(Juzgado_Comuna[[#This Row],[Juzgado]],#REF!,2,0)</f>
        <v>#REF!</v>
      </c>
      <c r="L235" t="e">
        <f>+VLOOKUP(Juzgado_Comuna[[#This Row],[Juzgado]],#REF!,3,0)</f>
        <v>#REF!</v>
      </c>
    </row>
    <row r="236" spans="1:12" x14ac:dyDescent="0.3">
      <c r="A236" s="2">
        <v>7</v>
      </c>
      <c r="B236" t="s">
        <v>91</v>
      </c>
      <c r="C236" s="2">
        <v>74</v>
      </c>
      <c r="D236" t="s">
        <v>96</v>
      </c>
      <c r="E236" t="s">
        <v>96</v>
      </c>
      <c r="F236" s="2">
        <v>7402</v>
      </c>
      <c r="G236" t="s">
        <v>97</v>
      </c>
      <c r="H236" t="s">
        <v>301</v>
      </c>
      <c r="I236" t="s">
        <v>546</v>
      </c>
      <c r="J236" s="2" t="e">
        <f>+VLOOKUP(Juzgado_Comuna[[#This Row],[Juzgado]],#REF!,4,0)</f>
        <v>#REF!</v>
      </c>
      <c r="K236" s="2" t="e">
        <f>+VLOOKUP(Juzgado_Comuna[[#This Row],[Juzgado]],#REF!,2,0)</f>
        <v>#REF!</v>
      </c>
      <c r="L236" t="e">
        <f>+VLOOKUP(Juzgado_Comuna[[#This Row],[Juzgado]],#REF!,3,0)</f>
        <v>#REF!</v>
      </c>
    </row>
    <row r="237" spans="1:12" x14ac:dyDescent="0.3">
      <c r="A237" s="2">
        <v>7</v>
      </c>
      <c r="B237" t="s">
        <v>91</v>
      </c>
      <c r="C237" s="2">
        <v>74</v>
      </c>
      <c r="D237" t="s">
        <v>96</v>
      </c>
      <c r="E237" t="s">
        <v>96</v>
      </c>
      <c r="F237" s="2">
        <v>7402</v>
      </c>
      <c r="G237" t="s">
        <v>97</v>
      </c>
      <c r="H237" t="s">
        <v>423</v>
      </c>
      <c r="I237" t="s">
        <v>547</v>
      </c>
      <c r="J237" s="2" t="e">
        <f>+VLOOKUP(Juzgado_Comuna[[#This Row],[Juzgado]],#REF!,4,0)</f>
        <v>#REF!</v>
      </c>
      <c r="K237" s="2" t="e">
        <f>+VLOOKUP(Juzgado_Comuna[[#This Row],[Juzgado]],#REF!,2,0)</f>
        <v>#REF!</v>
      </c>
      <c r="L237" t="e">
        <f>+VLOOKUP(Juzgado_Comuna[[#This Row],[Juzgado]],#REF!,3,0)</f>
        <v>#REF!</v>
      </c>
    </row>
    <row r="238" spans="1:12" x14ac:dyDescent="0.3">
      <c r="A238" s="2">
        <v>7</v>
      </c>
      <c r="B238" t="s">
        <v>91</v>
      </c>
      <c r="C238" s="2">
        <v>74</v>
      </c>
      <c r="D238" t="s">
        <v>96</v>
      </c>
      <c r="E238" t="s">
        <v>96</v>
      </c>
      <c r="F238" s="2">
        <v>7403</v>
      </c>
      <c r="G238" t="s">
        <v>99</v>
      </c>
      <c r="H238" t="s">
        <v>301</v>
      </c>
      <c r="I238" t="s">
        <v>546</v>
      </c>
      <c r="J238" s="2" t="e">
        <f>+VLOOKUP(Juzgado_Comuna[[#This Row],[Juzgado]],#REF!,4,0)</f>
        <v>#REF!</v>
      </c>
      <c r="K238" s="2" t="e">
        <f>+VLOOKUP(Juzgado_Comuna[[#This Row],[Juzgado]],#REF!,2,0)</f>
        <v>#REF!</v>
      </c>
      <c r="L238" t="e">
        <f>+VLOOKUP(Juzgado_Comuna[[#This Row],[Juzgado]],#REF!,3,0)</f>
        <v>#REF!</v>
      </c>
    </row>
    <row r="239" spans="1:12" x14ac:dyDescent="0.3">
      <c r="A239" s="2">
        <v>7</v>
      </c>
      <c r="B239" t="s">
        <v>91</v>
      </c>
      <c r="C239" s="2">
        <v>74</v>
      </c>
      <c r="D239" t="s">
        <v>96</v>
      </c>
      <c r="E239" t="s">
        <v>96</v>
      </c>
      <c r="F239" s="2">
        <v>7403</v>
      </c>
      <c r="G239" t="s">
        <v>99</v>
      </c>
      <c r="H239" t="s">
        <v>423</v>
      </c>
      <c r="I239" t="s">
        <v>547</v>
      </c>
      <c r="J239" s="2" t="e">
        <f>+VLOOKUP(Juzgado_Comuna[[#This Row],[Juzgado]],#REF!,4,0)</f>
        <v>#REF!</v>
      </c>
      <c r="K239" s="2" t="e">
        <f>+VLOOKUP(Juzgado_Comuna[[#This Row],[Juzgado]],#REF!,2,0)</f>
        <v>#REF!</v>
      </c>
      <c r="L239" t="e">
        <f>+VLOOKUP(Juzgado_Comuna[[#This Row],[Juzgado]],#REF!,3,0)</f>
        <v>#REF!</v>
      </c>
    </row>
    <row r="240" spans="1:12" x14ac:dyDescent="0.3">
      <c r="A240" s="2">
        <v>7</v>
      </c>
      <c r="B240" t="s">
        <v>91</v>
      </c>
      <c r="C240" s="2">
        <v>74</v>
      </c>
      <c r="D240" t="s">
        <v>96</v>
      </c>
      <c r="E240" t="s">
        <v>100</v>
      </c>
      <c r="F240" s="2">
        <v>7404</v>
      </c>
      <c r="G240" t="s">
        <v>100</v>
      </c>
      <c r="H240" t="s">
        <v>312</v>
      </c>
      <c r="I240" t="s">
        <v>546</v>
      </c>
      <c r="J240" s="2" t="e">
        <f>+VLOOKUP(Juzgado_Comuna[[#This Row],[Juzgado]],#REF!,4,0)</f>
        <v>#REF!</v>
      </c>
      <c r="K240" s="2" t="e">
        <f>+VLOOKUP(Juzgado_Comuna[[#This Row],[Juzgado]],#REF!,2,0)</f>
        <v>#REF!</v>
      </c>
      <c r="L240" t="e">
        <f>+VLOOKUP(Juzgado_Comuna[[#This Row],[Juzgado]],#REF!,3,0)</f>
        <v>#REF!</v>
      </c>
    </row>
    <row r="241" spans="1:12" x14ac:dyDescent="0.3">
      <c r="A241" s="2">
        <v>7</v>
      </c>
      <c r="B241" t="s">
        <v>91</v>
      </c>
      <c r="C241" s="2">
        <v>74</v>
      </c>
      <c r="D241" t="s">
        <v>96</v>
      </c>
      <c r="E241" t="s">
        <v>100</v>
      </c>
      <c r="F241" s="2">
        <v>7404</v>
      </c>
      <c r="G241" t="s">
        <v>100</v>
      </c>
      <c r="H241" t="s">
        <v>423</v>
      </c>
      <c r="I241" t="s">
        <v>547</v>
      </c>
      <c r="J241" s="2" t="e">
        <f>+VLOOKUP(Juzgado_Comuna[[#This Row],[Juzgado]],#REF!,4,0)</f>
        <v>#REF!</v>
      </c>
      <c r="K241" s="2" t="e">
        <f>+VLOOKUP(Juzgado_Comuna[[#This Row],[Juzgado]],#REF!,2,0)</f>
        <v>#REF!</v>
      </c>
      <c r="L241" t="e">
        <f>+VLOOKUP(Juzgado_Comuna[[#This Row],[Juzgado]],#REF!,3,0)</f>
        <v>#REF!</v>
      </c>
    </row>
    <row r="242" spans="1:12" x14ac:dyDescent="0.3">
      <c r="A242" s="2">
        <v>7</v>
      </c>
      <c r="B242" t="s">
        <v>91</v>
      </c>
      <c r="C242" s="2">
        <v>74</v>
      </c>
      <c r="D242" t="s">
        <v>96</v>
      </c>
      <c r="E242" t="s">
        <v>100</v>
      </c>
      <c r="F242" s="2">
        <v>7405</v>
      </c>
      <c r="G242" t="s">
        <v>101</v>
      </c>
      <c r="H242" t="s">
        <v>312</v>
      </c>
      <c r="I242" t="s">
        <v>546</v>
      </c>
      <c r="J242" s="2" t="e">
        <f>+VLOOKUP(Juzgado_Comuna[[#This Row],[Juzgado]],#REF!,4,0)</f>
        <v>#REF!</v>
      </c>
      <c r="K242" s="2" t="e">
        <f>+VLOOKUP(Juzgado_Comuna[[#This Row],[Juzgado]],#REF!,2,0)</f>
        <v>#REF!</v>
      </c>
      <c r="L242" t="e">
        <f>+VLOOKUP(Juzgado_Comuna[[#This Row],[Juzgado]],#REF!,3,0)</f>
        <v>#REF!</v>
      </c>
    </row>
    <row r="243" spans="1:12" x14ac:dyDescent="0.3">
      <c r="A243" s="2">
        <v>7</v>
      </c>
      <c r="B243" t="s">
        <v>91</v>
      </c>
      <c r="C243" s="2">
        <v>74</v>
      </c>
      <c r="D243" t="s">
        <v>96</v>
      </c>
      <c r="E243" t="s">
        <v>100</v>
      </c>
      <c r="F243" s="2">
        <v>7405</v>
      </c>
      <c r="G243" t="s">
        <v>101</v>
      </c>
      <c r="H243" t="s">
        <v>423</v>
      </c>
      <c r="I243" t="s">
        <v>547</v>
      </c>
      <c r="J243" s="2" t="e">
        <f>+VLOOKUP(Juzgado_Comuna[[#This Row],[Juzgado]],#REF!,4,0)</f>
        <v>#REF!</v>
      </c>
      <c r="K243" s="2" t="e">
        <f>+VLOOKUP(Juzgado_Comuna[[#This Row],[Juzgado]],#REF!,2,0)</f>
        <v>#REF!</v>
      </c>
      <c r="L243" t="e">
        <f>+VLOOKUP(Juzgado_Comuna[[#This Row],[Juzgado]],#REF!,3,0)</f>
        <v>#REF!</v>
      </c>
    </row>
    <row r="244" spans="1:12" x14ac:dyDescent="0.3">
      <c r="A244" s="2">
        <v>7</v>
      </c>
      <c r="B244" t="s">
        <v>91</v>
      </c>
      <c r="C244" s="2">
        <v>74</v>
      </c>
      <c r="D244" t="s">
        <v>96</v>
      </c>
      <c r="E244" t="s">
        <v>93</v>
      </c>
      <c r="F244" s="2">
        <v>7406</v>
      </c>
      <c r="G244" t="s">
        <v>93</v>
      </c>
      <c r="H244" t="s">
        <v>328</v>
      </c>
      <c r="I244" t="s">
        <v>546</v>
      </c>
      <c r="J244" s="2" t="e">
        <f>+VLOOKUP(Juzgado_Comuna[[#This Row],[Juzgado]],#REF!,4,0)</f>
        <v>#REF!</v>
      </c>
      <c r="K244" s="2" t="e">
        <f>+VLOOKUP(Juzgado_Comuna[[#This Row],[Juzgado]],#REF!,2,0)</f>
        <v>#REF!</v>
      </c>
      <c r="L244" t="e">
        <f>+VLOOKUP(Juzgado_Comuna[[#This Row],[Juzgado]],#REF!,3,0)</f>
        <v>#REF!</v>
      </c>
    </row>
    <row r="245" spans="1:12" x14ac:dyDescent="0.3">
      <c r="A245" s="2">
        <v>7</v>
      </c>
      <c r="B245" t="s">
        <v>91</v>
      </c>
      <c r="C245" s="2">
        <v>74</v>
      </c>
      <c r="D245" t="s">
        <v>96</v>
      </c>
      <c r="E245" t="s">
        <v>93</v>
      </c>
      <c r="F245" s="2">
        <v>7406</v>
      </c>
      <c r="G245" t="s">
        <v>93</v>
      </c>
      <c r="H245" t="s">
        <v>423</v>
      </c>
      <c r="I245" t="s">
        <v>547</v>
      </c>
      <c r="J245" s="2" t="e">
        <f>+VLOOKUP(Juzgado_Comuna[[#This Row],[Juzgado]],#REF!,4,0)</f>
        <v>#REF!</v>
      </c>
      <c r="K245" s="2" t="e">
        <f>+VLOOKUP(Juzgado_Comuna[[#This Row],[Juzgado]],#REF!,2,0)</f>
        <v>#REF!</v>
      </c>
      <c r="L245" t="e">
        <f>+VLOOKUP(Juzgado_Comuna[[#This Row],[Juzgado]],#REF!,3,0)</f>
        <v>#REF!</v>
      </c>
    </row>
    <row r="246" spans="1:12" x14ac:dyDescent="0.3">
      <c r="A246" s="2">
        <v>7</v>
      </c>
      <c r="B246" t="s">
        <v>91</v>
      </c>
      <c r="C246" s="2">
        <v>74</v>
      </c>
      <c r="D246" t="s">
        <v>96</v>
      </c>
      <c r="E246" t="s">
        <v>93</v>
      </c>
      <c r="F246" s="2">
        <v>7407</v>
      </c>
      <c r="G246" t="s">
        <v>94</v>
      </c>
      <c r="H246" t="s">
        <v>328</v>
      </c>
      <c r="I246" t="s">
        <v>546</v>
      </c>
      <c r="J246" s="2" t="e">
        <f>+VLOOKUP(Juzgado_Comuna[[#This Row],[Juzgado]],#REF!,4,0)</f>
        <v>#REF!</v>
      </c>
      <c r="K246" s="2" t="e">
        <f>+VLOOKUP(Juzgado_Comuna[[#This Row],[Juzgado]],#REF!,2,0)</f>
        <v>#REF!</v>
      </c>
      <c r="L246" t="e">
        <f>+VLOOKUP(Juzgado_Comuna[[#This Row],[Juzgado]],#REF!,3,0)</f>
        <v>#REF!</v>
      </c>
    </row>
    <row r="247" spans="1:12" x14ac:dyDescent="0.3">
      <c r="A247" s="2">
        <v>7</v>
      </c>
      <c r="B247" t="s">
        <v>91</v>
      </c>
      <c r="C247" s="2">
        <v>74</v>
      </c>
      <c r="D247" t="s">
        <v>96</v>
      </c>
      <c r="E247" t="s">
        <v>93</v>
      </c>
      <c r="F247" s="2">
        <v>7407</v>
      </c>
      <c r="G247" t="s">
        <v>94</v>
      </c>
      <c r="H247" t="s">
        <v>423</v>
      </c>
      <c r="I247" t="s">
        <v>547</v>
      </c>
      <c r="J247" s="2" t="e">
        <f>+VLOOKUP(Juzgado_Comuna[[#This Row],[Juzgado]],#REF!,4,0)</f>
        <v>#REF!</v>
      </c>
      <c r="K247" s="2" t="e">
        <f>+VLOOKUP(Juzgado_Comuna[[#This Row],[Juzgado]],#REF!,2,0)</f>
        <v>#REF!</v>
      </c>
      <c r="L247" t="e">
        <f>+VLOOKUP(Juzgado_Comuna[[#This Row],[Juzgado]],#REF!,3,0)</f>
        <v>#REF!</v>
      </c>
    </row>
    <row r="248" spans="1:12" x14ac:dyDescent="0.3">
      <c r="A248" s="2">
        <v>7</v>
      </c>
      <c r="B248" t="s">
        <v>91</v>
      </c>
      <c r="C248" s="2">
        <v>74</v>
      </c>
      <c r="D248" t="s">
        <v>96</v>
      </c>
      <c r="E248" t="s">
        <v>96</v>
      </c>
      <c r="F248" s="2">
        <v>7408</v>
      </c>
      <c r="G248" t="s">
        <v>98</v>
      </c>
      <c r="H248" t="s">
        <v>301</v>
      </c>
      <c r="I248" t="s">
        <v>546</v>
      </c>
      <c r="J248" s="2" t="e">
        <f>+VLOOKUP(Juzgado_Comuna[[#This Row],[Juzgado]],#REF!,4,0)</f>
        <v>#REF!</v>
      </c>
      <c r="K248" s="2" t="e">
        <f>+VLOOKUP(Juzgado_Comuna[[#This Row],[Juzgado]],#REF!,2,0)</f>
        <v>#REF!</v>
      </c>
      <c r="L248" t="e">
        <f>+VLOOKUP(Juzgado_Comuna[[#This Row],[Juzgado]],#REF!,3,0)</f>
        <v>#REF!</v>
      </c>
    </row>
    <row r="249" spans="1:12" x14ac:dyDescent="0.3">
      <c r="A249" s="2">
        <v>7</v>
      </c>
      <c r="B249" t="s">
        <v>91</v>
      </c>
      <c r="C249" s="2">
        <v>74</v>
      </c>
      <c r="D249" t="s">
        <v>96</v>
      </c>
      <c r="E249" t="s">
        <v>96</v>
      </c>
      <c r="F249" s="2">
        <v>7408</v>
      </c>
      <c r="G249" t="s">
        <v>98</v>
      </c>
      <c r="H249" t="s">
        <v>423</v>
      </c>
      <c r="I249" t="s">
        <v>547</v>
      </c>
      <c r="J249" s="2" t="e">
        <f>+VLOOKUP(Juzgado_Comuna[[#This Row],[Juzgado]],#REF!,4,0)</f>
        <v>#REF!</v>
      </c>
      <c r="K249" s="2" t="e">
        <f>+VLOOKUP(Juzgado_Comuna[[#This Row],[Juzgado]],#REF!,2,0)</f>
        <v>#REF!</v>
      </c>
      <c r="L249" t="e">
        <f>+VLOOKUP(Juzgado_Comuna[[#This Row],[Juzgado]],#REF!,3,0)</f>
        <v>#REF!</v>
      </c>
    </row>
    <row r="250" spans="1:12" x14ac:dyDescent="0.3">
      <c r="A250" s="2">
        <v>8</v>
      </c>
      <c r="B250" t="s">
        <v>242</v>
      </c>
      <c r="C250" s="2">
        <v>81</v>
      </c>
      <c r="D250" t="s">
        <v>117</v>
      </c>
      <c r="E250" t="s">
        <v>117</v>
      </c>
      <c r="F250" s="2">
        <v>8101</v>
      </c>
      <c r="G250" t="s">
        <v>117</v>
      </c>
      <c r="H250" t="s">
        <v>285</v>
      </c>
      <c r="I250" t="s">
        <v>546</v>
      </c>
      <c r="J250" s="2" t="e">
        <f>+VLOOKUP(Juzgado_Comuna[[#This Row],[Juzgado]],#REF!,4,0)</f>
        <v>#REF!</v>
      </c>
      <c r="K250" s="2" t="e">
        <f>+VLOOKUP(Juzgado_Comuna[[#This Row],[Juzgado]],#REF!,2,0)</f>
        <v>#REF!</v>
      </c>
      <c r="L250" t="e">
        <f>+VLOOKUP(Juzgado_Comuna[[#This Row],[Juzgado]],#REF!,3,0)</f>
        <v>#REF!</v>
      </c>
    </row>
    <row r="251" spans="1:12" x14ac:dyDescent="0.3">
      <c r="A251" s="2">
        <v>8</v>
      </c>
      <c r="B251" t="s">
        <v>242</v>
      </c>
      <c r="C251" s="2">
        <v>81</v>
      </c>
      <c r="D251" t="s">
        <v>117</v>
      </c>
      <c r="E251" t="s">
        <v>117</v>
      </c>
      <c r="F251" s="2">
        <v>8101</v>
      </c>
      <c r="G251" t="s">
        <v>117</v>
      </c>
      <c r="H251" t="s">
        <v>417</v>
      </c>
      <c r="I251" t="s">
        <v>547</v>
      </c>
      <c r="J251" s="2" t="e">
        <f>+VLOOKUP(Juzgado_Comuna[[#This Row],[Juzgado]],#REF!,4,0)</f>
        <v>#REF!</v>
      </c>
      <c r="K251" s="2" t="e">
        <f>+VLOOKUP(Juzgado_Comuna[[#This Row],[Juzgado]],#REF!,2,0)</f>
        <v>#REF!</v>
      </c>
      <c r="L251" t="e">
        <f>+VLOOKUP(Juzgado_Comuna[[#This Row],[Juzgado]],#REF!,3,0)</f>
        <v>#REF!</v>
      </c>
    </row>
    <row r="252" spans="1:12" x14ac:dyDescent="0.3">
      <c r="A252" s="2">
        <v>8</v>
      </c>
      <c r="B252" t="s">
        <v>242</v>
      </c>
      <c r="C252" s="2">
        <v>81</v>
      </c>
      <c r="D252" t="s">
        <v>117</v>
      </c>
      <c r="E252" t="s">
        <v>122</v>
      </c>
      <c r="F252" s="2">
        <v>8102</v>
      </c>
      <c r="G252" t="s">
        <v>122</v>
      </c>
      <c r="H252" t="s">
        <v>289</v>
      </c>
      <c r="I252" t="s">
        <v>546</v>
      </c>
      <c r="J252" s="2" t="e">
        <f>+VLOOKUP(Juzgado_Comuna[[#This Row],[Juzgado]],#REF!,4,0)</f>
        <v>#REF!</v>
      </c>
      <c r="K252" s="2" t="e">
        <f>+VLOOKUP(Juzgado_Comuna[[#This Row],[Juzgado]],#REF!,2,0)</f>
        <v>#REF!</v>
      </c>
      <c r="L252" t="e">
        <f>+VLOOKUP(Juzgado_Comuna[[#This Row],[Juzgado]],#REF!,3,0)</f>
        <v>#REF!</v>
      </c>
    </row>
    <row r="253" spans="1:12" x14ac:dyDescent="0.3">
      <c r="A253" s="2">
        <v>8</v>
      </c>
      <c r="B253" t="s">
        <v>242</v>
      </c>
      <c r="C253" s="2">
        <v>81</v>
      </c>
      <c r="D253" t="s">
        <v>117</v>
      </c>
      <c r="E253" t="s">
        <v>122</v>
      </c>
      <c r="F253" s="2">
        <v>8102</v>
      </c>
      <c r="G253" t="s">
        <v>122</v>
      </c>
      <c r="H253" t="s">
        <v>417</v>
      </c>
      <c r="I253" t="s">
        <v>547</v>
      </c>
      <c r="J253" s="2" t="e">
        <f>+VLOOKUP(Juzgado_Comuna[[#This Row],[Juzgado]],#REF!,4,0)</f>
        <v>#REF!</v>
      </c>
      <c r="K253" s="2" t="e">
        <f>+VLOOKUP(Juzgado_Comuna[[#This Row],[Juzgado]],#REF!,2,0)</f>
        <v>#REF!</v>
      </c>
      <c r="L253" t="e">
        <f>+VLOOKUP(Juzgado_Comuna[[#This Row],[Juzgado]],#REF!,3,0)</f>
        <v>#REF!</v>
      </c>
    </row>
    <row r="254" spans="1:12" x14ac:dyDescent="0.3">
      <c r="A254" s="2">
        <v>8</v>
      </c>
      <c r="B254" t="s">
        <v>242</v>
      </c>
      <c r="C254" s="2">
        <v>81</v>
      </c>
      <c r="D254" t="s">
        <v>117</v>
      </c>
      <c r="E254" t="s">
        <v>120</v>
      </c>
      <c r="F254" s="2">
        <v>8103</v>
      </c>
      <c r="G254" t="s">
        <v>120</v>
      </c>
      <c r="H254" t="s">
        <v>282</v>
      </c>
      <c r="I254" t="s">
        <v>546</v>
      </c>
      <c r="J254" s="2" t="e">
        <f>+VLOOKUP(Juzgado_Comuna[[#This Row],[Juzgado]],#REF!,4,0)</f>
        <v>#REF!</v>
      </c>
      <c r="K254" s="2" t="e">
        <f>+VLOOKUP(Juzgado_Comuna[[#This Row],[Juzgado]],#REF!,2,0)</f>
        <v>#REF!</v>
      </c>
      <c r="L254" t="e">
        <f>+VLOOKUP(Juzgado_Comuna[[#This Row],[Juzgado]],#REF!,3,0)</f>
        <v>#REF!</v>
      </c>
    </row>
    <row r="255" spans="1:12" x14ac:dyDescent="0.3">
      <c r="A255" s="2">
        <v>8</v>
      </c>
      <c r="B255" t="s">
        <v>242</v>
      </c>
      <c r="C255" s="2">
        <v>81</v>
      </c>
      <c r="D255" t="s">
        <v>117</v>
      </c>
      <c r="E255" t="s">
        <v>120</v>
      </c>
      <c r="F255" s="2">
        <v>8103</v>
      </c>
      <c r="G255" t="s">
        <v>120</v>
      </c>
      <c r="H255" t="s">
        <v>417</v>
      </c>
      <c r="I255" t="s">
        <v>547</v>
      </c>
      <c r="J255" s="2" t="e">
        <f>+VLOOKUP(Juzgado_Comuna[[#This Row],[Juzgado]],#REF!,4,0)</f>
        <v>#REF!</v>
      </c>
      <c r="K255" s="2" t="e">
        <f>+VLOOKUP(Juzgado_Comuna[[#This Row],[Juzgado]],#REF!,2,0)</f>
        <v>#REF!</v>
      </c>
      <c r="L255" t="e">
        <f>+VLOOKUP(Juzgado_Comuna[[#This Row],[Juzgado]],#REF!,3,0)</f>
        <v>#REF!</v>
      </c>
    </row>
    <row r="256" spans="1:12" x14ac:dyDescent="0.3">
      <c r="A256" s="2">
        <v>8</v>
      </c>
      <c r="B256" t="s">
        <v>242</v>
      </c>
      <c r="C256" s="2">
        <v>81</v>
      </c>
      <c r="D256" t="s">
        <v>117</v>
      </c>
      <c r="F256" s="2">
        <v>8104</v>
      </c>
      <c r="G256" t="s">
        <v>466</v>
      </c>
      <c r="H256" t="s">
        <v>368</v>
      </c>
      <c r="I256" t="s">
        <v>546</v>
      </c>
      <c r="J256" s="2" t="e">
        <f>+VLOOKUP(Juzgado_Comuna[[#This Row],[Juzgado]],#REF!,4,0)</f>
        <v>#REF!</v>
      </c>
      <c r="K256" s="2" t="e">
        <f>+VLOOKUP(Juzgado_Comuna[[#This Row],[Juzgado]],#REF!,2,0)</f>
        <v>#REF!</v>
      </c>
      <c r="L256" t="e">
        <f>+VLOOKUP(Juzgado_Comuna[[#This Row],[Juzgado]],#REF!,3,0)</f>
        <v>#REF!</v>
      </c>
    </row>
    <row r="257" spans="1:12" x14ac:dyDescent="0.3">
      <c r="A257" s="2">
        <v>8</v>
      </c>
      <c r="B257" t="s">
        <v>242</v>
      </c>
      <c r="C257" s="2">
        <v>81</v>
      </c>
      <c r="D257" t="s">
        <v>117</v>
      </c>
      <c r="F257" s="2">
        <v>8104</v>
      </c>
      <c r="G257" t="s">
        <v>466</v>
      </c>
      <c r="H257" t="s">
        <v>417</v>
      </c>
      <c r="I257" t="s">
        <v>547</v>
      </c>
      <c r="J257" s="2" t="e">
        <f>+VLOOKUP(Juzgado_Comuna[[#This Row],[Juzgado]],#REF!,4,0)</f>
        <v>#REF!</v>
      </c>
      <c r="K257" s="2" t="e">
        <f>+VLOOKUP(Juzgado_Comuna[[#This Row],[Juzgado]],#REF!,2,0)</f>
        <v>#REF!</v>
      </c>
      <c r="L257" t="e">
        <f>+VLOOKUP(Juzgado_Comuna[[#This Row],[Juzgado]],#REF!,3,0)</f>
        <v>#REF!</v>
      </c>
    </row>
    <row r="258" spans="1:12" x14ac:dyDescent="0.3">
      <c r="A258" s="2">
        <v>8</v>
      </c>
      <c r="B258" t="s">
        <v>242</v>
      </c>
      <c r="C258" s="2">
        <v>81</v>
      </c>
      <c r="D258" t="s">
        <v>117</v>
      </c>
      <c r="E258" t="s">
        <v>120</v>
      </c>
      <c r="F258" s="2">
        <v>8105</v>
      </c>
      <c r="G258" t="s">
        <v>121</v>
      </c>
      <c r="H258" t="s">
        <v>282</v>
      </c>
      <c r="I258" t="s">
        <v>546</v>
      </c>
      <c r="J258" s="2" t="e">
        <f>+VLOOKUP(Juzgado_Comuna[[#This Row],[Juzgado]],#REF!,4,0)</f>
        <v>#REF!</v>
      </c>
      <c r="K258" s="2" t="e">
        <f>+VLOOKUP(Juzgado_Comuna[[#This Row],[Juzgado]],#REF!,2,0)</f>
        <v>#REF!</v>
      </c>
      <c r="L258" t="e">
        <f>+VLOOKUP(Juzgado_Comuna[[#This Row],[Juzgado]],#REF!,3,0)</f>
        <v>#REF!</v>
      </c>
    </row>
    <row r="259" spans="1:12" x14ac:dyDescent="0.3">
      <c r="A259" s="2">
        <v>8</v>
      </c>
      <c r="B259" t="s">
        <v>242</v>
      </c>
      <c r="C259" s="2">
        <v>81</v>
      </c>
      <c r="D259" t="s">
        <v>117</v>
      </c>
      <c r="E259" t="s">
        <v>120</v>
      </c>
      <c r="F259" s="2">
        <v>8105</v>
      </c>
      <c r="G259" t="s">
        <v>121</v>
      </c>
      <c r="H259" t="s">
        <v>417</v>
      </c>
      <c r="I259" t="s">
        <v>547</v>
      </c>
      <c r="J259" s="2" t="e">
        <f>+VLOOKUP(Juzgado_Comuna[[#This Row],[Juzgado]],#REF!,4,0)</f>
        <v>#REF!</v>
      </c>
      <c r="K259" s="2" t="e">
        <f>+VLOOKUP(Juzgado_Comuna[[#This Row],[Juzgado]],#REF!,2,0)</f>
        <v>#REF!</v>
      </c>
      <c r="L259" t="e">
        <f>+VLOOKUP(Juzgado_Comuna[[#This Row],[Juzgado]],#REF!,3,0)</f>
        <v>#REF!</v>
      </c>
    </row>
    <row r="260" spans="1:12" x14ac:dyDescent="0.3">
      <c r="A260" s="2">
        <v>8</v>
      </c>
      <c r="B260" t="s">
        <v>242</v>
      </c>
      <c r="C260" s="2">
        <v>81</v>
      </c>
      <c r="D260" t="s">
        <v>117</v>
      </c>
      <c r="F260" s="2">
        <v>8106</v>
      </c>
      <c r="G260" t="s">
        <v>477</v>
      </c>
      <c r="H260" t="s">
        <v>379</v>
      </c>
      <c r="I260" t="s">
        <v>546</v>
      </c>
      <c r="J260" s="2" t="e">
        <f>+VLOOKUP(Juzgado_Comuna[[#This Row],[Juzgado]],#REF!,4,0)</f>
        <v>#REF!</v>
      </c>
      <c r="K260" s="2" t="e">
        <f>+VLOOKUP(Juzgado_Comuna[[#This Row],[Juzgado]],#REF!,2,0)</f>
        <v>#REF!</v>
      </c>
      <c r="L260" t="e">
        <f>+VLOOKUP(Juzgado_Comuna[[#This Row],[Juzgado]],#REF!,3,0)</f>
        <v>#REF!</v>
      </c>
    </row>
    <row r="261" spans="1:12" x14ac:dyDescent="0.3">
      <c r="A261" s="2">
        <v>8</v>
      </c>
      <c r="B261" t="s">
        <v>242</v>
      </c>
      <c r="C261" s="2">
        <v>81</v>
      </c>
      <c r="D261" t="s">
        <v>117</v>
      </c>
      <c r="F261" s="2">
        <v>8106</v>
      </c>
      <c r="G261" t="s">
        <v>477</v>
      </c>
      <c r="H261" t="s">
        <v>417</v>
      </c>
      <c r="I261" t="s">
        <v>547</v>
      </c>
      <c r="J261" s="2" t="e">
        <f>+VLOOKUP(Juzgado_Comuna[[#This Row],[Juzgado]],#REF!,4,0)</f>
        <v>#REF!</v>
      </c>
      <c r="K261" s="2" t="e">
        <f>+VLOOKUP(Juzgado_Comuna[[#This Row],[Juzgado]],#REF!,2,0)</f>
        <v>#REF!</v>
      </c>
      <c r="L261" t="e">
        <f>+VLOOKUP(Juzgado_Comuna[[#This Row],[Juzgado]],#REF!,3,0)</f>
        <v>#REF!</v>
      </c>
    </row>
    <row r="262" spans="1:12" x14ac:dyDescent="0.3">
      <c r="A262" s="2">
        <v>8</v>
      </c>
      <c r="B262" t="s">
        <v>242</v>
      </c>
      <c r="C262" s="2">
        <v>81</v>
      </c>
      <c r="D262" t="s">
        <v>117</v>
      </c>
      <c r="E262" t="s">
        <v>117</v>
      </c>
      <c r="F262" s="2">
        <v>8107</v>
      </c>
      <c r="G262" t="s">
        <v>118</v>
      </c>
      <c r="H262" t="s">
        <v>285</v>
      </c>
      <c r="I262" t="s">
        <v>546</v>
      </c>
      <c r="J262" s="2" t="e">
        <f>+VLOOKUP(Juzgado_Comuna[[#This Row],[Juzgado]],#REF!,4,0)</f>
        <v>#REF!</v>
      </c>
      <c r="K262" s="2" t="e">
        <f>+VLOOKUP(Juzgado_Comuna[[#This Row],[Juzgado]],#REF!,2,0)</f>
        <v>#REF!</v>
      </c>
      <c r="L262" t="e">
        <f>+VLOOKUP(Juzgado_Comuna[[#This Row],[Juzgado]],#REF!,3,0)</f>
        <v>#REF!</v>
      </c>
    </row>
    <row r="263" spans="1:12" x14ac:dyDescent="0.3">
      <c r="A263" s="2">
        <v>8</v>
      </c>
      <c r="B263" t="s">
        <v>242</v>
      </c>
      <c r="C263" s="2">
        <v>81</v>
      </c>
      <c r="D263" t="s">
        <v>117</v>
      </c>
      <c r="E263" t="s">
        <v>117</v>
      </c>
      <c r="F263" s="2">
        <v>8107</v>
      </c>
      <c r="G263" t="s">
        <v>118</v>
      </c>
      <c r="H263" t="s">
        <v>417</v>
      </c>
      <c r="I263" t="s">
        <v>547</v>
      </c>
      <c r="J263" s="2" t="e">
        <f>+VLOOKUP(Juzgado_Comuna[[#This Row],[Juzgado]],#REF!,4,0)</f>
        <v>#REF!</v>
      </c>
      <c r="K263" s="2" t="e">
        <f>+VLOOKUP(Juzgado_Comuna[[#This Row],[Juzgado]],#REF!,2,0)</f>
        <v>#REF!</v>
      </c>
      <c r="L263" t="e">
        <f>+VLOOKUP(Juzgado_Comuna[[#This Row],[Juzgado]],#REF!,3,0)</f>
        <v>#REF!</v>
      </c>
    </row>
    <row r="264" spans="1:12" x14ac:dyDescent="0.3">
      <c r="A264" s="2">
        <v>8</v>
      </c>
      <c r="B264" t="s">
        <v>242</v>
      </c>
      <c r="C264" s="2">
        <v>81</v>
      </c>
      <c r="D264" t="s">
        <v>117</v>
      </c>
      <c r="E264" t="s">
        <v>119</v>
      </c>
      <c r="F264" s="2">
        <v>8108</v>
      </c>
      <c r="G264" t="s">
        <v>119</v>
      </c>
      <c r="H264" t="s">
        <v>329</v>
      </c>
      <c r="I264" t="s">
        <v>546</v>
      </c>
      <c r="J264" s="2" t="e">
        <f>+VLOOKUP(Juzgado_Comuna[[#This Row],[Juzgado]],#REF!,4,0)</f>
        <v>#REF!</v>
      </c>
      <c r="K264" s="2" t="e">
        <f>+VLOOKUP(Juzgado_Comuna[[#This Row],[Juzgado]],#REF!,2,0)</f>
        <v>#REF!</v>
      </c>
      <c r="L264" t="e">
        <f>+VLOOKUP(Juzgado_Comuna[[#This Row],[Juzgado]],#REF!,3,0)</f>
        <v>#REF!</v>
      </c>
    </row>
    <row r="265" spans="1:12" x14ac:dyDescent="0.3">
      <c r="A265" s="2">
        <v>8</v>
      </c>
      <c r="B265" t="s">
        <v>242</v>
      </c>
      <c r="C265" s="2">
        <v>81</v>
      </c>
      <c r="D265" t="s">
        <v>117</v>
      </c>
      <c r="E265" t="s">
        <v>119</v>
      </c>
      <c r="F265" s="2">
        <v>8108</v>
      </c>
      <c r="G265" t="s">
        <v>119</v>
      </c>
      <c r="H265" t="s">
        <v>417</v>
      </c>
      <c r="I265" t="s">
        <v>547</v>
      </c>
      <c r="J265" s="2" t="e">
        <f>+VLOOKUP(Juzgado_Comuna[[#This Row],[Juzgado]],#REF!,4,0)</f>
        <v>#REF!</v>
      </c>
      <c r="K265" s="2" t="e">
        <f>+VLOOKUP(Juzgado_Comuna[[#This Row],[Juzgado]],#REF!,2,0)</f>
        <v>#REF!</v>
      </c>
      <c r="L265" t="e">
        <f>+VLOOKUP(Juzgado_Comuna[[#This Row],[Juzgado]],#REF!,3,0)</f>
        <v>#REF!</v>
      </c>
    </row>
    <row r="266" spans="1:12" x14ac:dyDescent="0.3">
      <c r="A266" s="2">
        <v>8</v>
      </c>
      <c r="B266" t="s">
        <v>242</v>
      </c>
      <c r="C266" s="2">
        <v>81</v>
      </c>
      <c r="D266" t="s">
        <v>117</v>
      </c>
      <c r="F266" s="2">
        <v>8109</v>
      </c>
      <c r="G266" t="s">
        <v>500</v>
      </c>
      <c r="H266" t="s">
        <v>403</v>
      </c>
      <c r="I266" t="s">
        <v>546</v>
      </c>
      <c r="J266" s="2" t="e">
        <f>+VLOOKUP(Juzgado_Comuna[[#This Row],[Juzgado]],#REF!,4,0)</f>
        <v>#REF!</v>
      </c>
      <c r="K266" s="2" t="e">
        <f>+VLOOKUP(Juzgado_Comuna[[#This Row],[Juzgado]],#REF!,2,0)</f>
        <v>#REF!</v>
      </c>
      <c r="L266" t="e">
        <f>+VLOOKUP(Juzgado_Comuna[[#This Row],[Juzgado]],#REF!,3,0)</f>
        <v>#REF!</v>
      </c>
    </row>
    <row r="267" spans="1:12" x14ac:dyDescent="0.3">
      <c r="A267" s="2">
        <v>8</v>
      </c>
      <c r="B267" t="s">
        <v>242</v>
      </c>
      <c r="C267" s="2">
        <v>81</v>
      </c>
      <c r="D267" t="s">
        <v>117</v>
      </c>
      <c r="F267" s="2">
        <v>8109</v>
      </c>
      <c r="G267" t="s">
        <v>500</v>
      </c>
      <c r="H267" t="s">
        <v>417</v>
      </c>
      <c r="I267" t="s">
        <v>547</v>
      </c>
      <c r="J267" s="2" t="e">
        <f>+VLOOKUP(Juzgado_Comuna[[#This Row],[Juzgado]],#REF!,4,0)</f>
        <v>#REF!</v>
      </c>
      <c r="K267" s="2" t="e">
        <f>+VLOOKUP(Juzgado_Comuna[[#This Row],[Juzgado]],#REF!,2,0)</f>
        <v>#REF!</v>
      </c>
      <c r="L267" t="e">
        <f>+VLOOKUP(Juzgado_Comuna[[#This Row],[Juzgado]],#REF!,3,0)</f>
        <v>#REF!</v>
      </c>
    </row>
    <row r="268" spans="1:12" x14ac:dyDescent="0.3">
      <c r="A268" s="2">
        <v>8</v>
      </c>
      <c r="B268" t="s">
        <v>242</v>
      </c>
      <c r="C268" s="2">
        <v>81</v>
      </c>
      <c r="D268" t="s">
        <v>117</v>
      </c>
      <c r="E268" t="s">
        <v>115</v>
      </c>
      <c r="F268" s="2">
        <v>8110</v>
      </c>
      <c r="G268" t="s">
        <v>115</v>
      </c>
      <c r="H268" t="s">
        <v>334</v>
      </c>
      <c r="I268" t="s">
        <v>546</v>
      </c>
      <c r="J268" s="2" t="e">
        <f>+VLOOKUP(Juzgado_Comuna[[#This Row],[Juzgado]],#REF!,4,0)</f>
        <v>#REF!</v>
      </c>
      <c r="K268" s="2" t="e">
        <f>+VLOOKUP(Juzgado_Comuna[[#This Row],[Juzgado]],#REF!,2,0)</f>
        <v>#REF!</v>
      </c>
      <c r="L268" t="e">
        <f>+VLOOKUP(Juzgado_Comuna[[#This Row],[Juzgado]],#REF!,3,0)</f>
        <v>#REF!</v>
      </c>
    </row>
    <row r="269" spans="1:12" x14ac:dyDescent="0.3">
      <c r="A269" s="2">
        <v>8</v>
      </c>
      <c r="B269" t="s">
        <v>242</v>
      </c>
      <c r="C269" s="2">
        <v>81</v>
      </c>
      <c r="D269" t="s">
        <v>117</v>
      </c>
      <c r="E269" t="s">
        <v>115</v>
      </c>
      <c r="F269" s="2">
        <v>8110</v>
      </c>
      <c r="G269" t="s">
        <v>115</v>
      </c>
      <c r="H269" t="s">
        <v>417</v>
      </c>
      <c r="I269" t="s">
        <v>547</v>
      </c>
      <c r="J269" s="2" t="e">
        <f>+VLOOKUP(Juzgado_Comuna[[#This Row],[Juzgado]],#REF!,4,0)</f>
        <v>#REF!</v>
      </c>
      <c r="K269" s="2" t="e">
        <f>+VLOOKUP(Juzgado_Comuna[[#This Row],[Juzgado]],#REF!,2,0)</f>
        <v>#REF!</v>
      </c>
      <c r="L269" t="e">
        <f>+VLOOKUP(Juzgado_Comuna[[#This Row],[Juzgado]],#REF!,3,0)</f>
        <v>#REF!</v>
      </c>
    </row>
    <row r="270" spans="1:12" x14ac:dyDescent="0.3">
      <c r="A270" s="2">
        <v>8</v>
      </c>
      <c r="B270" t="s">
        <v>242</v>
      </c>
      <c r="C270" s="2">
        <v>81</v>
      </c>
      <c r="D270" t="s">
        <v>117</v>
      </c>
      <c r="E270" t="s">
        <v>114</v>
      </c>
      <c r="F270" s="2">
        <v>8111</v>
      </c>
      <c r="G270" t="s">
        <v>114</v>
      </c>
      <c r="H270" t="s">
        <v>337</v>
      </c>
      <c r="I270" t="s">
        <v>546</v>
      </c>
      <c r="J270" s="2" t="e">
        <f>+VLOOKUP(Juzgado_Comuna[[#This Row],[Juzgado]],#REF!,4,0)</f>
        <v>#REF!</v>
      </c>
      <c r="K270" s="2" t="e">
        <f>+VLOOKUP(Juzgado_Comuna[[#This Row],[Juzgado]],#REF!,2,0)</f>
        <v>#REF!</v>
      </c>
      <c r="L270" t="e">
        <f>+VLOOKUP(Juzgado_Comuna[[#This Row],[Juzgado]],#REF!,3,0)</f>
        <v>#REF!</v>
      </c>
    </row>
    <row r="271" spans="1:12" x14ac:dyDescent="0.3">
      <c r="A271" s="2">
        <v>8</v>
      </c>
      <c r="B271" t="s">
        <v>242</v>
      </c>
      <c r="C271" s="2">
        <v>81</v>
      </c>
      <c r="D271" t="s">
        <v>117</v>
      </c>
      <c r="E271" t="s">
        <v>114</v>
      </c>
      <c r="F271" s="2">
        <v>8111</v>
      </c>
      <c r="G271" t="s">
        <v>114</v>
      </c>
      <c r="H271" t="s">
        <v>417</v>
      </c>
      <c r="I271" t="s">
        <v>547</v>
      </c>
      <c r="J271" s="2" t="e">
        <f>+VLOOKUP(Juzgado_Comuna[[#This Row],[Juzgado]],#REF!,4,0)</f>
        <v>#REF!</v>
      </c>
      <c r="K271" s="2" t="e">
        <f>+VLOOKUP(Juzgado_Comuna[[#This Row],[Juzgado]],#REF!,2,0)</f>
        <v>#REF!</v>
      </c>
      <c r="L271" t="e">
        <f>+VLOOKUP(Juzgado_Comuna[[#This Row],[Juzgado]],#REF!,3,0)</f>
        <v>#REF!</v>
      </c>
    </row>
    <row r="272" spans="1:12" x14ac:dyDescent="0.3">
      <c r="A272" s="2">
        <v>8</v>
      </c>
      <c r="B272" t="s">
        <v>242</v>
      </c>
      <c r="C272" s="2">
        <v>81</v>
      </c>
      <c r="D272" t="s">
        <v>117</v>
      </c>
      <c r="E272" t="s">
        <v>115</v>
      </c>
      <c r="F272" s="2">
        <v>8112</v>
      </c>
      <c r="G272" t="s">
        <v>116</v>
      </c>
      <c r="H272" t="s">
        <v>334</v>
      </c>
      <c r="I272" t="s">
        <v>546</v>
      </c>
      <c r="J272" s="2" t="e">
        <f>+VLOOKUP(Juzgado_Comuna[[#This Row],[Juzgado]],#REF!,4,0)</f>
        <v>#REF!</v>
      </c>
      <c r="K272" s="2" t="e">
        <f>+VLOOKUP(Juzgado_Comuna[[#This Row],[Juzgado]],#REF!,2,0)</f>
        <v>#REF!</v>
      </c>
      <c r="L272" t="e">
        <f>+VLOOKUP(Juzgado_Comuna[[#This Row],[Juzgado]],#REF!,3,0)</f>
        <v>#REF!</v>
      </c>
    </row>
    <row r="273" spans="1:12" x14ac:dyDescent="0.3">
      <c r="A273" s="2">
        <v>8</v>
      </c>
      <c r="B273" t="s">
        <v>242</v>
      </c>
      <c r="C273" s="2">
        <v>81</v>
      </c>
      <c r="D273" t="s">
        <v>117</v>
      </c>
      <c r="E273" t="s">
        <v>115</v>
      </c>
      <c r="F273" s="2">
        <v>8112</v>
      </c>
      <c r="G273" t="s">
        <v>116</v>
      </c>
      <c r="H273" t="s">
        <v>417</v>
      </c>
      <c r="I273" t="s">
        <v>547</v>
      </c>
      <c r="J273" s="2" t="e">
        <f>+VLOOKUP(Juzgado_Comuna[[#This Row],[Juzgado]],#REF!,4,0)</f>
        <v>#REF!</v>
      </c>
      <c r="K273" s="2" t="e">
        <f>+VLOOKUP(Juzgado_Comuna[[#This Row],[Juzgado]],#REF!,2,0)</f>
        <v>#REF!</v>
      </c>
      <c r="L273" t="e">
        <f>+VLOOKUP(Juzgado_Comuna[[#This Row],[Juzgado]],#REF!,3,0)</f>
        <v>#REF!</v>
      </c>
    </row>
    <row r="274" spans="1:12" x14ac:dyDescent="0.3">
      <c r="A274" s="2">
        <v>8</v>
      </c>
      <c r="B274" t="s">
        <v>242</v>
      </c>
      <c r="C274" s="2">
        <v>82</v>
      </c>
      <c r="D274" t="s">
        <v>126</v>
      </c>
      <c r="F274" s="2">
        <v>8201</v>
      </c>
      <c r="G274" t="s">
        <v>472</v>
      </c>
      <c r="H274" t="s">
        <v>374</v>
      </c>
      <c r="I274" t="s">
        <v>546</v>
      </c>
      <c r="J274" s="2" t="e">
        <f>+VLOOKUP(Juzgado_Comuna[[#This Row],[Juzgado]],#REF!,4,0)</f>
        <v>#REF!</v>
      </c>
      <c r="K274" s="2" t="e">
        <f>+VLOOKUP(Juzgado_Comuna[[#This Row],[Juzgado]],#REF!,2,0)</f>
        <v>#REF!</v>
      </c>
      <c r="L274" t="e">
        <f>+VLOOKUP(Juzgado_Comuna[[#This Row],[Juzgado]],#REF!,3,0)</f>
        <v>#REF!</v>
      </c>
    </row>
    <row r="275" spans="1:12" x14ac:dyDescent="0.3">
      <c r="A275" s="2">
        <v>8</v>
      </c>
      <c r="B275" t="s">
        <v>242</v>
      </c>
      <c r="C275" s="2">
        <v>82</v>
      </c>
      <c r="D275" t="s">
        <v>126</v>
      </c>
      <c r="F275" s="2">
        <v>8201</v>
      </c>
      <c r="G275" t="s">
        <v>472</v>
      </c>
      <c r="H275" t="s">
        <v>417</v>
      </c>
      <c r="I275" t="s">
        <v>547</v>
      </c>
      <c r="J275" s="2" t="e">
        <f>+VLOOKUP(Juzgado_Comuna[[#This Row],[Juzgado]],#REF!,4,0)</f>
        <v>#REF!</v>
      </c>
      <c r="K275" s="2" t="e">
        <f>+VLOOKUP(Juzgado_Comuna[[#This Row],[Juzgado]],#REF!,2,0)</f>
        <v>#REF!</v>
      </c>
      <c r="L275" t="e">
        <f>+VLOOKUP(Juzgado_Comuna[[#This Row],[Juzgado]],#REF!,3,0)</f>
        <v>#REF!</v>
      </c>
    </row>
    <row r="276" spans="1:12" x14ac:dyDescent="0.3">
      <c r="A276" s="2">
        <v>8</v>
      </c>
      <c r="B276" t="s">
        <v>242</v>
      </c>
      <c r="C276" s="2">
        <v>82</v>
      </c>
      <c r="D276" t="s">
        <v>126</v>
      </c>
      <c r="E276" t="s">
        <v>126</v>
      </c>
      <c r="F276" s="2">
        <v>8202</v>
      </c>
      <c r="G276" t="s">
        <v>126</v>
      </c>
      <c r="H276" t="s">
        <v>274</v>
      </c>
      <c r="I276" t="s">
        <v>546</v>
      </c>
      <c r="J276" s="2" t="e">
        <f>+VLOOKUP(Juzgado_Comuna[[#This Row],[Juzgado]],#REF!,4,0)</f>
        <v>#REF!</v>
      </c>
      <c r="K276" s="2" t="e">
        <f>+VLOOKUP(Juzgado_Comuna[[#This Row],[Juzgado]],#REF!,2,0)</f>
        <v>#REF!</v>
      </c>
      <c r="L276" t="e">
        <f>+VLOOKUP(Juzgado_Comuna[[#This Row],[Juzgado]],#REF!,3,0)</f>
        <v>#REF!</v>
      </c>
    </row>
    <row r="277" spans="1:12" x14ac:dyDescent="0.3">
      <c r="A277" s="2">
        <v>8</v>
      </c>
      <c r="B277" t="s">
        <v>242</v>
      </c>
      <c r="C277" s="2">
        <v>82</v>
      </c>
      <c r="D277" t="s">
        <v>126</v>
      </c>
      <c r="E277" t="s">
        <v>126</v>
      </c>
      <c r="F277" s="2">
        <v>8202</v>
      </c>
      <c r="G277" t="s">
        <v>126</v>
      </c>
      <c r="H277" t="s">
        <v>417</v>
      </c>
      <c r="I277" t="s">
        <v>547</v>
      </c>
      <c r="J277" s="2" t="e">
        <f>+VLOOKUP(Juzgado_Comuna[[#This Row],[Juzgado]],#REF!,4,0)</f>
        <v>#REF!</v>
      </c>
      <c r="K277" s="2" t="e">
        <f>+VLOOKUP(Juzgado_Comuna[[#This Row],[Juzgado]],#REF!,2,0)</f>
        <v>#REF!</v>
      </c>
      <c r="L277" t="e">
        <f>+VLOOKUP(Juzgado_Comuna[[#This Row],[Juzgado]],#REF!,3,0)</f>
        <v>#REF!</v>
      </c>
    </row>
    <row r="278" spans="1:12" x14ac:dyDescent="0.3">
      <c r="A278" s="2">
        <v>8</v>
      </c>
      <c r="B278" t="s">
        <v>242</v>
      </c>
      <c r="C278" s="2">
        <v>82</v>
      </c>
      <c r="D278" t="s">
        <v>126</v>
      </c>
      <c r="E278" t="s">
        <v>127</v>
      </c>
      <c r="F278" s="2">
        <v>8203</v>
      </c>
      <c r="G278" t="s">
        <v>127</v>
      </c>
      <c r="H278" t="s">
        <v>278</v>
      </c>
      <c r="I278" t="s">
        <v>546</v>
      </c>
      <c r="J278" s="2" t="e">
        <f>+VLOOKUP(Juzgado_Comuna[[#This Row],[Juzgado]],#REF!,4,0)</f>
        <v>#REF!</v>
      </c>
      <c r="K278" s="2" t="e">
        <f>+VLOOKUP(Juzgado_Comuna[[#This Row],[Juzgado]],#REF!,2,0)</f>
        <v>#REF!</v>
      </c>
      <c r="L278" t="e">
        <f>+VLOOKUP(Juzgado_Comuna[[#This Row],[Juzgado]],#REF!,3,0)</f>
        <v>#REF!</v>
      </c>
    </row>
    <row r="279" spans="1:12" x14ac:dyDescent="0.3">
      <c r="A279" s="2">
        <v>8</v>
      </c>
      <c r="B279" t="s">
        <v>242</v>
      </c>
      <c r="C279" s="2">
        <v>82</v>
      </c>
      <c r="D279" t="s">
        <v>126</v>
      </c>
      <c r="E279" t="s">
        <v>127</v>
      </c>
      <c r="F279" s="2">
        <v>8203</v>
      </c>
      <c r="G279" t="s">
        <v>127</v>
      </c>
      <c r="H279" t="s">
        <v>412</v>
      </c>
      <c r="I279" t="s">
        <v>547</v>
      </c>
      <c r="J279" s="2" t="e">
        <f>+VLOOKUP(Juzgado_Comuna[[#This Row],[Juzgado]],#REF!,4,0)</f>
        <v>#REF!</v>
      </c>
      <c r="K279" s="2" t="e">
        <f>+VLOOKUP(Juzgado_Comuna[[#This Row],[Juzgado]],#REF!,2,0)</f>
        <v>#REF!</v>
      </c>
      <c r="L279" t="e">
        <f>+VLOOKUP(Juzgado_Comuna[[#This Row],[Juzgado]],#REF!,3,0)</f>
        <v>#REF!</v>
      </c>
    </row>
    <row r="280" spans="1:12" x14ac:dyDescent="0.3">
      <c r="A280" s="2">
        <v>8</v>
      </c>
      <c r="B280" t="s">
        <v>242</v>
      </c>
      <c r="C280" s="2">
        <v>82</v>
      </c>
      <c r="D280" t="s">
        <v>126</v>
      </c>
      <c r="E280" t="s">
        <v>127</v>
      </c>
      <c r="F280" s="2">
        <v>8204</v>
      </c>
      <c r="G280" t="s">
        <v>128</v>
      </c>
      <c r="H280" t="s">
        <v>278</v>
      </c>
      <c r="I280" t="s">
        <v>546</v>
      </c>
      <c r="J280" s="2" t="e">
        <f>+VLOOKUP(Juzgado_Comuna[[#This Row],[Juzgado]],#REF!,4,0)</f>
        <v>#REF!</v>
      </c>
      <c r="K280" s="2" t="e">
        <f>+VLOOKUP(Juzgado_Comuna[[#This Row],[Juzgado]],#REF!,2,0)</f>
        <v>#REF!</v>
      </c>
      <c r="L280" t="e">
        <f>+VLOOKUP(Juzgado_Comuna[[#This Row],[Juzgado]],#REF!,3,0)</f>
        <v>#REF!</v>
      </c>
    </row>
    <row r="281" spans="1:12" x14ac:dyDescent="0.3">
      <c r="A281" s="2">
        <v>8</v>
      </c>
      <c r="B281" t="s">
        <v>242</v>
      </c>
      <c r="C281" s="2">
        <v>82</v>
      </c>
      <c r="D281" t="s">
        <v>126</v>
      </c>
      <c r="E281" t="s">
        <v>127</v>
      </c>
      <c r="F281" s="2">
        <v>8204</v>
      </c>
      <c r="G281" t="s">
        <v>128</v>
      </c>
      <c r="H281" t="s">
        <v>412</v>
      </c>
      <c r="I281" t="s">
        <v>547</v>
      </c>
      <c r="J281" s="2" t="e">
        <f>+VLOOKUP(Juzgado_Comuna[[#This Row],[Juzgado]],#REF!,4,0)</f>
        <v>#REF!</v>
      </c>
      <c r="K281" s="2" t="e">
        <f>+VLOOKUP(Juzgado_Comuna[[#This Row],[Juzgado]],#REF!,2,0)</f>
        <v>#REF!</v>
      </c>
      <c r="L281" t="e">
        <f>+VLOOKUP(Juzgado_Comuna[[#This Row],[Juzgado]],#REF!,3,0)</f>
        <v>#REF!</v>
      </c>
    </row>
    <row r="282" spans="1:12" x14ac:dyDescent="0.3">
      <c r="A282" s="2">
        <v>8</v>
      </c>
      <c r="B282" t="s">
        <v>242</v>
      </c>
      <c r="C282" s="2">
        <v>82</v>
      </c>
      <c r="D282" t="s">
        <v>126</v>
      </c>
      <c r="F282" s="2">
        <v>8205</v>
      </c>
      <c r="G282" t="s">
        <v>464</v>
      </c>
      <c r="H282" t="s">
        <v>366</v>
      </c>
      <c r="I282" t="s">
        <v>546</v>
      </c>
      <c r="J282" s="2" t="e">
        <f>+VLOOKUP(Juzgado_Comuna[[#This Row],[Juzgado]],#REF!,4,0)</f>
        <v>#REF!</v>
      </c>
      <c r="K282" s="2" t="e">
        <f>+VLOOKUP(Juzgado_Comuna[[#This Row],[Juzgado]],#REF!,2,0)</f>
        <v>#REF!</v>
      </c>
      <c r="L282" t="e">
        <f>+VLOOKUP(Juzgado_Comuna[[#This Row],[Juzgado]],#REF!,3,0)</f>
        <v>#REF!</v>
      </c>
    </row>
    <row r="283" spans="1:12" x14ac:dyDescent="0.3">
      <c r="A283" s="2">
        <v>8</v>
      </c>
      <c r="B283" t="s">
        <v>242</v>
      </c>
      <c r="C283" s="2">
        <v>82</v>
      </c>
      <c r="D283" t="s">
        <v>126</v>
      </c>
      <c r="F283" s="2">
        <v>8205</v>
      </c>
      <c r="G283" t="s">
        <v>464</v>
      </c>
      <c r="H283" t="s">
        <v>412</v>
      </c>
      <c r="I283" t="s">
        <v>547</v>
      </c>
      <c r="J283" s="2" t="e">
        <f>+VLOOKUP(Juzgado_Comuna[[#This Row],[Juzgado]],#REF!,4,0)</f>
        <v>#REF!</v>
      </c>
      <c r="K283" s="2" t="e">
        <f>+VLOOKUP(Juzgado_Comuna[[#This Row],[Juzgado]],#REF!,2,0)</f>
        <v>#REF!</v>
      </c>
      <c r="L283" t="e">
        <f>+VLOOKUP(Juzgado_Comuna[[#This Row],[Juzgado]],#REF!,3,0)</f>
        <v>#REF!</v>
      </c>
    </row>
    <row r="284" spans="1:12" x14ac:dyDescent="0.3">
      <c r="A284" s="2">
        <v>8</v>
      </c>
      <c r="B284" t="s">
        <v>242</v>
      </c>
      <c r="C284" s="2">
        <v>82</v>
      </c>
      <c r="D284" t="s">
        <v>126</v>
      </c>
      <c r="E284" t="s">
        <v>127</v>
      </c>
      <c r="F284" s="2">
        <v>8207</v>
      </c>
      <c r="G284" t="s">
        <v>129</v>
      </c>
      <c r="H284" t="s">
        <v>278</v>
      </c>
      <c r="I284" t="s">
        <v>546</v>
      </c>
      <c r="J284" s="2" t="e">
        <f>+VLOOKUP(Juzgado_Comuna[[#This Row],[Juzgado]],#REF!,4,0)</f>
        <v>#REF!</v>
      </c>
      <c r="K284" s="2" t="e">
        <f>+VLOOKUP(Juzgado_Comuna[[#This Row],[Juzgado]],#REF!,2,0)</f>
        <v>#REF!</v>
      </c>
      <c r="L284" t="e">
        <f>+VLOOKUP(Juzgado_Comuna[[#This Row],[Juzgado]],#REF!,3,0)</f>
        <v>#REF!</v>
      </c>
    </row>
    <row r="285" spans="1:12" x14ac:dyDescent="0.3">
      <c r="A285" s="2">
        <v>8</v>
      </c>
      <c r="B285" t="s">
        <v>242</v>
      </c>
      <c r="C285" s="2">
        <v>82</v>
      </c>
      <c r="D285" t="s">
        <v>126</v>
      </c>
      <c r="E285" t="s">
        <v>127</v>
      </c>
      <c r="F285" s="2">
        <v>8207</v>
      </c>
      <c r="G285" t="s">
        <v>129</v>
      </c>
      <c r="H285" t="s">
        <v>412</v>
      </c>
      <c r="I285" t="s">
        <v>547</v>
      </c>
      <c r="J285" s="2" t="e">
        <f>+VLOOKUP(Juzgado_Comuna[[#This Row],[Juzgado]],#REF!,4,0)</f>
        <v>#REF!</v>
      </c>
      <c r="K285" s="2" t="e">
        <f>+VLOOKUP(Juzgado_Comuna[[#This Row],[Juzgado]],#REF!,2,0)</f>
        <v>#REF!</v>
      </c>
      <c r="L285" t="e">
        <f>+VLOOKUP(Juzgado_Comuna[[#This Row],[Juzgado]],#REF!,3,0)</f>
        <v>#REF!</v>
      </c>
    </row>
    <row r="286" spans="1:12" x14ac:dyDescent="0.3">
      <c r="A286" s="2">
        <v>8</v>
      </c>
      <c r="B286" t="s">
        <v>242</v>
      </c>
      <c r="C286" s="2">
        <v>83</v>
      </c>
      <c r="D286" t="s">
        <v>523</v>
      </c>
      <c r="E286" t="s">
        <v>123</v>
      </c>
      <c r="F286" s="2">
        <v>8301</v>
      </c>
      <c r="G286" t="s">
        <v>123</v>
      </c>
      <c r="H286" t="s">
        <v>304</v>
      </c>
      <c r="I286" t="s">
        <v>546</v>
      </c>
      <c r="J286" s="2" t="e">
        <f>+VLOOKUP(Juzgado_Comuna[[#This Row],[Juzgado]],#REF!,4,0)</f>
        <v>#REF!</v>
      </c>
      <c r="K286" s="2" t="e">
        <f>+VLOOKUP(Juzgado_Comuna[[#This Row],[Juzgado]],#REF!,2,0)</f>
        <v>#REF!</v>
      </c>
      <c r="L286" t="e">
        <f>+VLOOKUP(Juzgado_Comuna[[#This Row],[Juzgado]],#REF!,3,0)</f>
        <v>#REF!</v>
      </c>
    </row>
    <row r="287" spans="1:12" x14ac:dyDescent="0.3">
      <c r="A287" s="2">
        <v>8</v>
      </c>
      <c r="B287" t="s">
        <v>242</v>
      </c>
      <c r="C287" s="2">
        <v>83</v>
      </c>
      <c r="D287" t="s">
        <v>523</v>
      </c>
      <c r="E287" t="s">
        <v>123</v>
      </c>
      <c r="F287" s="2">
        <v>8301</v>
      </c>
      <c r="G287" t="s">
        <v>123</v>
      </c>
      <c r="H287" t="s">
        <v>425</v>
      </c>
      <c r="I287" t="s">
        <v>547</v>
      </c>
      <c r="J287" s="2" t="e">
        <f>+VLOOKUP(Juzgado_Comuna[[#This Row],[Juzgado]],#REF!,4,0)</f>
        <v>#REF!</v>
      </c>
      <c r="K287" s="2" t="e">
        <f>+VLOOKUP(Juzgado_Comuna[[#This Row],[Juzgado]],#REF!,2,0)</f>
        <v>#REF!</v>
      </c>
      <c r="L287" t="e">
        <f>+VLOOKUP(Juzgado_Comuna[[#This Row],[Juzgado]],#REF!,3,0)</f>
        <v>#REF!</v>
      </c>
    </row>
    <row r="288" spans="1:12" x14ac:dyDescent="0.3">
      <c r="A288" s="2">
        <v>8</v>
      </c>
      <c r="B288" t="s">
        <v>242</v>
      </c>
      <c r="C288" s="2">
        <v>83</v>
      </c>
      <c r="D288" t="s">
        <v>523</v>
      </c>
      <c r="E288" t="s">
        <v>123</v>
      </c>
      <c r="F288" s="2">
        <v>8302</v>
      </c>
      <c r="G288" t="s">
        <v>125</v>
      </c>
      <c r="H288" t="s">
        <v>304</v>
      </c>
      <c r="I288" t="s">
        <v>546</v>
      </c>
      <c r="J288" s="2" t="e">
        <f>+VLOOKUP(Juzgado_Comuna[[#This Row],[Juzgado]],#REF!,4,0)</f>
        <v>#REF!</v>
      </c>
      <c r="K288" s="2" t="e">
        <f>+VLOOKUP(Juzgado_Comuna[[#This Row],[Juzgado]],#REF!,2,0)</f>
        <v>#REF!</v>
      </c>
      <c r="L288" t="e">
        <f>+VLOOKUP(Juzgado_Comuna[[#This Row],[Juzgado]],#REF!,3,0)</f>
        <v>#REF!</v>
      </c>
    </row>
    <row r="289" spans="1:12" x14ac:dyDescent="0.3">
      <c r="A289" s="2">
        <v>8</v>
      </c>
      <c r="B289" t="s">
        <v>242</v>
      </c>
      <c r="C289" s="2">
        <v>83</v>
      </c>
      <c r="D289" t="s">
        <v>523</v>
      </c>
      <c r="E289" t="s">
        <v>123</v>
      </c>
      <c r="F289" s="2">
        <v>8302</v>
      </c>
      <c r="G289" t="s">
        <v>125</v>
      </c>
      <c r="H289" t="s">
        <v>425</v>
      </c>
      <c r="I289" t="s">
        <v>547</v>
      </c>
      <c r="J289" s="2" t="e">
        <f>+VLOOKUP(Juzgado_Comuna[[#This Row],[Juzgado]],#REF!,4,0)</f>
        <v>#REF!</v>
      </c>
      <c r="K289" s="2" t="e">
        <f>+VLOOKUP(Juzgado_Comuna[[#This Row],[Juzgado]],#REF!,2,0)</f>
        <v>#REF!</v>
      </c>
      <c r="L289" t="e">
        <f>+VLOOKUP(Juzgado_Comuna[[#This Row],[Juzgado]],#REF!,3,0)</f>
        <v>#REF!</v>
      </c>
    </row>
    <row r="290" spans="1:12" x14ac:dyDescent="0.3">
      <c r="A290" s="2">
        <v>8</v>
      </c>
      <c r="B290" t="s">
        <v>242</v>
      </c>
      <c r="C290" s="2">
        <v>83</v>
      </c>
      <c r="D290" t="s">
        <v>523</v>
      </c>
      <c r="F290" s="2">
        <v>8303</v>
      </c>
      <c r="G290" t="s">
        <v>450</v>
      </c>
      <c r="H290" t="s">
        <v>352</v>
      </c>
      <c r="I290" t="s">
        <v>546</v>
      </c>
      <c r="J290" s="2" t="e">
        <f>+VLOOKUP(Juzgado_Comuna[[#This Row],[Juzgado]],#REF!,4,0)</f>
        <v>#REF!</v>
      </c>
      <c r="K290" s="2" t="e">
        <f>+VLOOKUP(Juzgado_Comuna[[#This Row],[Juzgado]],#REF!,2,0)</f>
        <v>#REF!</v>
      </c>
      <c r="L290" t="e">
        <f>+VLOOKUP(Juzgado_Comuna[[#This Row],[Juzgado]],#REF!,3,0)</f>
        <v>#REF!</v>
      </c>
    </row>
    <row r="291" spans="1:12" x14ac:dyDescent="0.3">
      <c r="A291" s="2">
        <v>8</v>
      </c>
      <c r="B291" t="s">
        <v>242</v>
      </c>
      <c r="C291" s="2">
        <v>83</v>
      </c>
      <c r="D291" t="s">
        <v>523</v>
      </c>
      <c r="F291" s="2">
        <v>8303</v>
      </c>
      <c r="G291" t="s">
        <v>450</v>
      </c>
      <c r="H291" t="s">
        <v>425</v>
      </c>
      <c r="I291" t="s">
        <v>547</v>
      </c>
      <c r="J291" s="2" t="e">
        <f>+VLOOKUP(Juzgado_Comuna[[#This Row],[Juzgado]],#REF!,4,0)</f>
        <v>#REF!</v>
      </c>
      <c r="K291" s="2" t="e">
        <f>+VLOOKUP(Juzgado_Comuna[[#This Row],[Juzgado]],#REF!,2,0)</f>
        <v>#REF!</v>
      </c>
      <c r="L291" t="e">
        <f>+VLOOKUP(Juzgado_Comuna[[#This Row],[Juzgado]],#REF!,3,0)</f>
        <v>#REF!</v>
      </c>
    </row>
    <row r="292" spans="1:12" x14ac:dyDescent="0.3">
      <c r="A292" s="2">
        <v>8</v>
      </c>
      <c r="B292" t="s">
        <v>242</v>
      </c>
      <c r="C292" s="2">
        <v>83</v>
      </c>
      <c r="D292" t="s">
        <v>523</v>
      </c>
      <c r="F292" s="2">
        <v>8304</v>
      </c>
      <c r="G292" t="s">
        <v>471</v>
      </c>
      <c r="H292" t="s">
        <v>373</v>
      </c>
      <c r="I292" t="s">
        <v>546</v>
      </c>
      <c r="J292" s="2" t="e">
        <f>+VLOOKUP(Juzgado_Comuna[[#This Row],[Juzgado]],#REF!,4,0)</f>
        <v>#REF!</v>
      </c>
      <c r="K292" s="2" t="e">
        <f>+VLOOKUP(Juzgado_Comuna[[#This Row],[Juzgado]],#REF!,2,0)</f>
        <v>#REF!</v>
      </c>
      <c r="L292" t="e">
        <f>+VLOOKUP(Juzgado_Comuna[[#This Row],[Juzgado]],#REF!,3,0)</f>
        <v>#REF!</v>
      </c>
    </row>
    <row r="293" spans="1:12" x14ac:dyDescent="0.3">
      <c r="A293" s="2">
        <v>8</v>
      </c>
      <c r="B293" t="s">
        <v>242</v>
      </c>
      <c r="C293" s="2">
        <v>83</v>
      </c>
      <c r="D293" t="s">
        <v>523</v>
      </c>
      <c r="F293" s="2">
        <v>8304</v>
      </c>
      <c r="G293" t="s">
        <v>471</v>
      </c>
      <c r="H293" t="s">
        <v>425</v>
      </c>
      <c r="I293" t="s">
        <v>547</v>
      </c>
      <c r="J293" s="2" t="e">
        <f>+VLOOKUP(Juzgado_Comuna[[#This Row],[Juzgado]],#REF!,4,0)</f>
        <v>#REF!</v>
      </c>
      <c r="K293" s="2" t="e">
        <f>+VLOOKUP(Juzgado_Comuna[[#This Row],[Juzgado]],#REF!,2,0)</f>
        <v>#REF!</v>
      </c>
      <c r="L293" t="e">
        <f>+VLOOKUP(Juzgado_Comuna[[#This Row],[Juzgado]],#REF!,3,0)</f>
        <v>#REF!</v>
      </c>
    </row>
    <row r="294" spans="1:12" x14ac:dyDescent="0.3">
      <c r="A294" s="2">
        <v>8</v>
      </c>
      <c r="B294" t="s">
        <v>242</v>
      </c>
      <c r="C294" s="2">
        <v>83</v>
      </c>
      <c r="D294" t="s">
        <v>523</v>
      </c>
      <c r="F294" s="2">
        <v>8305</v>
      </c>
      <c r="G294" t="s">
        <v>481</v>
      </c>
      <c r="H294" t="s">
        <v>383</v>
      </c>
      <c r="I294" t="s">
        <v>546</v>
      </c>
      <c r="J294" s="2" t="e">
        <f>+VLOOKUP(Juzgado_Comuna[[#This Row],[Juzgado]],#REF!,4,0)</f>
        <v>#REF!</v>
      </c>
      <c r="K294" s="2" t="e">
        <f>+VLOOKUP(Juzgado_Comuna[[#This Row],[Juzgado]],#REF!,2,0)</f>
        <v>#REF!</v>
      </c>
      <c r="L294" t="e">
        <f>+VLOOKUP(Juzgado_Comuna[[#This Row],[Juzgado]],#REF!,3,0)</f>
        <v>#REF!</v>
      </c>
    </row>
    <row r="295" spans="1:12" x14ac:dyDescent="0.3">
      <c r="A295" s="2">
        <v>8</v>
      </c>
      <c r="B295" t="s">
        <v>242</v>
      </c>
      <c r="C295" s="2">
        <v>83</v>
      </c>
      <c r="D295" t="s">
        <v>523</v>
      </c>
      <c r="F295" s="2">
        <v>8305</v>
      </c>
      <c r="G295" t="s">
        <v>481</v>
      </c>
      <c r="H295" t="s">
        <v>425</v>
      </c>
      <c r="I295" t="s">
        <v>547</v>
      </c>
      <c r="J295" s="2" t="e">
        <f>+VLOOKUP(Juzgado_Comuna[[#This Row],[Juzgado]],#REF!,4,0)</f>
        <v>#REF!</v>
      </c>
      <c r="K295" s="2" t="e">
        <f>+VLOOKUP(Juzgado_Comuna[[#This Row],[Juzgado]],#REF!,2,0)</f>
        <v>#REF!</v>
      </c>
      <c r="L295" t="e">
        <f>+VLOOKUP(Juzgado_Comuna[[#This Row],[Juzgado]],#REF!,3,0)</f>
        <v>#REF!</v>
      </c>
    </row>
    <row r="296" spans="1:12" x14ac:dyDescent="0.3">
      <c r="A296" s="2">
        <v>8</v>
      </c>
      <c r="B296" t="s">
        <v>242</v>
      </c>
      <c r="C296" s="2">
        <v>83</v>
      </c>
      <c r="D296" t="s">
        <v>523</v>
      </c>
      <c r="F296" s="2">
        <v>8306</v>
      </c>
      <c r="G296" t="s">
        <v>482</v>
      </c>
      <c r="H296" t="s">
        <v>384</v>
      </c>
      <c r="I296" t="s">
        <v>546</v>
      </c>
      <c r="J296" s="2" t="e">
        <f>+VLOOKUP(Juzgado_Comuna[[#This Row],[Juzgado]],#REF!,4,0)</f>
        <v>#REF!</v>
      </c>
      <c r="K296" s="2" t="e">
        <f>+VLOOKUP(Juzgado_Comuna[[#This Row],[Juzgado]],#REF!,2,0)</f>
        <v>#REF!</v>
      </c>
      <c r="L296" t="e">
        <f>+VLOOKUP(Juzgado_Comuna[[#This Row],[Juzgado]],#REF!,3,0)</f>
        <v>#REF!</v>
      </c>
    </row>
    <row r="297" spans="1:12" x14ac:dyDescent="0.3">
      <c r="A297" s="2">
        <v>8</v>
      </c>
      <c r="B297" t="s">
        <v>242</v>
      </c>
      <c r="C297" s="2">
        <v>83</v>
      </c>
      <c r="D297" t="s">
        <v>523</v>
      </c>
      <c r="F297" s="2">
        <v>8306</v>
      </c>
      <c r="G297" t="s">
        <v>482</v>
      </c>
      <c r="H297" t="s">
        <v>425</v>
      </c>
      <c r="I297" t="s">
        <v>547</v>
      </c>
      <c r="J297" s="2" t="e">
        <f>+VLOOKUP(Juzgado_Comuna[[#This Row],[Juzgado]],#REF!,4,0)</f>
        <v>#REF!</v>
      </c>
      <c r="K297" s="2" t="e">
        <f>+VLOOKUP(Juzgado_Comuna[[#This Row],[Juzgado]],#REF!,2,0)</f>
        <v>#REF!</v>
      </c>
      <c r="L297" t="e">
        <f>+VLOOKUP(Juzgado_Comuna[[#This Row],[Juzgado]],#REF!,3,0)</f>
        <v>#REF!</v>
      </c>
    </row>
    <row r="298" spans="1:12" x14ac:dyDescent="0.3">
      <c r="A298" s="2">
        <v>8</v>
      </c>
      <c r="B298" t="s">
        <v>242</v>
      </c>
      <c r="C298" s="2">
        <v>83</v>
      </c>
      <c r="D298" t="s">
        <v>523</v>
      </c>
      <c r="E298" t="s">
        <v>123</v>
      </c>
      <c r="F298" s="2">
        <v>8309</v>
      </c>
      <c r="G298" t="s">
        <v>124</v>
      </c>
      <c r="H298" t="s">
        <v>304</v>
      </c>
      <c r="I298" t="s">
        <v>546</v>
      </c>
      <c r="J298" s="2" t="e">
        <f>+VLOOKUP(Juzgado_Comuna[[#This Row],[Juzgado]],#REF!,4,0)</f>
        <v>#REF!</v>
      </c>
      <c r="K298" s="2" t="e">
        <f>+VLOOKUP(Juzgado_Comuna[[#This Row],[Juzgado]],#REF!,2,0)</f>
        <v>#REF!</v>
      </c>
      <c r="L298" t="e">
        <f>+VLOOKUP(Juzgado_Comuna[[#This Row],[Juzgado]],#REF!,3,0)</f>
        <v>#REF!</v>
      </c>
    </row>
    <row r="299" spans="1:12" x14ac:dyDescent="0.3">
      <c r="A299" s="2">
        <v>8</v>
      </c>
      <c r="B299" t="s">
        <v>242</v>
      </c>
      <c r="C299" s="2">
        <v>83</v>
      </c>
      <c r="D299" t="s">
        <v>523</v>
      </c>
      <c r="E299" t="s">
        <v>123</v>
      </c>
      <c r="F299" s="2">
        <v>8309</v>
      </c>
      <c r="G299" t="s">
        <v>124</v>
      </c>
      <c r="H299" t="s">
        <v>425</v>
      </c>
      <c r="I299" t="s">
        <v>547</v>
      </c>
      <c r="J299" s="2" t="e">
        <f>+VLOOKUP(Juzgado_Comuna[[#This Row],[Juzgado]],#REF!,4,0)</f>
        <v>#REF!</v>
      </c>
      <c r="K299" s="2" t="e">
        <f>+VLOOKUP(Juzgado_Comuna[[#This Row],[Juzgado]],#REF!,2,0)</f>
        <v>#REF!</v>
      </c>
      <c r="L299" t="e">
        <f>+VLOOKUP(Juzgado_Comuna[[#This Row],[Juzgado]],#REF!,3,0)</f>
        <v>#REF!</v>
      </c>
    </row>
    <row r="300" spans="1:12" x14ac:dyDescent="0.3">
      <c r="A300" s="2">
        <v>8</v>
      </c>
      <c r="B300" t="s">
        <v>242</v>
      </c>
      <c r="C300" s="2">
        <v>83</v>
      </c>
      <c r="D300" t="s">
        <v>523</v>
      </c>
      <c r="F300" s="2">
        <v>8311</v>
      </c>
      <c r="G300" t="s">
        <v>499</v>
      </c>
      <c r="H300" t="s">
        <v>402</v>
      </c>
      <c r="I300" t="s">
        <v>546</v>
      </c>
      <c r="J300" s="2" t="e">
        <f>+VLOOKUP(Juzgado_Comuna[[#This Row],[Juzgado]],#REF!,4,0)</f>
        <v>#REF!</v>
      </c>
      <c r="K300" s="2" t="e">
        <f>+VLOOKUP(Juzgado_Comuna[[#This Row],[Juzgado]],#REF!,2,0)</f>
        <v>#REF!</v>
      </c>
      <c r="L300" t="e">
        <f>+VLOOKUP(Juzgado_Comuna[[#This Row],[Juzgado]],#REF!,3,0)</f>
        <v>#REF!</v>
      </c>
    </row>
    <row r="301" spans="1:12" x14ac:dyDescent="0.3">
      <c r="A301" s="2">
        <v>8</v>
      </c>
      <c r="B301" t="s">
        <v>242</v>
      </c>
      <c r="C301" s="2">
        <v>83</v>
      </c>
      <c r="D301" t="s">
        <v>523</v>
      </c>
      <c r="F301" s="2">
        <v>8311</v>
      </c>
      <c r="G301" t="s">
        <v>499</v>
      </c>
      <c r="H301" t="s">
        <v>425</v>
      </c>
      <c r="I301" t="s">
        <v>547</v>
      </c>
      <c r="J301" s="2" t="e">
        <f>+VLOOKUP(Juzgado_Comuna[[#This Row],[Juzgado]],#REF!,4,0)</f>
        <v>#REF!</v>
      </c>
      <c r="K301" s="2" t="e">
        <f>+VLOOKUP(Juzgado_Comuna[[#This Row],[Juzgado]],#REF!,2,0)</f>
        <v>#REF!</v>
      </c>
      <c r="L301" t="e">
        <f>+VLOOKUP(Juzgado_Comuna[[#This Row],[Juzgado]],#REF!,3,0)</f>
        <v>#REF!</v>
      </c>
    </row>
    <row r="302" spans="1:12" x14ac:dyDescent="0.3">
      <c r="A302" s="2">
        <v>8</v>
      </c>
      <c r="B302" t="s">
        <v>242</v>
      </c>
      <c r="C302" s="2">
        <v>83</v>
      </c>
      <c r="D302" t="s">
        <v>523</v>
      </c>
      <c r="F302" s="2">
        <v>8313</v>
      </c>
      <c r="G302" t="s">
        <v>504</v>
      </c>
      <c r="H302" t="s">
        <v>407</v>
      </c>
      <c r="I302" t="s">
        <v>546</v>
      </c>
      <c r="J302" s="2" t="e">
        <f>+VLOOKUP(Juzgado_Comuna[[#This Row],[Juzgado]],#REF!,4,0)</f>
        <v>#REF!</v>
      </c>
      <c r="K302" s="2" t="e">
        <f>+VLOOKUP(Juzgado_Comuna[[#This Row],[Juzgado]],#REF!,2,0)</f>
        <v>#REF!</v>
      </c>
      <c r="L302" t="e">
        <f>+VLOOKUP(Juzgado_Comuna[[#This Row],[Juzgado]],#REF!,3,0)</f>
        <v>#REF!</v>
      </c>
    </row>
    <row r="303" spans="1:12" x14ac:dyDescent="0.3">
      <c r="A303" s="2">
        <v>8</v>
      </c>
      <c r="B303" t="s">
        <v>242</v>
      </c>
      <c r="C303" s="2">
        <v>83</v>
      </c>
      <c r="D303" t="s">
        <v>523</v>
      </c>
      <c r="F303" s="2">
        <v>8313</v>
      </c>
      <c r="G303" t="s">
        <v>504</v>
      </c>
      <c r="H303" t="s">
        <v>425</v>
      </c>
      <c r="I303" t="s">
        <v>547</v>
      </c>
      <c r="J303" s="2" t="e">
        <f>+VLOOKUP(Juzgado_Comuna[[#This Row],[Juzgado]],#REF!,4,0)</f>
        <v>#REF!</v>
      </c>
      <c r="K303" s="2" t="e">
        <f>+VLOOKUP(Juzgado_Comuna[[#This Row],[Juzgado]],#REF!,2,0)</f>
        <v>#REF!</v>
      </c>
      <c r="L303" t="e">
        <f>+VLOOKUP(Juzgado_Comuna[[#This Row],[Juzgado]],#REF!,3,0)</f>
        <v>#REF!</v>
      </c>
    </row>
    <row r="304" spans="1:12" x14ac:dyDescent="0.3">
      <c r="A304" s="2">
        <v>9</v>
      </c>
      <c r="B304" t="s">
        <v>243</v>
      </c>
      <c r="C304" s="2">
        <v>91</v>
      </c>
      <c r="D304" t="s">
        <v>524</v>
      </c>
      <c r="E304" t="s">
        <v>136</v>
      </c>
      <c r="F304" s="2">
        <v>9101</v>
      </c>
      <c r="G304" t="s">
        <v>136</v>
      </c>
      <c r="H304" t="s">
        <v>335</v>
      </c>
      <c r="I304" t="s">
        <v>546</v>
      </c>
      <c r="J304" s="2" t="e">
        <f>+VLOOKUP(Juzgado_Comuna[[#This Row],[Juzgado]],#REF!,4,0)</f>
        <v>#REF!</v>
      </c>
      <c r="K304" s="2" t="e">
        <f>+VLOOKUP(Juzgado_Comuna[[#This Row],[Juzgado]],#REF!,2,0)</f>
        <v>#REF!</v>
      </c>
      <c r="L304" t="e">
        <f>+VLOOKUP(Juzgado_Comuna[[#This Row],[Juzgado]],#REF!,3,0)</f>
        <v>#REF!</v>
      </c>
    </row>
    <row r="305" spans="1:12" x14ac:dyDescent="0.3">
      <c r="A305" s="2">
        <v>9</v>
      </c>
      <c r="B305" t="s">
        <v>243</v>
      </c>
      <c r="C305" s="2">
        <v>91</v>
      </c>
      <c r="D305" t="s">
        <v>524</v>
      </c>
      <c r="E305" t="s">
        <v>136</v>
      </c>
      <c r="F305" s="2">
        <v>9101</v>
      </c>
      <c r="G305" t="s">
        <v>136</v>
      </c>
      <c r="H305" t="s">
        <v>438</v>
      </c>
      <c r="I305" t="s">
        <v>547</v>
      </c>
      <c r="J305" s="2" t="e">
        <f>+VLOOKUP(Juzgado_Comuna[[#This Row],[Juzgado]],#REF!,4,0)</f>
        <v>#REF!</v>
      </c>
      <c r="K305" s="2" t="e">
        <f>+VLOOKUP(Juzgado_Comuna[[#This Row],[Juzgado]],#REF!,2,0)</f>
        <v>#REF!</v>
      </c>
      <c r="L305" t="e">
        <f>+VLOOKUP(Juzgado_Comuna[[#This Row],[Juzgado]],#REF!,3,0)</f>
        <v>#REF!</v>
      </c>
    </row>
    <row r="306" spans="1:12" x14ac:dyDescent="0.3">
      <c r="A306" s="2">
        <v>9</v>
      </c>
      <c r="B306" t="s">
        <v>243</v>
      </c>
      <c r="C306" s="2">
        <v>91</v>
      </c>
      <c r="D306" t="s">
        <v>524</v>
      </c>
      <c r="F306" s="2">
        <v>9102</v>
      </c>
      <c r="G306" t="s">
        <v>453</v>
      </c>
      <c r="H306" t="s">
        <v>355</v>
      </c>
      <c r="I306" t="s">
        <v>546</v>
      </c>
      <c r="J306" s="2" t="e">
        <f>+VLOOKUP(Juzgado_Comuna[[#This Row],[Juzgado]],#REF!,4,0)</f>
        <v>#REF!</v>
      </c>
      <c r="K306" s="2" t="e">
        <f>+VLOOKUP(Juzgado_Comuna[[#This Row],[Juzgado]],#REF!,2,0)</f>
        <v>#REF!</v>
      </c>
      <c r="L306" t="e">
        <f>+VLOOKUP(Juzgado_Comuna[[#This Row],[Juzgado]],#REF!,3,0)</f>
        <v>#REF!</v>
      </c>
    </row>
    <row r="307" spans="1:12" x14ac:dyDescent="0.3">
      <c r="A307" s="2">
        <v>9</v>
      </c>
      <c r="B307" t="s">
        <v>243</v>
      </c>
      <c r="C307" s="2">
        <v>91</v>
      </c>
      <c r="D307" t="s">
        <v>524</v>
      </c>
      <c r="F307" s="2">
        <v>9102</v>
      </c>
      <c r="G307" t="s">
        <v>453</v>
      </c>
      <c r="H307" t="s">
        <v>438</v>
      </c>
      <c r="I307" t="s">
        <v>547</v>
      </c>
      <c r="J307" s="2" t="e">
        <f>+VLOOKUP(Juzgado_Comuna[[#This Row],[Juzgado]],#REF!,4,0)</f>
        <v>#REF!</v>
      </c>
      <c r="K307" s="2" t="e">
        <f>+VLOOKUP(Juzgado_Comuna[[#This Row],[Juzgado]],#REF!,2,0)</f>
        <v>#REF!</v>
      </c>
      <c r="L307" t="e">
        <f>+VLOOKUP(Juzgado_Comuna[[#This Row],[Juzgado]],#REF!,3,0)</f>
        <v>#REF!</v>
      </c>
    </row>
    <row r="308" spans="1:12" x14ac:dyDescent="0.3">
      <c r="A308" s="2">
        <v>9</v>
      </c>
      <c r="B308" t="s">
        <v>243</v>
      </c>
      <c r="C308" s="2">
        <v>91</v>
      </c>
      <c r="D308" t="s">
        <v>524</v>
      </c>
      <c r="E308" t="s">
        <v>136</v>
      </c>
      <c r="F308" s="2">
        <v>9103</v>
      </c>
      <c r="G308" t="s">
        <v>139</v>
      </c>
      <c r="H308" t="s">
        <v>335</v>
      </c>
      <c r="I308" t="s">
        <v>546</v>
      </c>
      <c r="J308" s="2" t="e">
        <f>+VLOOKUP(Juzgado_Comuna[[#This Row],[Juzgado]],#REF!,4,0)</f>
        <v>#REF!</v>
      </c>
      <c r="K308" s="2" t="e">
        <f>+VLOOKUP(Juzgado_Comuna[[#This Row],[Juzgado]],#REF!,2,0)</f>
        <v>#REF!</v>
      </c>
      <c r="L308" t="e">
        <f>+VLOOKUP(Juzgado_Comuna[[#This Row],[Juzgado]],#REF!,3,0)</f>
        <v>#REF!</v>
      </c>
    </row>
    <row r="309" spans="1:12" x14ac:dyDescent="0.3">
      <c r="A309" s="2">
        <v>9</v>
      </c>
      <c r="B309" t="s">
        <v>243</v>
      </c>
      <c r="C309" s="2">
        <v>91</v>
      </c>
      <c r="D309" t="s">
        <v>524</v>
      </c>
      <c r="E309" t="s">
        <v>136</v>
      </c>
      <c r="F309" s="2">
        <v>9103</v>
      </c>
      <c r="G309" t="s">
        <v>139</v>
      </c>
      <c r="H309" t="s">
        <v>438</v>
      </c>
      <c r="I309" t="s">
        <v>547</v>
      </c>
      <c r="J309" s="2" t="e">
        <f>+VLOOKUP(Juzgado_Comuna[[#This Row],[Juzgado]],#REF!,4,0)</f>
        <v>#REF!</v>
      </c>
      <c r="K309" s="2" t="e">
        <f>+VLOOKUP(Juzgado_Comuna[[#This Row],[Juzgado]],#REF!,2,0)</f>
        <v>#REF!</v>
      </c>
      <c r="L309" t="e">
        <f>+VLOOKUP(Juzgado_Comuna[[#This Row],[Juzgado]],#REF!,3,0)</f>
        <v>#REF!</v>
      </c>
    </row>
    <row r="310" spans="1:12" x14ac:dyDescent="0.3">
      <c r="A310" s="2">
        <v>9</v>
      </c>
      <c r="B310" t="s">
        <v>243</v>
      </c>
      <c r="C310" s="2">
        <v>91</v>
      </c>
      <c r="D310" t="s">
        <v>524</v>
      </c>
      <c r="E310" t="s">
        <v>144</v>
      </c>
      <c r="F310" s="2">
        <v>9105</v>
      </c>
      <c r="G310" t="s">
        <v>145</v>
      </c>
      <c r="H310" t="s">
        <v>313</v>
      </c>
      <c r="I310" t="s">
        <v>546</v>
      </c>
      <c r="J310" s="2" t="e">
        <f>+VLOOKUP(Juzgado_Comuna[[#This Row],[Juzgado]],#REF!,4,0)</f>
        <v>#REF!</v>
      </c>
      <c r="K310" s="2" t="e">
        <f>+VLOOKUP(Juzgado_Comuna[[#This Row],[Juzgado]],#REF!,2,0)</f>
        <v>#REF!</v>
      </c>
      <c r="L310" t="e">
        <f>+VLOOKUP(Juzgado_Comuna[[#This Row],[Juzgado]],#REF!,3,0)</f>
        <v>#REF!</v>
      </c>
    </row>
    <row r="311" spans="1:12" x14ac:dyDescent="0.3">
      <c r="A311" s="2">
        <v>9</v>
      </c>
      <c r="B311" t="s">
        <v>243</v>
      </c>
      <c r="C311" s="2">
        <v>91</v>
      </c>
      <c r="D311" t="s">
        <v>524</v>
      </c>
      <c r="E311" t="s">
        <v>144</v>
      </c>
      <c r="F311" s="2">
        <v>9105</v>
      </c>
      <c r="G311" t="s">
        <v>145</v>
      </c>
      <c r="H311" t="s">
        <v>438</v>
      </c>
      <c r="I311" t="s">
        <v>547</v>
      </c>
      <c r="J311" s="2" t="e">
        <f>+VLOOKUP(Juzgado_Comuna[[#This Row],[Juzgado]],#REF!,4,0)</f>
        <v>#REF!</v>
      </c>
      <c r="K311" s="2" t="e">
        <f>+VLOOKUP(Juzgado_Comuna[[#This Row],[Juzgado]],#REF!,2,0)</f>
        <v>#REF!</v>
      </c>
      <c r="L311" t="e">
        <f>+VLOOKUP(Juzgado_Comuna[[#This Row],[Juzgado]],#REF!,3,0)</f>
        <v>#REF!</v>
      </c>
    </row>
    <row r="312" spans="1:12" x14ac:dyDescent="0.3">
      <c r="A312" s="2">
        <v>9</v>
      </c>
      <c r="B312" t="s">
        <v>243</v>
      </c>
      <c r="C312" s="2">
        <v>91</v>
      </c>
      <c r="D312" t="s">
        <v>524</v>
      </c>
      <c r="E312" t="s">
        <v>141</v>
      </c>
      <c r="F312" s="2">
        <v>9106</v>
      </c>
      <c r="G312" t="s">
        <v>142</v>
      </c>
      <c r="H312" t="s">
        <v>299</v>
      </c>
      <c r="I312" t="s">
        <v>546</v>
      </c>
      <c r="J312" s="2" t="e">
        <f>+VLOOKUP(Juzgado_Comuna[[#This Row],[Juzgado]],#REF!,4,0)</f>
        <v>#REF!</v>
      </c>
      <c r="K312" s="2" t="e">
        <f>+VLOOKUP(Juzgado_Comuna[[#This Row],[Juzgado]],#REF!,2,0)</f>
        <v>#REF!</v>
      </c>
      <c r="L312" t="e">
        <f>+VLOOKUP(Juzgado_Comuna[[#This Row],[Juzgado]],#REF!,3,0)</f>
        <v>#REF!</v>
      </c>
    </row>
    <row r="313" spans="1:12" x14ac:dyDescent="0.3">
      <c r="A313" s="2">
        <v>9</v>
      </c>
      <c r="B313" t="s">
        <v>243</v>
      </c>
      <c r="C313" s="2">
        <v>91</v>
      </c>
      <c r="D313" t="s">
        <v>524</v>
      </c>
      <c r="E313" t="s">
        <v>141</v>
      </c>
      <c r="F313" s="2">
        <v>9106</v>
      </c>
      <c r="G313" t="s">
        <v>142</v>
      </c>
      <c r="H313" t="s">
        <v>438</v>
      </c>
      <c r="I313" t="s">
        <v>547</v>
      </c>
      <c r="J313" s="2" t="e">
        <f>+VLOOKUP(Juzgado_Comuna[[#This Row],[Juzgado]],#REF!,4,0)</f>
        <v>#REF!</v>
      </c>
      <c r="K313" s="2" t="e">
        <f>+VLOOKUP(Juzgado_Comuna[[#This Row],[Juzgado]],#REF!,2,0)</f>
        <v>#REF!</v>
      </c>
      <c r="L313" t="e">
        <f>+VLOOKUP(Juzgado_Comuna[[#This Row],[Juzgado]],#REF!,3,0)</f>
        <v>#REF!</v>
      </c>
    </row>
    <row r="314" spans="1:12" x14ac:dyDescent="0.3">
      <c r="A314" s="2">
        <v>9</v>
      </c>
      <c r="B314" t="s">
        <v>243</v>
      </c>
      <c r="C314" s="2">
        <v>91</v>
      </c>
      <c r="D314" t="s">
        <v>524</v>
      </c>
      <c r="E314" t="s">
        <v>144</v>
      </c>
      <c r="F314" s="2">
        <v>9107</v>
      </c>
      <c r="G314" t="s">
        <v>146</v>
      </c>
      <c r="H314" t="s">
        <v>313</v>
      </c>
      <c r="I314" t="s">
        <v>546</v>
      </c>
      <c r="J314" s="2" t="e">
        <f>+VLOOKUP(Juzgado_Comuna[[#This Row],[Juzgado]],#REF!,4,0)</f>
        <v>#REF!</v>
      </c>
      <c r="K314" s="2" t="e">
        <f>+VLOOKUP(Juzgado_Comuna[[#This Row],[Juzgado]],#REF!,2,0)</f>
        <v>#REF!</v>
      </c>
      <c r="L314" t="e">
        <f>+VLOOKUP(Juzgado_Comuna[[#This Row],[Juzgado]],#REF!,3,0)</f>
        <v>#REF!</v>
      </c>
    </row>
    <row r="315" spans="1:12" x14ac:dyDescent="0.3">
      <c r="A315" s="2">
        <v>9</v>
      </c>
      <c r="B315" t="s">
        <v>243</v>
      </c>
      <c r="C315" s="2">
        <v>91</v>
      </c>
      <c r="D315" t="s">
        <v>524</v>
      </c>
      <c r="E315" t="s">
        <v>144</v>
      </c>
      <c r="F315" s="2">
        <v>9107</v>
      </c>
      <c r="G315" t="s">
        <v>146</v>
      </c>
      <c r="H315" t="s">
        <v>438</v>
      </c>
      <c r="I315" t="s">
        <v>547</v>
      </c>
      <c r="J315" s="2" t="e">
        <f>+VLOOKUP(Juzgado_Comuna[[#This Row],[Juzgado]],#REF!,4,0)</f>
        <v>#REF!</v>
      </c>
      <c r="K315" s="2" t="e">
        <f>+VLOOKUP(Juzgado_Comuna[[#This Row],[Juzgado]],#REF!,2,0)</f>
        <v>#REF!</v>
      </c>
      <c r="L315" t="e">
        <f>+VLOOKUP(Juzgado_Comuna[[#This Row],[Juzgado]],#REF!,3,0)</f>
        <v>#REF!</v>
      </c>
    </row>
    <row r="316" spans="1:12" x14ac:dyDescent="0.3">
      <c r="A316" s="2">
        <v>9</v>
      </c>
      <c r="B316" t="s">
        <v>243</v>
      </c>
      <c r="C316" s="2">
        <v>91</v>
      </c>
      <c r="D316" t="s">
        <v>524</v>
      </c>
      <c r="E316" t="s">
        <v>141</v>
      </c>
      <c r="F316" s="2">
        <v>9108</v>
      </c>
      <c r="G316" t="s">
        <v>141</v>
      </c>
      <c r="H316" t="s">
        <v>299</v>
      </c>
      <c r="I316" t="s">
        <v>546</v>
      </c>
      <c r="J316" s="2" t="e">
        <f>+VLOOKUP(Juzgado_Comuna[[#This Row],[Juzgado]],#REF!,4,0)</f>
        <v>#REF!</v>
      </c>
      <c r="K316" s="2" t="e">
        <f>+VLOOKUP(Juzgado_Comuna[[#This Row],[Juzgado]],#REF!,2,0)</f>
        <v>#REF!</v>
      </c>
      <c r="L316" t="e">
        <f>+VLOOKUP(Juzgado_Comuna[[#This Row],[Juzgado]],#REF!,3,0)</f>
        <v>#REF!</v>
      </c>
    </row>
    <row r="317" spans="1:12" x14ac:dyDescent="0.3">
      <c r="A317" s="2">
        <v>9</v>
      </c>
      <c r="B317" t="s">
        <v>243</v>
      </c>
      <c r="C317" s="2">
        <v>91</v>
      </c>
      <c r="D317" t="s">
        <v>524</v>
      </c>
      <c r="E317" t="s">
        <v>141</v>
      </c>
      <c r="F317" s="2">
        <v>9108</v>
      </c>
      <c r="G317" t="s">
        <v>141</v>
      </c>
      <c r="H317" t="s">
        <v>438</v>
      </c>
      <c r="I317" t="s">
        <v>547</v>
      </c>
      <c r="J317" s="2" t="e">
        <f>+VLOOKUP(Juzgado_Comuna[[#This Row],[Juzgado]],#REF!,4,0)</f>
        <v>#REF!</v>
      </c>
      <c r="K317" s="2" t="e">
        <f>+VLOOKUP(Juzgado_Comuna[[#This Row],[Juzgado]],#REF!,2,0)</f>
        <v>#REF!</v>
      </c>
      <c r="L317" t="e">
        <f>+VLOOKUP(Juzgado_Comuna[[#This Row],[Juzgado]],#REF!,3,0)</f>
        <v>#REF!</v>
      </c>
    </row>
    <row r="318" spans="1:12" x14ac:dyDescent="0.3">
      <c r="A318" s="2">
        <v>9</v>
      </c>
      <c r="B318" t="s">
        <v>243</v>
      </c>
      <c r="C318" s="2">
        <v>91</v>
      </c>
      <c r="D318" t="s">
        <v>524</v>
      </c>
      <c r="E318" t="s">
        <v>147</v>
      </c>
      <c r="F318" s="2">
        <v>9109</v>
      </c>
      <c r="G318" t="s">
        <v>147</v>
      </c>
      <c r="H318" t="s">
        <v>302</v>
      </c>
      <c r="I318" t="s">
        <v>546</v>
      </c>
      <c r="J318" s="2" t="e">
        <f>+VLOOKUP(Juzgado_Comuna[[#This Row],[Juzgado]],#REF!,4,0)</f>
        <v>#REF!</v>
      </c>
      <c r="K318" s="2" t="e">
        <f>+VLOOKUP(Juzgado_Comuna[[#This Row],[Juzgado]],#REF!,2,0)</f>
        <v>#REF!</v>
      </c>
      <c r="L318" t="e">
        <f>+VLOOKUP(Juzgado_Comuna[[#This Row],[Juzgado]],#REF!,3,0)</f>
        <v>#REF!</v>
      </c>
    </row>
    <row r="319" spans="1:12" x14ac:dyDescent="0.3">
      <c r="A319" s="2">
        <v>9</v>
      </c>
      <c r="B319" t="s">
        <v>243</v>
      </c>
      <c r="C319" s="2">
        <v>91</v>
      </c>
      <c r="D319" t="s">
        <v>524</v>
      </c>
      <c r="E319" t="s">
        <v>147</v>
      </c>
      <c r="F319" s="2">
        <v>9109</v>
      </c>
      <c r="G319" t="s">
        <v>147</v>
      </c>
      <c r="H319" t="s">
        <v>438</v>
      </c>
      <c r="I319" t="s">
        <v>547</v>
      </c>
      <c r="J319" s="2" t="e">
        <f>+VLOOKUP(Juzgado_Comuna[[#This Row],[Juzgado]],#REF!,4,0)</f>
        <v>#REF!</v>
      </c>
      <c r="K319" s="2" t="e">
        <f>+VLOOKUP(Juzgado_Comuna[[#This Row],[Juzgado]],#REF!,2,0)</f>
        <v>#REF!</v>
      </c>
      <c r="L319" t="e">
        <f>+VLOOKUP(Juzgado_Comuna[[#This Row],[Juzgado]],#REF!,3,0)</f>
        <v>#REF!</v>
      </c>
    </row>
    <row r="320" spans="1:12" x14ac:dyDescent="0.3">
      <c r="A320" s="2">
        <v>9</v>
      </c>
      <c r="B320" t="s">
        <v>243</v>
      </c>
      <c r="C320" s="2">
        <v>91</v>
      </c>
      <c r="D320" t="s">
        <v>524</v>
      </c>
      <c r="E320" t="s">
        <v>136</v>
      </c>
      <c r="F320" s="2">
        <v>9110</v>
      </c>
      <c r="G320" t="s">
        <v>138</v>
      </c>
      <c r="H320" t="s">
        <v>335</v>
      </c>
      <c r="I320" t="s">
        <v>546</v>
      </c>
      <c r="J320" s="2" t="e">
        <f>+VLOOKUP(Juzgado_Comuna[[#This Row],[Juzgado]],#REF!,4,0)</f>
        <v>#REF!</v>
      </c>
      <c r="K320" s="2" t="e">
        <f>+VLOOKUP(Juzgado_Comuna[[#This Row],[Juzgado]],#REF!,2,0)</f>
        <v>#REF!</v>
      </c>
      <c r="L320" t="e">
        <f>+VLOOKUP(Juzgado_Comuna[[#This Row],[Juzgado]],#REF!,3,0)</f>
        <v>#REF!</v>
      </c>
    </row>
    <row r="321" spans="1:12" x14ac:dyDescent="0.3">
      <c r="A321" s="2">
        <v>9</v>
      </c>
      <c r="B321" t="s">
        <v>243</v>
      </c>
      <c r="C321" s="2">
        <v>91</v>
      </c>
      <c r="D321" t="s">
        <v>524</v>
      </c>
      <c r="E321" t="s">
        <v>136</v>
      </c>
      <c r="F321" s="2">
        <v>9110</v>
      </c>
      <c r="G321" t="s">
        <v>138</v>
      </c>
      <c r="H321" t="s">
        <v>438</v>
      </c>
      <c r="I321" t="s">
        <v>547</v>
      </c>
      <c r="J321" s="2" t="e">
        <f>+VLOOKUP(Juzgado_Comuna[[#This Row],[Juzgado]],#REF!,4,0)</f>
        <v>#REF!</v>
      </c>
      <c r="K321" s="2" t="e">
        <f>+VLOOKUP(Juzgado_Comuna[[#This Row],[Juzgado]],#REF!,2,0)</f>
        <v>#REF!</v>
      </c>
      <c r="L321" t="e">
        <f>+VLOOKUP(Juzgado_Comuna[[#This Row],[Juzgado]],#REF!,3,0)</f>
        <v>#REF!</v>
      </c>
    </row>
    <row r="322" spans="1:12" x14ac:dyDescent="0.3">
      <c r="A322" s="2">
        <v>9</v>
      </c>
      <c r="B322" t="s">
        <v>243</v>
      </c>
      <c r="C322" s="2">
        <v>91</v>
      </c>
      <c r="D322" t="s">
        <v>524</v>
      </c>
      <c r="E322" t="s">
        <v>133</v>
      </c>
      <c r="F322" s="2">
        <v>9111</v>
      </c>
      <c r="G322" t="s">
        <v>133</v>
      </c>
      <c r="H322" t="s">
        <v>309</v>
      </c>
      <c r="I322" t="s">
        <v>546</v>
      </c>
      <c r="J322" s="2" t="e">
        <f>+VLOOKUP(Juzgado_Comuna[[#This Row],[Juzgado]],#REF!,4,0)</f>
        <v>#REF!</v>
      </c>
      <c r="K322" s="2" t="e">
        <f>+VLOOKUP(Juzgado_Comuna[[#This Row],[Juzgado]],#REF!,2,0)</f>
        <v>#REF!</v>
      </c>
      <c r="L322" t="e">
        <f>+VLOOKUP(Juzgado_Comuna[[#This Row],[Juzgado]],#REF!,3,0)</f>
        <v>#REF!</v>
      </c>
    </row>
    <row r="323" spans="1:12" x14ac:dyDescent="0.3">
      <c r="A323" s="2">
        <v>9</v>
      </c>
      <c r="B323" t="s">
        <v>243</v>
      </c>
      <c r="C323" s="2">
        <v>91</v>
      </c>
      <c r="D323" t="s">
        <v>524</v>
      </c>
      <c r="E323" t="s">
        <v>133</v>
      </c>
      <c r="F323" s="2">
        <v>9111</v>
      </c>
      <c r="G323" t="s">
        <v>133</v>
      </c>
      <c r="H323" t="s">
        <v>438</v>
      </c>
      <c r="I323" t="s">
        <v>547</v>
      </c>
      <c r="J323" s="2" t="e">
        <f>+VLOOKUP(Juzgado_Comuna[[#This Row],[Juzgado]],#REF!,4,0)</f>
        <v>#REF!</v>
      </c>
      <c r="K323" s="2" t="e">
        <f>+VLOOKUP(Juzgado_Comuna[[#This Row],[Juzgado]],#REF!,2,0)</f>
        <v>#REF!</v>
      </c>
      <c r="L323" t="e">
        <f>+VLOOKUP(Juzgado_Comuna[[#This Row],[Juzgado]],#REF!,3,0)</f>
        <v>#REF!</v>
      </c>
    </row>
    <row r="324" spans="1:12" x14ac:dyDescent="0.3">
      <c r="A324" s="2">
        <v>9</v>
      </c>
      <c r="B324" t="s">
        <v>243</v>
      </c>
      <c r="C324" s="2">
        <v>91</v>
      </c>
      <c r="D324" t="s">
        <v>524</v>
      </c>
      <c r="E324" t="s">
        <v>136</v>
      </c>
      <c r="F324" s="2">
        <v>9112</v>
      </c>
      <c r="G324" t="s">
        <v>140</v>
      </c>
      <c r="H324" t="s">
        <v>335</v>
      </c>
      <c r="I324" t="s">
        <v>546</v>
      </c>
      <c r="J324" s="2" t="e">
        <f>+VLOOKUP(Juzgado_Comuna[[#This Row],[Juzgado]],#REF!,4,0)</f>
        <v>#REF!</v>
      </c>
      <c r="K324" s="2" t="e">
        <f>+VLOOKUP(Juzgado_Comuna[[#This Row],[Juzgado]],#REF!,2,0)</f>
        <v>#REF!</v>
      </c>
      <c r="L324" t="e">
        <f>+VLOOKUP(Juzgado_Comuna[[#This Row],[Juzgado]],#REF!,3,0)</f>
        <v>#REF!</v>
      </c>
    </row>
    <row r="325" spans="1:12" x14ac:dyDescent="0.3">
      <c r="A325" s="2">
        <v>9</v>
      </c>
      <c r="B325" t="s">
        <v>243</v>
      </c>
      <c r="C325" s="2">
        <v>91</v>
      </c>
      <c r="D325" t="s">
        <v>524</v>
      </c>
      <c r="E325" t="s">
        <v>136</v>
      </c>
      <c r="F325" s="2">
        <v>9112</v>
      </c>
      <c r="G325" t="s">
        <v>140</v>
      </c>
      <c r="H325" t="s">
        <v>438</v>
      </c>
      <c r="I325" t="s">
        <v>547</v>
      </c>
      <c r="J325" s="2" t="e">
        <f>+VLOOKUP(Juzgado_Comuna[[#This Row],[Juzgado]],#REF!,4,0)</f>
        <v>#REF!</v>
      </c>
      <c r="K325" s="2" t="e">
        <f>+VLOOKUP(Juzgado_Comuna[[#This Row],[Juzgado]],#REF!,2,0)</f>
        <v>#REF!</v>
      </c>
      <c r="L325" t="e">
        <f>+VLOOKUP(Juzgado_Comuna[[#This Row],[Juzgado]],#REF!,3,0)</f>
        <v>#REF!</v>
      </c>
    </row>
    <row r="326" spans="1:12" x14ac:dyDescent="0.3">
      <c r="A326" s="2">
        <v>9</v>
      </c>
      <c r="B326" t="s">
        <v>243</v>
      </c>
      <c r="C326" s="2">
        <v>91</v>
      </c>
      <c r="D326" t="s">
        <v>524</v>
      </c>
      <c r="E326" t="s">
        <v>141</v>
      </c>
      <c r="F326" s="2">
        <v>9113</v>
      </c>
      <c r="G326" t="s">
        <v>143</v>
      </c>
      <c r="H326" t="s">
        <v>299</v>
      </c>
      <c r="I326" t="s">
        <v>546</v>
      </c>
      <c r="J326" s="2" t="e">
        <f>+VLOOKUP(Juzgado_Comuna[[#This Row],[Juzgado]],#REF!,4,0)</f>
        <v>#REF!</v>
      </c>
      <c r="K326" s="2" t="e">
        <f>+VLOOKUP(Juzgado_Comuna[[#This Row],[Juzgado]],#REF!,2,0)</f>
        <v>#REF!</v>
      </c>
      <c r="L326" t="e">
        <f>+VLOOKUP(Juzgado_Comuna[[#This Row],[Juzgado]],#REF!,3,0)</f>
        <v>#REF!</v>
      </c>
    </row>
    <row r="327" spans="1:12" x14ac:dyDescent="0.3">
      <c r="A327" s="2">
        <v>9</v>
      </c>
      <c r="B327" t="s">
        <v>243</v>
      </c>
      <c r="C327" s="2">
        <v>91</v>
      </c>
      <c r="D327" t="s">
        <v>524</v>
      </c>
      <c r="E327" t="s">
        <v>141</v>
      </c>
      <c r="F327" s="2">
        <v>9113</v>
      </c>
      <c r="G327" t="s">
        <v>143</v>
      </c>
      <c r="H327" t="s">
        <v>438</v>
      </c>
      <c r="I327" t="s">
        <v>547</v>
      </c>
      <c r="J327" s="2" t="e">
        <f>+VLOOKUP(Juzgado_Comuna[[#This Row],[Juzgado]],#REF!,4,0)</f>
        <v>#REF!</v>
      </c>
      <c r="K327" s="2" t="e">
        <f>+VLOOKUP(Juzgado_Comuna[[#This Row],[Juzgado]],#REF!,2,0)</f>
        <v>#REF!</v>
      </c>
      <c r="L327" t="e">
        <f>+VLOOKUP(Juzgado_Comuna[[#This Row],[Juzgado]],#REF!,3,0)</f>
        <v>#REF!</v>
      </c>
    </row>
    <row r="328" spans="1:12" x14ac:dyDescent="0.3">
      <c r="A328" s="2">
        <v>9</v>
      </c>
      <c r="B328" t="s">
        <v>243</v>
      </c>
      <c r="C328" s="2">
        <v>91</v>
      </c>
      <c r="D328" t="s">
        <v>524</v>
      </c>
      <c r="E328" t="s">
        <v>144</v>
      </c>
      <c r="F328" s="2">
        <v>9114</v>
      </c>
      <c r="G328" t="s">
        <v>144</v>
      </c>
      <c r="H328" t="s">
        <v>313</v>
      </c>
      <c r="I328" t="s">
        <v>546</v>
      </c>
      <c r="J328" s="2" t="e">
        <f>+VLOOKUP(Juzgado_Comuna[[#This Row],[Juzgado]],#REF!,4,0)</f>
        <v>#REF!</v>
      </c>
      <c r="K328" s="2" t="e">
        <f>+VLOOKUP(Juzgado_Comuna[[#This Row],[Juzgado]],#REF!,2,0)</f>
        <v>#REF!</v>
      </c>
      <c r="L328" t="e">
        <f>+VLOOKUP(Juzgado_Comuna[[#This Row],[Juzgado]],#REF!,3,0)</f>
        <v>#REF!</v>
      </c>
    </row>
    <row r="329" spans="1:12" x14ac:dyDescent="0.3">
      <c r="A329" s="2">
        <v>9</v>
      </c>
      <c r="B329" t="s">
        <v>243</v>
      </c>
      <c r="C329" s="2">
        <v>91</v>
      </c>
      <c r="D329" t="s">
        <v>524</v>
      </c>
      <c r="E329" t="s">
        <v>144</v>
      </c>
      <c r="F329" s="2">
        <v>9114</v>
      </c>
      <c r="G329" t="s">
        <v>144</v>
      </c>
      <c r="H329" t="s">
        <v>438</v>
      </c>
      <c r="I329" t="s">
        <v>547</v>
      </c>
      <c r="J329" s="2" t="e">
        <f>+VLOOKUP(Juzgado_Comuna[[#This Row],[Juzgado]],#REF!,4,0)</f>
        <v>#REF!</v>
      </c>
      <c r="K329" s="2" t="e">
        <f>+VLOOKUP(Juzgado_Comuna[[#This Row],[Juzgado]],#REF!,2,0)</f>
        <v>#REF!</v>
      </c>
      <c r="L329" t="e">
        <f>+VLOOKUP(Juzgado_Comuna[[#This Row],[Juzgado]],#REF!,3,0)</f>
        <v>#REF!</v>
      </c>
    </row>
    <row r="330" spans="1:12" x14ac:dyDescent="0.3">
      <c r="A330" s="2">
        <v>9</v>
      </c>
      <c r="B330" t="s">
        <v>243</v>
      </c>
      <c r="C330" s="2">
        <v>91</v>
      </c>
      <c r="D330" t="s">
        <v>524</v>
      </c>
      <c r="F330" s="2">
        <v>9115</v>
      </c>
      <c r="G330" t="s">
        <v>491</v>
      </c>
      <c r="H330" t="s">
        <v>393</v>
      </c>
      <c r="I330" t="s">
        <v>546</v>
      </c>
      <c r="J330" s="2" t="e">
        <f>+VLOOKUP(Juzgado_Comuna[[#This Row],[Juzgado]],#REF!,4,0)</f>
        <v>#REF!</v>
      </c>
      <c r="K330" s="2" t="e">
        <f>+VLOOKUP(Juzgado_Comuna[[#This Row],[Juzgado]],#REF!,2,0)</f>
        <v>#REF!</v>
      </c>
      <c r="L330" t="e">
        <f>+VLOOKUP(Juzgado_Comuna[[#This Row],[Juzgado]],#REF!,3,0)</f>
        <v>#REF!</v>
      </c>
    </row>
    <row r="331" spans="1:12" x14ac:dyDescent="0.3">
      <c r="A331" s="2">
        <v>9</v>
      </c>
      <c r="B331" t="s">
        <v>243</v>
      </c>
      <c r="C331" s="2">
        <v>91</v>
      </c>
      <c r="D331" t="s">
        <v>524</v>
      </c>
      <c r="F331" s="2">
        <v>9115</v>
      </c>
      <c r="G331" t="s">
        <v>491</v>
      </c>
      <c r="H331" t="s">
        <v>438</v>
      </c>
      <c r="I331" t="s">
        <v>547</v>
      </c>
      <c r="J331" s="2" t="e">
        <f>+VLOOKUP(Juzgado_Comuna[[#This Row],[Juzgado]],#REF!,4,0)</f>
        <v>#REF!</v>
      </c>
      <c r="K331" s="2" t="e">
        <f>+VLOOKUP(Juzgado_Comuna[[#This Row],[Juzgado]],#REF!,2,0)</f>
        <v>#REF!</v>
      </c>
      <c r="L331" t="e">
        <f>+VLOOKUP(Juzgado_Comuna[[#This Row],[Juzgado]],#REF!,3,0)</f>
        <v>#REF!</v>
      </c>
    </row>
    <row r="332" spans="1:12" x14ac:dyDescent="0.3">
      <c r="A332" s="2">
        <v>9</v>
      </c>
      <c r="B332" t="s">
        <v>243</v>
      </c>
      <c r="C332" s="2">
        <v>91</v>
      </c>
      <c r="D332" t="s">
        <v>524</v>
      </c>
      <c r="E332" t="s">
        <v>133</v>
      </c>
      <c r="F332" s="2">
        <v>9117</v>
      </c>
      <c r="G332" t="s">
        <v>135</v>
      </c>
      <c r="H332" t="s">
        <v>309</v>
      </c>
      <c r="I332" t="s">
        <v>546</v>
      </c>
      <c r="J332" s="2" t="e">
        <f>+VLOOKUP(Juzgado_Comuna[[#This Row],[Juzgado]],#REF!,4,0)</f>
        <v>#REF!</v>
      </c>
      <c r="K332" s="2" t="e">
        <f>+VLOOKUP(Juzgado_Comuna[[#This Row],[Juzgado]],#REF!,2,0)</f>
        <v>#REF!</v>
      </c>
      <c r="L332" t="e">
        <f>+VLOOKUP(Juzgado_Comuna[[#This Row],[Juzgado]],#REF!,3,0)</f>
        <v>#REF!</v>
      </c>
    </row>
    <row r="333" spans="1:12" x14ac:dyDescent="0.3">
      <c r="A333" s="2">
        <v>9</v>
      </c>
      <c r="B333" t="s">
        <v>243</v>
      </c>
      <c r="C333" s="2">
        <v>91</v>
      </c>
      <c r="D333" t="s">
        <v>524</v>
      </c>
      <c r="E333" t="s">
        <v>133</v>
      </c>
      <c r="F333" s="2">
        <v>9117</v>
      </c>
      <c r="G333" t="s">
        <v>135</v>
      </c>
      <c r="H333" t="s">
        <v>438</v>
      </c>
      <c r="I333" t="s">
        <v>547</v>
      </c>
      <c r="J333" s="2" t="e">
        <f>+VLOOKUP(Juzgado_Comuna[[#This Row],[Juzgado]],#REF!,4,0)</f>
        <v>#REF!</v>
      </c>
      <c r="K333" s="2" t="e">
        <f>+VLOOKUP(Juzgado_Comuna[[#This Row],[Juzgado]],#REF!,2,0)</f>
        <v>#REF!</v>
      </c>
      <c r="L333" t="e">
        <f>+VLOOKUP(Juzgado_Comuna[[#This Row],[Juzgado]],#REF!,3,0)</f>
        <v>#REF!</v>
      </c>
    </row>
    <row r="334" spans="1:12" x14ac:dyDescent="0.3">
      <c r="A334" s="2">
        <v>9</v>
      </c>
      <c r="B334" t="s">
        <v>243</v>
      </c>
      <c r="C334" s="2">
        <v>91</v>
      </c>
      <c r="D334" t="s">
        <v>524</v>
      </c>
      <c r="F334" s="2">
        <v>9118</v>
      </c>
      <c r="G334" t="s">
        <v>502</v>
      </c>
      <c r="H334" t="s">
        <v>405</v>
      </c>
      <c r="I334" t="s">
        <v>546</v>
      </c>
      <c r="J334" s="2" t="e">
        <f>+VLOOKUP(Juzgado_Comuna[[#This Row],[Juzgado]],#REF!,4,0)</f>
        <v>#REF!</v>
      </c>
      <c r="K334" s="2" t="e">
        <f>+VLOOKUP(Juzgado_Comuna[[#This Row],[Juzgado]],#REF!,2,0)</f>
        <v>#REF!</v>
      </c>
      <c r="L334" t="e">
        <f>+VLOOKUP(Juzgado_Comuna[[#This Row],[Juzgado]],#REF!,3,0)</f>
        <v>#REF!</v>
      </c>
    </row>
    <row r="335" spans="1:12" x14ac:dyDescent="0.3">
      <c r="A335" s="2">
        <v>9</v>
      </c>
      <c r="B335" t="s">
        <v>243</v>
      </c>
      <c r="C335" s="2">
        <v>91</v>
      </c>
      <c r="D335" t="s">
        <v>524</v>
      </c>
      <c r="F335" s="2">
        <v>9118</v>
      </c>
      <c r="G335" t="s">
        <v>502</v>
      </c>
      <c r="H335" t="s">
        <v>438</v>
      </c>
      <c r="I335" t="s">
        <v>547</v>
      </c>
      <c r="J335" s="2" t="e">
        <f>+VLOOKUP(Juzgado_Comuna[[#This Row],[Juzgado]],#REF!,4,0)</f>
        <v>#REF!</v>
      </c>
      <c r="K335" s="2" t="e">
        <f>+VLOOKUP(Juzgado_Comuna[[#This Row],[Juzgado]],#REF!,2,0)</f>
        <v>#REF!</v>
      </c>
      <c r="L335" t="e">
        <f>+VLOOKUP(Juzgado_Comuna[[#This Row],[Juzgado]],#REF!,3,0)</f>
        <v>#REF!</v>
      </c>
    </row>
    <row r="336" spans="1:12" x14ac:dyDescent="0.3">
      <c r="A336" s="2">
        <v>9</v>
      </c>
      <c r="B336" t="s">
        <v>243</v>
      </c>
      <c r="C336" s="2">
        <v>91</v>
      </c>
      <c r="D336" t="s">
        <v>524</v>
      </c>
      <c r="E336" t="s">
        <v>136</v>
      </c>
      <c r="F336" s="2">
        <v>9119</v>
      </c>
      <c r="G336" t="s">
        <v>137</v>
      </c>
      <c r="H336" t="s">
        <v>335</v>
      </c>
      <c r="I336" t="s">
        <v>546</v>
      </c>
      <c r="J336" s="2" t="e">
        <f>+VLOOKUP(Juzgado_Comuna[[#This Row],[Juzgado]],#REF!,4,0)</f>
        <v>#REF!</v>
      </c>
      <c r="K336" s="2" t="e">
        <f>+VLOOKUP(Juzgado_Comuna[[#This Row],[Juzgado]],#REF!,2,0)</f>
        <v>#REF!</v>
      </c>
      <c r="L336" t="e">
        <f>+VLOOKUP(Juzgado_Comuna[[#This Row],[Juzgado]],#REF!,3,0)</f>
        <v>#REF!</v>
      </c>
    </row>
    <row r="337" spans="1:12" x14ac:dyDescent="0.3">
      <c r="A337" s="2">
        <v>9</v>
      </c>
      <c r="B337" t="s">
        <v>243</v>
      </c>
      <c r="C337" s="2">
        <v>91</v>
      </c>
      <c r="D337" t="s">
        <v>524</v>
      </c>
      <c r="E337" t="s">
        <v>136</v>
      </c>
      <c r="F337" s="2">
        <v>9119</v>
      </c>
      <c r="G337" t="s">
        <v>137</v>
      </c>
      <c r="H337" t="s">
        <v>438</v>
      </c>
      <c r="I337" t="s">
        <v>547</v>
      </c>
      <c r="J337" s="2" t="e">
        <f>+VLOOKUP(Juzgado_Comuna[[#This Row],[Juzgado]],#REF!,4,0)</f>
        <v>#REF!</v>
      </c>
      <c r="K337" s="2" t="e">
        <f>+VLOOKUP(Juzgado_Comuna[[#This Row],[Juzgado]],#REF!,2,0)</f>
        <v>#REF!</v>
      </c>
      <c r="L337" t="e">
        <f>+VLOOKUP(Juzgado_Comuna[[#This Row],[Juzgado]],#REF!,3,0)</f>
        <v>#REF!</v>
      </c>
    </row>
    <row r="338" spans="1:12" x14ac:dyDescent="0.3">
      <c r="A338" s="2">
        <v>9</v>
      </c>
      <c r="B338" t="s">
        <v>243</v>
      </c>
      <c r="C338" s="2">
        <v>91</v>
      </c>
      <c r="D338" t="s">
        <v>524</v>
      </c>
      <c r="E338" t="s">
        <v>148</v>
      </c>
      <c r="F338" s="2">
        <v>9120</v>
      </c>
      <c r="G338" t="s">
        <v>148</v>
      </c>
      <c r="H338" t="s">
        <v>344</v>
      </c>
      <c r="I338" t="s">
        <v>546</v>
      </c>
      <c r="J338" s="2" t="e">
        <f>+VLOOKUP(Juzgado_Comuna[[#This Row],[Juzgado]],#REF!,4,0)</f>
        <v>#REF!</v>
      </c>
      <c r="K338" s="2" t="e">
        <f>+VLOOKUP(Juzgado_Comuna[[#This Row],[Juzgado]],#REF!,2,0)</f>
        <v>#REF!</v>
      </c>
      <c r="L338" t="e">
        <f>+VLOOKUP(Juzgado_Comuna[[#This Row],[Juzgado]],#REF!,3,0)</f>
        <v>#REF!</v>
      </c>
    </row>
    <row r="339" spans="1:12" x14ac:dyDescent="0.3">
      <c r="A339" s="2">
        <v>9</v>
      </c>
      <c r="B339" t="s">
        <v>243</v>
      </c>
      <c r="C339" s="2">
        <v>91</v>
      </c>
      <c r="D339" t="s">
        <v>524</v>
      </c>
      <c r="E339" t="s">
        <v>148</v>
      </c>
      <c r="F339" s="2">
        <v>9120</v>
      </c>
      <c r="G339" t="s">
        <v>148</v>
      </c>
      <c r="H339" t="s">
        <v>441</v>
      </c>
      <c r="I339" t="s">
        <v>547</v>
      </c>
      <c r="J339" s="2" t="e">
        <f>+VLOOKUP(Juzgado_Comuna[[#This Row],[Juzgado]],#REF!,4,0)</f>
        <v>#REF!</v>
      </c>
      <c r="K339" s="2" t="e">
        <f>+VLOOKUP(Juzgado_Comuna[[#This Row],[Juzgado]],#REF!,2,0)</f>
        <v>#REF!</v>
      </c>
      <c r="L339" t="e">
        <f>+VLOOKUP(Juzgado_Comuna[[#This Row],[Juzgado]],#REF!,3,0)</f>
        <v>#REF!</v>
      </c>
    </row>
    <row r="340" spans="1:12" x14ac:dyDescent="0.3">
      <c r="A340" s="2">
        <v>9</v>
      </c>
      <c r="B340" t="s">
        <v>243</v>
      </c>
      <c r="C340" s="2">
        <v>91</v>
      </c>
      <c r="D340" t="s">
        <v>524</v>
      </c>
      <c r="E340" t="s">
        <v>133</v>
      </c>
      <c r="F340" s="2">
        <v>9121</v>
      </c>
      <c r="G340" t="s">
        <v>134</v>
      </c>
      <c r="H340" t="s">
        <v>309</v>
      </c>
      <c r="I340" t="s">
        <v>546</v>
      </c>
      <c r="J340" s="2" t="e">
        <f>+VLOOKUP(Juzgado_Comuna[[#This Row],[Juzgado]],#REF!,4,0)</f>
        <v>#REF!</v>
      </c>
      <c r="K340" s="2" t="e">
        <f>+VLOOKUP(Juzgado_Comuna[[#This Row],[Juzgado]],#REF!,2,0)</f>
        <v>#REF!</v>
      </c>
      <c r="L340" t="e">
        <f>+VLOOKUP(Juzgado_Comuna[[#This Row],[Juzgado]],#REF!,3,0)</f>
        <v>#REF!</v>
      </c>
    </row>
    <row r="341" spans="1:12" x14ac:dyDescent="0.3">
      <c r="A341" s="2">
        <v>9</v>
      </c>
      <c r="B341" t="s">
        <v>243</v>
      </c>
      <c r="C341" s="2">
        <v>91</v>
      </c>
      <c r="D341" t="s">
        <v>524</v>
      </c>
      <c r="E341" t="s">
        <v>133</v>
      </c>
      <c r="F341" s="2">
        <v>9121</v>
      </c>
      <c r="G341" t="s">
        <v>134</v>
      </c>
      <c r="H341" t="s">
        <v>438</v>
      </c>
      <c r="I341" t="s">
        <v>547</v>
      </c>
      <c r="J341" s="2" t="e">
        <f>+VLOOKUP(Juzgado_Comuna[[#This Row],[Juzgado]],#REF!,4,0)</f>
        <v>#REF!</v>
      </c>
      <c r="K341" s="2" t="e">
        <f>+VLOOKUP(Juzgado_Comuna[[#This Row],[Juzgado]],#REF!,2,0)</f>
        <v>#REF!</v>
      </c>
      <c r="L341" t="e">
        <f>+VLOOKUP(Juzgado_Comuna[[#This Row],[Juzgado]],#REF!,3,0)</f>
        <v>#REF!</v>
      </c>
    </row>
    <row r="342" spans="1:12" x14ac:dyDescent="0.3">
      <c r="A342" s="2">
        <v>9</v>
      </c>
      <c r="B342" t="s">
        <v>243</v>
      </c>
      <c r="C342" s="2">
        <v>92</v>
      </c>
      <c r="D342" t="s">
        <v>525</v>
      </c>
      <c r="E342" t="s">
        <v>130</v>
      </c>
      <c r="F342" s="2">
        <v>9201</v>
      </c>
      <c r="G342" t="s">
        <v>130</v>
      </c>
      <c r="H342" t="s">
        <v>272</v>
      </c>
      <c r="I342" t="s">
        <v>546</v>
      </c>
      <c r="J342" s="2" t="e">
        <f>+VLOOKUP(Juzgado_Comuna[[#This Row],[Juzgado]],#REF!,4,0)</f>
        <v>#REF!</v>
      </c>
      <c r="K342" s="2" t="e">
        <f>+VLOOKUP(Juzgado_Comuna[[#This Row],[Juzgado]],#REF!,2,0)</f>
        <v>#REF!</v>
      </c>
      <c r="L342" t="e">
        <f>+VLOOKUP(Juzgado_Comuna[[#This Row],[Juzgado]],#REF!,3,0)</f>
        <v>#REF!</v>
      </c>
    </row>
    <row r="343" spans="1:12" x14ac:dyDescent="0.3">
      <c r="A343" s="2">
        <v>9</v>
      </c>
      <c r="B343" t="s">
        <v>243</v>
      </c>
      <c r="C343" s="2">
        <v>92</v>
      </c>
      <c r="D343" t="s">
        <v>525</v>
      </c>
      <c r="E343" t="s">
        <v>130</v>
      </c>
      <c r="F343" s="2">
        <v>9201</v>
      </c>
      <c r="G343" t="s">
        <v>130</v>
      </c>
      <c r="H343" t="s">
        <v>408</v>
      </c>
      <c r="I343" t="s">
        <v>547</v>
      </c>
      <c r="J343" s="2" t="e">
        <f>+VLOOKUP(Juzgado_Comuna[[#This Row],[Juzgado]],#REF!,4,0)</f>
        <v>#REF!</v>
      </c>
      <c r="K343" s="2" t="e">
        <f>+VLOOKUP(Juzgado_Comuna[[#This Row],[Juzgado]],#REF!,2,0)</f>
        <v>#REF!</v>
      </c>
      <c r="L343" t="e">
        <f>+VLOOKUP(Juzgado_Comuna[[#This Row],[Juzgado]],#REF!,3,0)</f>
        <v>#REF!</v>
      </c>
    </row>
    <row r="344" spans="1:12" x14ac:dyDescent="0.3">
      <c r="A344" s="2">
        <v>9</v>
      </c>
      <c r="B344" t="s">
        <v>243</v>
      </c>
      <c r="C344" s="2">
        <v>92</v>
      </c>
      <c r="D344" t="s">
        <v>525</v>
      </c>
      <c r="F344" s="2">
        <v>9202</v>
      </c>
      <c r="G344" t="s">
        <v>461</v>
      </c>
      <c r="H344" t="s">
        <v>363</v>
      </c>
      <c r="I344" t="s">
        <v>546</v>
      </c>
      <c r="J344" s="2" t="e">
        <f>+VLOOKUP(Juzgado_Comuna[[#This Row],[Juzgado]],#REF!,4,0)</f>
        <v>#REF!</v>
      </c>
      <c r="K344" s="2" t="e">
        <f>+VLOOKUP(Juzgado_Comuna[[#This Row],[Juzgado]],#REF!,2,0)</f>
        <v>#REF!</v>
      </c>
      <c r="L344" t="e">
        <f>+VLOOKUP(Juzgado_Comuna[[#This Row],[Juzgado]],#REF!,3,0)</f>
        <v>#REF!</v>
      </c>
    </row>
    <row r="345" spans="1:12" x14ac:dyDescent="0.3">
      <c r="A345" s="2">
        <v>9</v>
      </c>
      <c r="B345" t="s">
        <v>243</v>
      </c>
      <c r="C345" s="2">
        <v>92</v>
      </c>
      <c r="D345" t="s">
        <v>525</v>
      </c>
      <c r="F345" s="2">
        <v>9202</v>
      </c>
      <c r="G345" t="s">
        <v>461</v>
      </c>
      <c r="H345" t="s">
        <v>408</v>
      </c>
      <c r="I345" t="s">
        <v>547</v>
      </c>
      <c r="J345" s="2" t="e">
        <f>+VLOOKUP(Juzgado_Comuna[[#This Row],[Juzgado]],#REF!,4,0)</f>
        <v>#REF!</v>
      </c>
      <c r="K345" s="2" t="e">
        <f>+VLOOKUP(Juzgado_Comuna[[#This Row],[Juzgado]],#REF!,2,0)</f>
        <v>#REF!</v>
      </c>
      <c r="L345" t="e">
        <f>+VLOOKUP(Juzgado_Comuna[[#This Row],[Juzgado]],#REF!,3,0)</f>
        <v>#REF!</v>
      </c>
    </row>
    <row r="346" spans="1:12" x14ac:dyDescent="0.3">
      <c r="A346" s="2">
        <v>9</v>
      </c>
      <c r="B346" t="s">
        <v>243</v>
      </c>
      <c r="C346" s="2">
        <v>92</v>
      </c>
      <c r="D346" t="s">
        <v>525</v>
      </c>
      <c r="F346" s="2">
        <v>9203</v>
      </c>
      <c r="G346" t="s">
        <v>463</v>
      </c>
      <c r="H346" t="s">
        <v>365</v>
      </c>
      <c r="I346" t="s">
        <v>546</v>
      </c>
      <c r="J346" s="2" t="e">
        <f>+VLOOKUP(Juzgado_Comuna[[#This Row],[Juzgado]],#REF!,4,0)</f>
        <v>#REF!</v>
      </c>
      <c r="K346" s="2" t="e">
        <f>+VLOOKUP(Juzgado_Comuna[[#This Row],[Juzgado]],#REF!,2,0)</f>
        <v>#REF!</v>
      </c>
      <c r="L346" t="e">
        <f>+VLOOKUP(Juzgado_Comuna[[#This Row],[Juzgado]],#REF!,3,0)</f>
        <v>#REF!</v>
      </c>
    </row>
    <row r="347" spans="1:12" x14ac:dyDescent="0.3">
      <c r="A347" s="2">
        <v>9</v>
      </c>
      <c r="B347" t="s">
        <v>243</v>
      </c>
      <c r="C347" s="2">
        <v>92</v>
      </c>
      <c r="D347" t="s">
        <v>525</v>
      </c>
      <c r="F347" s="2">
        <v>9203</v>
      </c>
      <c r="G347" t="s">
        <v>463</v>
      </c>
      <c r="H347" t="s">
        <v>408</v>
      </c>
      <c r="I347" t="s">
        <v>547</v>
      </c>
      <c r="J347" s="2" t="e">
        <f>+VLOOKUP(Juzgado_Comuna[[#This Row],[Juzgado]],#REF!,4,0)</f>
        <v>#REF!</v>
      </c>
      <c r="K347" s="2" t="e">
        <f>+VLOOKUP(Juzgado_Comuna[[#This Row],[Juzgado]],#REF!,2,0)</f>
        <v>#REF!</v>
      </c>
      <c r="L347" t="e">
        <f>+VLOOKUP(Juzgado_Comuna[[#This Row],[Juzgado]],#REF!,3,0)</f>
        <v>#REF!</v>
      </c>
    </row>
    <row r="348" spans="1:12" x14ac:dyDescent="0.3">
      <c r="A348" s="2">
        <v>9</v>
      </c>
      <c r="B348" t="s">
        <v>243</v>
      </c>
      <c r="C348" s="2">
        <v>92</v>
      </c>
      <c r="D348" t="s">
        <v>525</v>
      </c>
      <c r="F348" s="2">
        <v>9208</v>
      </c>
      <c r="G348" t="s">
        <v>492</v>
      </c>
      <c r="H348" t="s">
        <v>395</v>
      </c>
      <c r="I348" t="s">
        <v>546</v>
      </c>
      <c r="J348" s="2" t="e">
        <f>+VLOOKUP(Juzgado_Comuna[[#This Row],[Juzgado]],#REF!,4,0)</f>
        <v>#REF!</v>
      </c>
      <c r="K348" s="2" t="e">
        <f>+VLOOKUP(Juzgado_Comuna[[#This Row],[Juzgado]],#REF!,2,0)</f>
        <v>#REF!</v>
      </c>
      <c r="L348" t="e">
        <f>+VLOOKUP(Juzgado_Comuna[[#This Row],[Juzgado]],#REF!,3,0)</f>
        <v>#REF!</v>
      </c>
    </row>
    <row r="349" spans="1:12" x14ac:dyDescent="0.3">
      <c r="A349" s="2">
        <v>9</v>
      </c>
      <c r="B349" t="s">
        <v>243</v>
      </c>
      <c r="C349" s="2">
        <v>92</v>
      </c>
      <c r="D349" t="s">
        <v>525</v>
      </c>
      <c r="F349" s="2">
        <v>9208</v>
      </c>
      <c r="G349" t="s">
        <v>492</v>
      </c>
      <c r="H349" t="s">
        <v>408</v>
      </c>
      <c r="I349" t="s">
        <v>547</v>
      </c>
      <c r="J349" s="2" t="e">
        <f>+VLOOKUP(Juzgado_Comuna[[#This Row],[Juzgado]],#REF!,4,0)</f>
        <v>#REF!</v>
      </c>
      <c r="K349" s="2" t="e">
        <f>+VLOOKUP(Juzgado_Comuna[[#This Row],[Juzgado]],#REF!,2,0)</f>
        <v>#REF!</v>
      </c>
      <c r="L349" t="e">
        <f>+VLOOKUP(Juzgado_Comuna[[#This Row],[Juzgado]],#REF!,3,0)</f>
        <v>#REF!</v>
      </c>
    </row>
    <row r="350" spans="1:12" x14ac:dyDescent="0.3">
      <c r="A350" s="2">
        <v>9</v>
      </c>
      <c r="B350" t="s">
        <v>243</v>
      </c>
      <c r="C350" s="2">
        <v>92</v>
      </c>
      <c r="D350" t="s">
        <v>525</v>
      </c>
      <c r="E350" t="s">
        <v>130</v>
      </c>
      <c r="F350" s="2">
        <v>9209</v>
      </c>
      <c r="G350" t="s">
        <v>131</v>
      </c>
      <c r="H350" t="s">
        <v>272</v>
      </c>
      <c r="I350" t="s">
        <v>546</v>
      </c>
      <c r="J350" s="2" t="e">
        <f>+VLOOKUP(Juzgado_Comuna[[#This Row],[Juzgado]],#REF!,4,0)</f>
        <v>#REF!</v>
      </c>
      <c r="K350" s="2" t="e">
        <f>+VLOOKUP(Juzgado_Comuna[[#This Row],[Juzgado]],#REF!,2,0)</f>
        <v>#REF!</v>
      </c>
      <c r="L350" t="e">
        <f>+VLOOKUP(Juzgado_Comuna[[#This Row],[Juzgado]],#REF!,3,0)</f>
        <v>#REF!</v>
      </c>
    </row>
    <row r="351" spans="1:12" x14ac:dyDescent="0.3">
      <c r="A351" s="2">
        <v>9</v>
      </c>
      <c r="B351" t="s">
        <v>243</v>
      </c>
      <c r="C351" s="2">
        <v>92</v>
      </c>
      <c r="D351" t="s">
        <v>525</v>
      </c>
      <c r="E351" t="s">
        <v>130</v>
      </c>
      <c r="F351" s="2">
        <v>9209</v>
      </c>
      <c r="G351" t="s">
        <v>131</v>
      </c>
      <c r="H351" t="s">
        <v>408</v>
      </c>
      <c r="I351" t="s">
        <v>547</v>
      </c>
      <c r="J351" s="2" t="e">
        <f>+VLOOKUP(Juzgado_Comuna[[#This Row],[Juzgado]],#REF!,4,0)</f>
        <v>#REF!</v>
      </c>
      <c r="K351" s="2" t="e">
        <f>+VLOOKUP(Juzgado_Comuna[[#This Row],[Juzgado]],#REF!,2,0)</f>
        <v>#REF!</v>
      </c>
      <c r="L351" t="e">
        <f>+VLOOKUP(Juzgado_Comuna[[#This Row],[Juzgado]],#REF!,3,0)</f>
        <v>#REF!</v>
      </c>
    </row>
    <row r="352" spans="1:12" x14ac:dyDescent="0.3">
      <c r="A352" s="2">
        <v>9</v>
      </c>
      <c r="B352" t="s">
        <v>243</v>
      </c>
      <c r="C352" s="2">
        <v>92</v>
      </c>
      <c r="D352" t="s">
        <v>525</v>
      </c>
      <c r="F352" s="2">
        <v>9210</v>
      </c>
      <c r="G352" t="s">
        <v>503</v>
      </c>
      <c r="H352" t="s">
        <v>406</v>
      </c>
      <c r="I352" t="s">
        <v>546</v>
      </c>
      <c r="J352" s="2" t="e">
        <f>+VLOOKUP(Juzgado_Comuna[[#This Row],[Juzgado]],#REF!,4,0)</f>
        <v>#REF!</v>
      </c>
      <c r="K352" s="2" t="e">
        <f>+VLOOKUP(Juzgado_Comuna[[#This Row],[Juzgado]],#REF!,2,0)</f>
        <v>#REF!</v>
      </c>
      <c r="L352" t="e">
        <f>+VLOOKUP(Juzgado_Comuna[[#This Row],[Juzgado]],#REF!,3,0)</f>
        <v>#REF!</v>
      </c>
    </row>
    <row r="353" spans="1:12" x14ac:dyDescent="0.3">
      <c r="A353" s="2">
        <v>9</v>
      </c>
      <c r="B353" t="s">
        <v>243</v>
      </c>
      <c r="C353" s="2">
        <v>92</v>
      </c>
      <c r="D353" t="s">
        <v>525</v>
      </c>
      <c r="F353" s="2">
        <v>9210</v>
      </c>
      <c r="G353" t="s">
        <v>503</v>
      </c>
      <c r="H353" t="s">
        <v>408</v>
      </c>
      <c r="I353" t="s">
        <v>547</v>
      </c>
      <c r="J353" s="2" t="e">
        <f>+VLOOKUP(Juzgado_Comuna[[#This Row],[Juzgado]],#REF!,4,0)</f>
        <v>#REF!</v>
      </c>
      <c r="K353" s="2" t="e">
        <f>+VLOOKUP(Juzgado_Comuna[[#This Row],[Juzgado]],#REF!,2,0)</f>
        <v>#REF!</v>
      </c>
      <c r="L353" t="e">
        <f>+VLOOKUP(Juzgado_Comuna[[#This Row],[Juzgado]],#REF!,3,0)</f>
        <v>#REF!</v>
      </c>
    </row>
    <row r="354" spans="1:12" x14ac:dyDescent="0.3">
      <c r="A354" s="2">
        <v>9</v>
      </c>
      <c r="B354" t="s">
        <v>243</v>
      </c>
      <c r="C354" s="2">
        <v>92</v>
      </c>
      <c r="D354" t="s">
        <v>525</v>
      </c>
      <c r="E354" t="s">
        <v>132</v>
      </c>
      <c r="F354" s="2">
        <v>9211</v>
      </c>
      <c r="G354" t="s">
        <v>132</v>
      </c>
      <c r="H354" t="s">
        <v>341</v>
      </c>
      <c r="I354" t="s">
        <v>546</v>
      </c>
      <c r="J354" s="2" t="e">
        <f>+VLOOKUP(Juzgado_Comuna[[#This Row],[Juzgado]],#REF!,4,0)</f>
        <v>#REF!</v>
      </c>
      <c r="K354" s="2" t="e">
        <f>+VLOOKUP(Juzgado_Comuna[[#This Row],[Juzgado]],#REF!,2,0)</f>
        <v>#REF!</v>
      </c>
      <c r="L354" t="e">
        <f>+VLOOKUP(Juzgado_Comuna[[#This Row],[Juzgado]],#REF!,3,0)</f>
        <v>#REF!</v>
      </c>
    </row>
    <row r="355" spans="1:12" x14ac:dyDescent="0.3">
      <c r="A355" s="2">
        <v>9</v>
      </c>
      <c r="B355" t="s">
        <v>243</v>
      </c>
      <c r="C355" s="2">
        <v>92</v>
      </c>
      <c r="D355" t="s">
        <v>525</v>
      </c>
      <c r="E355" t="s">
        <v>132</v>
      </c>
      <c r="F355" s="2">
        <v>9211</v>
      </c>
      <c r="G355" t="s">
        <v>132</v>
      </c>
      <c r="H355" t="s">
        <v>408</v>
      </c>
      <c r="I355" t="s">
        <v>547</v>
      </c>
      <c r="J355" s="2" t="e">
        <f>+VLOOKUP(Juzgado_Comuna[[#This Row],[Juzgado]],#REF!,4,0)</f>
        <v>#REF!</v>
      </c>
      <c r="K355" s="2" t="e">
        <f>+VLOOKUP(Juzgado_Comuna[[#This Row],[Juzgado]],#REF!,2,0)</f>
        <v>#REF!</v>
      </c>
      <c r="L355" t="e">
        <f>+VLOOKUP(Juzgado_Comuna[[#This Row],[Juzgado]],#REF!,3,0)</f>
        <v>#REF!</v>
      </c>
    </row>
    <row r="356" spans="1:12" x14ac:dyDescent="0.3">
      <c r="A356" s="2">
        <v>10</v>
      </c>
      <c r="B356" t="s">
        <v>179</v>
      </c>
      <c r="C356" s="2">
        <v>101</v>
      </c>
      <c r="D356" t="s">
        <v>159</v>
      </c>
      <c r="E356" t="s">
        <v>160</v>
      </c>
      <c r="F356" s="2">
        <v>10101</v>
      </c>
      <c r="G356" t="s">
        <v>160</v>
      </c>
      <c r="H356" t="s">
        <v>315</v>
      </c>
      <c r="I356" t="s">
        <v>546</v>
      </c>
      <c r="J356" s="2" t="e">
        <f>+VLOOKUP(Juzgado_Comuna[[#This Row],[Juzgado]],#REF!,4,0)</f>
        <v>#REF!</v>
      </c>
      <c r="K356" s="2" t="e">
        <f>+VLOOKUP(Juzgado_Comuna[[#This Row],[Juzgado]],#REF!,2,0)</f>
        <v>#REF!</v>
      </c>
      <c r="L356" t="e">
        <f>+VLOOKUP(Juzgado_Comuna[[#This Row],[Juzgado]],#REF!,3,0)</f>
        <v>#REF!</v>
      </c>
    </row>
    <row r="357" spans="1:12" x14ac:dyDescent="0.3">
      <c r="A357" s="2">
        <v>10</v>
      </c>
      <c r="B357" t="s">
        <v>179</v>
      </c>
      <c r="C357" s="2">
        <v>101</v>
      </c>
      <c r="D357" t="s">
        <v>159</v>
      </c>
      <c r="E357" t="s">
        <v>160</v>
      </c>
      <c r="F357" s="2">
        <v>10101</v>
      </c>
      <c r="G357" t="s">
        <v>160</v>
      </c>
      <c r="H357" t="s">
        <v>442</v>
      </c>
      <c r="I357" t="s">
        <v>547</v>
      </c>
      <c r="J357" s="2" t="e">
        <f>+VLOOKUP(Juzgado_Comuna[[#This Row],[Juzgado]],#REF!,4,0)</f>
        <v>#REF!</v>
      </c>
      <c r="K357" s="2" t="e">
        <f>+VLOOKUP(Juzgado_Comuna[[#This Row],[Juzgado]],#REF!,2,0)</f>
        <v>#REF!</v>
      </c>
      <c r="L357" t="e">
        <f>+VLOOKUP(Juzgado_Comuna[[#This Row],[Juzgado]],#REF!,3,0)</f>
        <v>#REF!</v>
      </c>
    </row>
    <row r="358" spans="1:12" x14ac:dyDescent="0.3">
      <c r="A358" s="2">
        <v>10</v>
      </c>
      <c r="B358" t="s">
        <v>179</v>
      </c>
      <c r="C358" s="2">
        <v>101</v>
      </c>
      <c r="D358" t="s">
        <v>159</v>
      </c>
      <c r="F358" s="2">
        <v>10102</v>
      </c>
      <c r="G358" t="s">
        <v>451</v>
      </c>
      <c r="H358" t="s">
        <v>353</v>
      </c>
      <c r="I358" t="s">
        <v>546</v>
      </c>
      <c r="J358" s="2" t="e">
        <f>+VLOOKUP(Juzgado_Comuna[[#This Row],[Juzgado]],#REF!,4,0)</f>
        <v>#REF!</v>
      </c>
      <c r="K358" s="2" t="e">
        <f>+VLOOKUP(Juzgado_Comuna[[#This Row],[Juzgado]],#REF!,2,0)</f>
        <v>#REF!</v>
      </c>
      <c r="L358" t="e">
        <f>+VLOOKUP(Juzgado_Comuna[[#This Row],[Juzgado]],#REF!,3,0)</f>
        <v>#REF!</v>
      </c>
    </row>
    <row r="359" spans="1:12" x14ac:dyDescent="0.3">
      <c r="A359" s="2">
        <v>10</v>
      </c>
      <c r="B359" t="s">
        <v>179</v>
      </c>
      <c r="C359" s="2">
        <v>101</v>
      </c>
      <c r="D359" t="s">
        <v>159</v>
      </c>
      <c r="F359" s="2">
        <v>10102</v>
      </c>
      <c r="G359" t="s">
        <v>451</v>
      </c>
      <c r="H359" t="s">
        <v>442</v>
      </c>
      <c r="I359" t="s">
        <v>547</v>
      </c>
      <c r="J359" s="2" t="e">
        <f>+VLOOKUP(Juzgado_Comuna[[#This Row],[Juzgado]],#REF!,4,0)</f>
        <v>#REF!</v>
      </c>
      <c r="K359" s="2" t="e">
        <f>+VLOOKUP(Juzgado_Comuna[[#This Row],[Juzgado]],#REF!,2,0)</f>
        <v>#REF!</v>
      </c>
      <c r="L359" t="e">
        <f>+VLOOKUP(Juzgado_Comuna[[#This Row],[Juzgado]],#REF!,3,0)</f>
        <v>#REF!</v>
      </c>
    </row>
    <row r="360" spans="1:12" x14ac:dyDescent="0.3">
      <c r="A360" s="2">
        <v>10</v>
      </c>
      <c r="B360" t="s">
        <v>179</v>
      </c>
      <c r="C360" s="2">
        <v>101</v>
      </c>
      <c r="D360" t="s">
        <v>159</v>
      </c>
      <c r="E360" t="s">
        <v>160</v>
      </c>
      <c r="F360" s="2">
        <v>10103</v>
      </c>
      <c r="G360" t="s">
        <v>161</v>
      </c>
      <c r="H360" t="s">
        <v>315</v>
      </c>
      <c r="I360" t="s">
        <v>546</v>
      </c>
      <c r="J360" s="2" t="e">
        <f>+VLOOKUP(Juzgado_Comuna[[#This Row],[Juzgado]],#REF!,4,0)</f>
        <v>#REF!</v>
      </c>
      <c r="K360" s="2" t="e">
        <f>+VLOOKUP(Juzgado_Comuna[[#This Row],[Juzgado]],#REF!,2,0)</f>
        <v>#REF!</v>
      </c>
      <c r="L360" t="e">
        <f>+VLOOKUP(Juzgado_Comuna[[#This Row],[Juzgado]],#REF!,3,0)</f>
        <v>#REF!</v>
      </c>
    </row>
    <row r="361" spans="1:12" x14ac:dyDescent="0.3">
      <c r="A361" s="2">
        <v>10</v>
      </c>
      <c r="B361" t="s">
        <v>179</v>
      </c>
      <c r="C361" s="2">
        <v>101</v>
      </c>
      <c r="D361" t="s">
        <v>159</v>
      </c>
      <c r="E361" t="s">
        <v>160</v>
      </c>
      <c r="F361" s="2">
        <v>10103</v>
      </c>
      <c r="G361" t="s">
        <v>161</v>
      </c>
      <c r="H361" t="s">
        <v>442</v>
      </c>
      <c r="I361" t="s">
        <v>547</v>
      </c>
      <c r="J361" s="2" t="e">
        <f>+VLOOKUP(Juzgado_Comuna[[#This Row],[Juzgado]],#REF!,4,0)</f>
        <v>#REF!</v>
      </c>
      <c r="K361" s="2" t="e">
        <f>+VLOOKUP(Juzgado_Comuna[[#This Row],[Juzgado]],#REF!,2,0)</f>
        <v>#REF!</v>
      </c>
      <c r="L361" t="e">
        <f>+VLOOKUP(Juzgado_Comuna[[#This Row],[Juzgado]],#REF!,3,0)</f>
        <v>#REF!</v>
      </c>
    </row>
    <row r="362" spans="1:12" x14ac:dyDescent="0.3">
      <c r="A362" s="2">
        <v>10</v>
      </c>
      <c r="B362" t="s">
        <v>179</v>
      </c>
      <c r="C362" s="2">
        <v>101</v>
      </c>
      <c r="D362" t="s">
        <v>159</v>
      </c>
      <c r="E362" t="s">
        <v>156</v>
      </c>
      <c r="F362" s="2">
        <v>10104</v>
      </c>
      <c r="G362" t="s">
        <v>157</v>
      </c>
      <c r="H362" t="s">
        <v>316</v>
      </c>
      <c r="I362" t="s">
        <v>546</v>
      </c>
      <c r="J362" s="2" t="e">
        <f>+VLOOKUP(Juzgado_Comuna[[#This Row],[Juzgado]],#REF!,4,0)</f>
        <v>#REF!</v>
      </c>
      <c r="K362" s="2" t="e">
        <f>+VLOOKUP(Juzgado_Comuna[[#This Row],[Juzgado]],#REF!,2,0)</f>
        <v>#REF!</v>
      </c>
      <c r="L362" t="e">
        <f>+VLOOKUP(Juzgado_Comuna[[#This Row],[Juzgado]],#REF!,3,0)</f>
        <v>#REF!</v>
      </c>
    </row>
    <row r="363" spans="1:12" x14ac:dyDescent="0.3">
      <c r="A363" s="2">
        <v>10</v>
      </c>
      <c r="B363" t="s">
        <v>179</v>
      </c>
      <c r="C363" s="2">
        <v>101</v>
      </c>
      <c r="D363" t="s">
        <v>159</v>
      </c>
      <c r="E363" t="s">
        <v>156</v>
      </c>
      <c r="F363" s="2">
        <v>10104</v>
      </c>
      <c r="G363" t="s">
        <v>157</v>
      </c>
      <c r="H363" t="s">
        <v>442</v>
      </c>
      <c r="I363" t="s">
        <v>547</v>
      </c>
      <c r="J363" s="2" t="e">
        <f>+VLOOKUP(Juzgado_Comuna[[#This Row],[Juzgado]],#REF!,4,0)</f>
        <v>#REF!</v>
      </c>
      <c r="K363" s="2" t="e">
        <f>+VLOOKUP(Juzgado_Comuna[[#This Row],[Juzgado]],#REF!,2,0)</f>
        <v>#REF!</v>
      </c>
      <c r="L363" t="e">
        <f>+VLOOKUP(Juzgado_Comuna[[#This Row],[Juzgado]],#REF!,3,0)</f>
        <v>#REF!</v>
      </c>
    </row>
    <row r="364" spans="1:12" x14ac:dyDescent="0.3">
      <c r="A364" s="2">
        <v>10</v>
      </c>
      <c r="B364" t="s">
        <v>179</v>
      </c>
      <c r="C364" s="2">
        <v>101</v>
      </c>
      <c r="D364" t="s">
        <v>159</v>
      </c>
      <c r="E364" t="s">
        <v>156</v>
      </c>
      <c r="F364" s="2">
        <v>10105</v>
      </c>
      <c r="G364" t="s">
        <v>158</v>
      </c>
      <c r="H364" t="s">
        <v>316</v>
      </c>
      <c r="I364" t="s">
        <v>546</v>
      </c>
      <c r="J364" s="2" t="e">
        <f>+VLOOKUP(Juzgado_Comuna[[#This Row],[Juzgado]],#REF!,4,0)</f>
        <v>#REF!</v>
      </c>
      <c r="K364" s="2" t="e">
        <f>+VLOOKUP(Juzgado_Comuna[[#This Row],[Juzgado]],#REF!,2,0)</f>
        <v>#REF!</v>
      </c>
      <c r="L364" t="e">
        <f>+VLOOKUP(Juzgado_Comuna[[#This Row],[Juzgado]],#REF!,3,0)</f>
        <v>#REF!</v>
      </c>
    </row>
    <row r="365" spans="1:12" x14ac:dyDescent="0.3">
      <c r="A365" s="2">
        <v>10</v>
      </c>
      <c r="B365" t="s">
        <v>179</v>
      </c>
      <c r="C365" s="2">
        <v>101</v>
      </c>
      <c r="D365" t="s">
        <v>159</v>
      </c>
      <c r="E365" t="s">
        <v>156</v>
      </c>
      <c r="F365" s="2">
        <v>10105</v>
      </c>
      <c r="G365" t="s">
        <v>158</v>
      </c>
      <c r="H365" t="s">
        <v>442</v>
      </c>
      <c r="I365" t="s">
        <v>547</v>
      </c>
      <c r="J365" s="2" t="e">
        <f>+VLOOKUP(Juzgado_Comuna[[#This Row],[Juzgado]],#REF!,4,0)</f>
        <v>#REF!</v>
      </c>
      <c r="K365" s="2" t="e">
        <f>+VLOOKUP(Juzgado_Comuna[[#This Row],[Juzgado]],#REF!,2,0)</f>
        <v>#REF!</v>
      </c>
      <c r="L365" t="e">
        <f>+VLOOKUP(Juzgado_Comuna[[#This Row],[Juzgado]],#REF!,3,0)</f>
        <v>#REF!</v>
      </c>
    </row>
    <row r="366" spans="1:12" x14ac:dyDescent="0.3">
      <c r="A366" s="2">
        <v>10</v>
      </c>
      <c r="B366" t="s">
        <v>179</v>
      </c>
      <c r="C366" s="2">
        <v>101</v>
      </c>
      <c r="D366" t="s">
        <v>159</v>
      </c>
      <c r="F366" s="2">
        <v>10106</v>
      </c>
      <c r="G366" t="s">
        <v>475</v>
      </c>
      <c r="H366" t="s">
        <v>377</v>
      </c>
      <c r="I366" t="s">
        <v>546</v>
      </c>
      <c r="J366" s="2" t="e">
        <f>+VLOOKUP(Juzgado_Comuna[[#This Row],[Juzgado]],#REF!,4,0)</f>
        <v>#REF!</v>
      </c>
      <c r="K366" s="2" t="e">
        <f>+VLOOKUP(Juzgado_Comuna[[#This Row],[Juzgado]],#REF!,2,0)</f>
        <v>#REF!</v>
      </c>
      <c r="L366" t="e">
        <f>+VLOOKUP(Juzgado_Comuna[[#This Row],[Juzgado]],#REF!,3,0)</f>
        <v>#REF!</v>
      </c>
    </row>
    <row r="367" spans="1:12" x14ac:dyDescent="0.3">
      <c r="A367" s="2">
        <v>10</v>
      </c>
      <c r="B367" t="s">
        <v>179</v>
      </c>
      <c r="C367" s="2">
        <v>101</v>
      </c>
      <c r="D367" t="s">
        <v>159</v>
      </c>
      <c r="F367" s="2">
        <v>10106</v>
      </c>
      <c r="G367" t="s">
        <v>475</v>
      </c>
      <c r="H367" t="s">
        <v>442</v>
      </c>
      <c r="I367" t="s">
        <v>547</v>
      </c>
      <c r="J367" s="2" t="e">
        <f>+VLOOKUP(Juzgado_Comuna[[#This Row],[Juzgado]],#REF!,4,0)</f>
        <v>#REF!</v>
      </c>
      <c r="K367" s="2" t="e">
        <f>+VLOOKUP(Juzgado_Comuna[[#This Row],[Juzgado]],#REF!,2,0)</f>
        <v>#REF!</v>
      </c>
      <c r="L367" t="e">
        <f>+VLOOKUP(Juzgado_Comuna[[#This Row],[Juzgado]],#REF!,3,0)</f>
        <v>#REF!</v>
      </c>
    </row>
    <row r="368" spans="1:12" x14ac:dyDescent="0.3">
      <c r="A368" s="2">
        <v>10</v>
      </c>
      <c r="B368" t="s">
        <v>179</v>
      </c>
      <c r="C368" s="2">
        <v>101</v>
      </c>
      <c r="D368" t="s">
        <v>159</v>
      </c>
      <c r="E368" t="s">
        <v>156</v>
      </c>
      <c r="F368" s="2">
        <v>10107</v>
      </c>
      <c r="G368" t="s">
        <v>159</v>
      </c>
      <c r="H368" t="s">
        <v>315</v>
      </c>
      <c r="I368" t="s">
        <v>546</v>
      </c>
      <c r="J368" s="2" t="e">
        <f>+VLOOKUP(Juzgado_Comuna[[#This Row],[Juzgado]],#REF!,4,0)</f>
        <v>#REF!</v>
      </c>
      <c r="K368" s="2" t="e">
        <f>+VLOOKUP(Juzgado_Comuna[[#This Row],[Juzgado]],#REF!,2,0)</f>
        <v>#REF!</v>
      </c>
      <c r="L368" t="e">
        <f>+VLOOKUP(Juzgado_Comuna[[#This Row],[Juzgado]],#REF!,3,0)</f>
        <v>#REF!</v>
      </c>
    </row>
    <row r="369" spans="1:12" x14ac:dyDescent="0.3">
      <c r="A369" s="2">
        <v>10</v>
      </c>
      <c r="B369" t="s">
        <v>179</v>
      </c>
      <c r="C369" s="2">
        <v>101</v>
      </c>
      <c r="D369" t="s">
        <v>159</v>
      </c>
      <c r="E369" t="s">
        <v>156</v>
      </c>
      <c r="F369" s="2">
        <v>10107</v>
      </c>
      <c r="G369" t="s">
        <v>159</v>
      </c>
      <c r="H369" t="s">
        <v>442</v>
      </c>
      <c r="I369" t="s">
        <v>547</v>
      </c>
      <c r="J369" s="2" t="e">
        <f>+VLOOKUP(Juzgado_Comuna[[#This Row],[Juzgado]],#REF!,4,0)</f>
        <v>#REF!</v>
      </c>
      <c r="K369" s="2" t="e">
        <f>+VLOOKUP(Juzgado_Comuna[[#This Row],[Juzgado]],#REF!,2,0)</f>
        <v>#REF!</v>
      </c>
      <c r="L369" t="e">
        <f>+VLOOKUP(Juzgado_Comuna[[#This Row],[Juzgado]],#REF!,3,0)</f>
        <v>#REF!</v>
      </c>
    </row>
    <row r="370" spans="1:12" x14ac:dyDescent="0.3">
      <c r="A370" s="2">
        <v>10</v>
      </c>
      <c r="B370" t="s">
        <v>179</v>
      </c>
      <c r="C370" s="2">
        <v>101</v>
      </c>
      <c r="D370" t="s">
        <v>159</v>
      </c>
      <c r="F370" s="2">
        <v>10108</v>
      </c>
      <c r="G370" t="s">
        <v>479</v>
      </c>
      <c r="H370" t="s">
        <v>381</v>
      </c>
      <c r="I370" t="s">
        <v>546</v>
      </c>
      <c r="J370" s="2" t="e">
        <f>+VLOOKUP(Juzgado_Comuna[[#This Row],[Juzgado]],#REF!,4,0)</f>
        <v>#REF!</v>
      </c>
      <c r="K370" s="2" t="e">
        <f>+VLOOKUP(Juzgado_Comuna[[#This Row],[Juzgado]],#REF!,2,0)</f>
        <v>#REF!</v>
      </c>
      <c r="L370" t="e">
        <f>+VLOOKUP(Juzgado_Comuna[[#This Row],[Juzgado]],#REF!,3,0)</f>
        <v>#REF!</v>
      </c>
    </row>
    <row r="371" spans="1:12" x14ac:dyDescent="0.3">
      <c r="A371" s="2">
        <v>10</v>
      </c>
      <c r="B371" t="s">
        <v>179</v>
      </c>
      <c r="C371" s="2">
        <v>101</v>
      </c>
      <c r="D371" t="s">
        <v>159</v>
      </c>
      <c r="F371" s="2">
        <v>10108</v>
      </c>
      <c r="G371" t="s">
        <v>479</v>
      </c>
      <c r="H371" t="s">
        <v>442</v>
      </c>
      <c r="I371" t="s">
        <v>547</v>
      </c>
      <c r="J371" s="2" t="e">
        <f>+VLOOKUP(Juzgado_Comuna[[#This Row],[Juzgado]],#REF!,4,0)</f>
        <v>#REF!</v>
      </c>
      <c r="K371" s="2" t="e">
        <f>+VLOOKUP(Juzgado_Comuna[[#This Row],[Juzgado]],#REF!,2,0)</f>
        <v>#REF!</v>
      </c>
      <c r="L371" t="e">
        <f>+VLOOKUP(Juzgado_Comuna[[#This Row],[Juzgado]],#REF!,3,0)</f>
        <v>#REF!</v>
      </c>
    </row>
    <row r="372" spans="1:12" x14ac:dyDescent="0.3">
      <c r="A372" s="2">
        <v>10</v>
      </c>
      <c r="B372" t="s">
        <v>179</v>
      </c>
      <c r="C372" s="2">
        <v>101</v>
      </c>
      <c r="D372" t="s">
        <v>159</v>
      </c>
      <c r="E372" t="s">
        <v>156</v>
      </c>
      <c r="F372" s="2">
        <v>10109</v>
      </c>
      <c r="G372" t="s">
        <v>156</v>
      </c>
      <c r="H372" t="s">
        <v>316</v>
      </c>
      <c r="I372" t="s">
        <v>546</v>
      </c>
      <c r="J372" s="2" t="e">
        <f>+VLOOKUP(Juzgado_Comuna[[#This Row],[Juzgado]],#REF!,4,0)</f>
        <v>#REF!</v>
      </c>
      <c r="K372" s="2" t="e">
        <f>+VLOOKUP(Juzgado_Comuna[[#This Row],[Juzgado]],#REF!,2,0)</f>
        <v>#REF!</v>
      </c>
      <c r="L372" t="e">
        <f>+VLOOKUP(Juzgado_Comuna[[#This Row],[Juzgado]],#REF!,3,0)</f>
        <v>#REF!</v>
      </c>
    </row>
    <row r="373" spans="1:12" x14ac:dyDescent="0.3">
      <c r="A373" s="2">
        <v>10</v>
      </c>
      <c r="B373" t="s">
        <v>179</v>
      </c>
      <c r="C373" s="2">
        <v>101</v>
      </c>
      <c r="D373" t="s">
        <v>159</v>
      </c>
      <c r="E373" t="s">
        <v>156</v>
      </c>
      <c r="F373" s="2">
        <v>10109</v>
      </c>
      <c r="G373" t="s">
        <v>156</v>
      </c>
      <c r="H373" t="s">
        <v>442</v>
      </c>
      <c r="I373" t="s">
        <v>547</v>
      </c>
      <c r="J373" s="2" t="e">
        <f>+VLOOKUP(Juzgado_Comuna[[#This Row],[Juzgado]],#REF!,4,0)</f>
        <v>#REF!</v>
      </c>
      <c r="K373" s="2" t="e">
        <f>+VLOOKUP(Juzgado_Comuna[[#This Row],[Juzgado]],#REF!,2,0)</f>
        <v>#REF!</v>
      </c>
      <c r="L373" t="e">
        <f>+VLOOKUP(Juzgado_Comuna[[#This Row],[Juzgado]],#REF!,3,0)</f>
        <v>#REF!</v>
      </c>
    </row>
    <row r="374" spans="1:12" x14ac:dyDescent="0.3">
      <c r="A374" s="2">
        <v>10</v>
      </c>
      <c r="B374" t="s">
        <v>179</v>
      </c>
      <c r="C374" s="2">
        <v>102</v>
      </c>
      <c r="D374" t="s">
        <v>526</v>
      </c>
      <c r="E374" t="s">
        <v>164</v>
      </c>
      <c r="F374" s="2">
        <v>10201</v>
      </c>
      <c r="G374" t="s">
        <v>164</v>
      </c>
      <c r="H374" t="s">
        <v>280</v>
      </c>
      <c r="I374" t="s">
        <v>546</v>
      </c>
      <c r="J374" s="2" t="e">
        <f>+VLOOKUP(Juzgado_Comuna[[#This Row],[Juzgado]],#REF!,4,0)</f>
        <v>#REF!</v>
      </c>
      <c r="K374" s="2" t="e">
        <f>+VLOOKUP(Juzgado_Comuna[[#This Row],[Juzgado]],#REF!,2,0)</f>
        <v>#REF!</v>
      </c>
      <c r="L374" t="e">
        <f>+VLOOKUP(Juzgado_Comuna[[#This Row],[Juzgado]],#REF!,3,0)</f>
        <v>#REF!</v>
      </c>
    </row>
    <row r="375" spans="1:12" x14ac:dyDescent="0.3">
      <c r="A375" s="2">
        <v>10</v>
      </c>
      <c r="B375" t="s">
        <v>179</v>
      </c>
      <c r="C375" s="2">
        <v>102</v>
      </c>
      <c r="D375" t="s">
        <v>526</v>
      </c>
      <c r="E375" t="s">
        <v>164</v>
      </c>
      <c r="F375" s="2">
        <v>10201</v>
      </c>
      <c r="G375" t="s">
        <v>164</v>
      </c>
      <c r="H375" t="s">
        <v>413</v>
      </c>
      <c r="I375" t="s">
        <v>547</v>
      </c>
      <c r="J375" s="2" t="e">
        <f>+VLOOKUP(Juzgado_Comuna[[#This Row],[Juzgado]],#REF!,4,0)</f>
        <v>#REF!</v>
      </c>
      <c r="K375" s="2" t="e">
        <f>+VLOOKUP(Juzgado_Comuna[[#This Row],[Juzgado]],#REF!,2,0)</f>
        <v>#REF!</v>
      </c>
      <c r="L375" t="e">
        <f>+VLOOKUP(Juzgado_Comuna[[#This Row],[Juzgado]],#REF!,3,0)</f>
        <v>#REF!</v>
      </c>
    </row>
    <row r="376" spans="1:12" x14ac:dyDescent="0.3">
      <c r="A376" s="2">
        <v>10</v>
      </c>
      <c r="B376" t="s">
        <v>179</v>
      </c>
      <c r="C376" s="2">
        <v>102</v>
      </c>
      <c r="D376" t="s">
        <v>526</v>
      </c>
      <c r="E376" t="s">
        <v>162</v>
      </c>
      <c r="F376" s="2">
        <v>10202</v>
      </c>
      <c r="G376" t="s">
        <v>162</v>
      </c>
      <c r="H376" t="s">
        <v>271</v>
      </c>
      <c r="I376" t="s">
        <v>546</v>
      </c>
      <c r="J376" s="2" t="e">
        <f>+VLOOKUP(Juzgado_Comuna[[#This Row],[Juzgado]],#REF!,4,0)</f>
        <v>#REF!</v>
      </c>
      <c r="K376" s="2" t="e">
        <f>+VLOOKUP(Juzgado_Comuna[[#This Row],[Juzgado]],#REF!,2,0)</f>
        <v>#REF!</v>
      </c>
      <c r="L376" t="e">
        <f>+VLOOKUP(Juzgado_Comuna[[#This Row],[Juzgado]],#REF!,3,0)</f>
        <v>#REF!</v>
      </c>
    </row>
    <row r="377" spans="1:12" x14ac:dyDescent="0.3">
      <c r="A377" s="2">
        <v>10</v>
      </c>
      <c r="B377" t="s">
        <v>179</v>
      </c>
      <c r="C377" s="2">
        <v>102</v>
      </c>
      <c r="D377" t="s">
        <v>526</v>
      </c>
      <c r="E377" t="s">
        <v>162</v>
      </c>
      <c r="F377" s="2">
        <v>10202</v>
      </c>
      <c r="G377" t="s">
        <v>162</v>
      </c>
      <c r="H377" t="s">
        <v>413</v>
      </c>
      <c r="I377" t="s">
        <v>547</v>
      </c>
      <c r="J377" s="2" t="e">
        <f>+VLOOKUP(Juzgado_Comuna[[#This Row],[Juzgado]],#REF!,4,0)</f>
        <v>#REF!</v>
      </c>
      <c r="K377" s="2" t="e">
        <f>+VLOOKUP(Juzgado_Comuna[[#This Row],[Juzgado]],#REF!,2,0)</f>
        <v>#REF!</v>
      </c>
      <c r="L377" t="e">
        <f>+VLOOKUP(Juzgado_Comuna[[#This Row],[Juzgado]],#REF!,3,0)</f>
        <v>#REF!</v>
      </c>
    </row>
    <row r="378" spans="1:12" x14ac:dyDescent="0.3">
      <c r="A378" s="2">
        <v>10</v>
      </c>
      <c r="B378" t="s">
        <v>179</v>
      </c>
      <c r="C378" s="2">
        <v>102</v>
      </c>
      <c r="D378" t="s">
        <v>526</v>
      </c>
      <c r="E378" t="s">
        <v>164</v>
      </c>
      <c r="F378" s="2">
        <v>10203</v>
      </c>
      <c r="G378" t="s">
        <v>166</v>
      </c>
      <c r="H378" t="s">
        <v>280</v>
      </c>
      <c r="I378" t="s">
        <v>546</v>
      </c>
      <c r="J378" s="2" t="e">
        <f>+VLOOKUP(Juzgado_Comuna[[#This Row],[Juzgado]],#REF!,4,0)</f>
        <v>#REF!</v>
      </c>
      <c r="K378" s="2" t="e">
        <f>+VLOOKUP(Juzgado_Comuna[[#This Row],[Juzgado]],#REF!,2,0)</f>
        <v>#REF!</v>
      </c>
      <c r="L378" t="e">
        <f>+VLOOKUP(Juzgado_Comuna[[#This Row],[Juzgado]],#REF!,3,0)</f>
        <v>#REF!</v>
      </c>
    </row>
    <row r="379" spans="1:12" x14ac:dyDescent="0.3">
      <c r="A379" s="2">
        <v>10</v>
      </c>
      <c r="B379" t="s">
        <v>179</v>
      </c>
      <c r="C379" s="2">
        <v>102</v>
      </c>
      <c r="D379" t="s">
        <v>526</v>
      </c>
      <c r="E379" t="s">
        <v>164</v>
      </c>
      <c r="F379" s="2">
        <v>10203</v>
      </c>
      <c r="G379" t="s">
        <v>166</v>
      </c>
      <c r="H379" t="s">
        <v>413</v>
      </c>
      <c r="I379" t="s">
        <v>547</v>
      </c>
      <c r="J379" s="2" t="e">
        <f>+VLOOKUP(Juzgado_Comuna[[#This Row],[Juzgado]],#REF!,4,0)</f>
        <v>#REF!</v>
      </c>
      <c r="K379" s="2" t="e">
        <f>+VLOOKUP(Juzgado_Comuna[[#This Row],[Juzgado]],#REF!,2,0)</f>
        <v>#REF!</v>
      </c>
      <c r="L379" t="e">
        <f>+VLOOKUP(Juzgado_Comuna[[#This Row],[Juzgado]],#REF!,3,0)</f>
        <v>#REF!</v>
      </c>
    </row>
    <row r="380" spans="1:12" x14ac:dyDescent="0.3">
      <c r="A380" s="2">
        <v>10</v>
      </c>
      <c r="B380" t="s">
        <v>179</v>
      </c>
      <c r="C380" s="2">
        <v>102</v>
      </c>
      <c r="D380" t="s">
        <v>526</v>
      </c>
      <c r="E380" t="s">
        <v>164</v>
      </c>
      <c r="F380" s="2">
        <v>10205</v>
      </c>
      <c r="G380" t="s">
        <v>165</v>
      </c>
      <c r="H380" t="s">
        <v>280</v>
      </c>
      <c r="I380" t="s">
        <v>546</v>
      </c>
      <c r="J380" s="2" t="e">
        <f>+VLOOKUP(Juzgado_Comuna[[#This Row],[Juzgado]],#REF!,4,0)</f>
        <v>#REF!</v>
      </c>
      <c r="K380" s="2" t="e">
        <f>+VLOOKUP(Juzgado_Comuna[[#This Row],[Juzgado]],#REF!,2,0)</f>
        <v>#REF!</v>
      </c>
      <c r="L380" t="e">
        <f>+VLOOKUP(Juzgado_Comuna[[#This Row],[Juzgado]],#REF!,3,0)</f>
        <v>#REF!</v>
      </c>
    </row>
    <row r="381" spans="1:12" x14ac:dyDescent="0.3">
      <c r="A381" s="2">
        <v>10</v>
      </c>
      <c r="B381" t="s">
        <v>179</v>
      </c>
      <c r="C381" s="2">
        <v>102</v>
      </c>
      <c r="D381" t="s">
        <v>526</v>
      </c>
      <c r="E381" t="s">
        <v>164</v>
      </c>
      <c r="F381" s="2">
        <v>10205</v>
      </c>
      <c r="G381" t="s">
        <v>165</v>
      </c>
      <c r="H381" t="s">
        <v>413</v>
      </c>
      <c r="I381" t="s">
        <v>547</v>
      </c>
      <c r="J381" s="2" t="e">
        <f>+VLOOKUP(Juzgado_Comuna[[#This Row],[Juzgado]],#REF!,4,0)</f>
        <v>#REF!</v>
      </c>
      <c r="K381" s="2" t="e">
        <f>+VLOOKUP(Juzgado_Comuna[[#This Row],[Juzgado]],#REF!,2,0)</f>
        <v>#REF!</v>
      </c>
      <c r="L381" t="e">
        <f>+VLOOKUP(Juzgado_Comuna[[#This Row],[Juzgado]],#REF!,3,0)</f>
        <v>#REF!</v>
      </c>
    </row>
    <row r="382" spans="1:12" x14ac:dyDescent="0.3">
      <c r="A382" s="2">
        <v>10</v>
      </c>
      <c r="B382" t="s">
        <v>179</v>
      </c>
      <c r="C382" s="2">
        <v>102</v>
      </c>
      <c r="D382" t="s">
        <v>526</v>
      </c>
      <c r="E382" t="s">
        <v>164</v>
      </c>
      <c r="F382" s="2">
        <v>10206</v>
      </c>
      <c r="G382" t="s">
        <v>167</v>
      </c>
      <c r="H382" t="s">
        <v>280</v>
      </c>
      <c r="I382" t="s">
        <v>546</v>
      </c>
      <c r="J382" s="2" t="e">
        <f>+VLOOKUP(Juzgado_Comuna[[#This Row],[Juzgado]],#REF!,4,0)</f>
        <v>#REF!</v>
      </c>
      <c r="K382" s="2" t="e">
        <f>+VLOOKUP(Juzgado_Comuna[[#This Row],[Juzgado]],#REF!,2,0)</f>
        <v>#REF!</v>
      </c>
      <c r="L382" t="e">
        <f>+VLOOKUP(Juzgado_Comuna[[#This Row],[Juzgado]],#REF!,3,0)</f>
        <v>#REF!</v>
      </c>
    </row>
    <row r="383" spans="1:12" x14ac:dyDescent="0.3">
      <c r="A383" s="2">
        <v>10</v>
      </c>
      <c r="B383" t="s">
        <v>179</v>
      </c>
      <c r="C383" s="2">
        <v>102</v>
      </c>
      <c r="D383" t="s">
        <v>526</v>
      </c>
      <c r="E383" t="s">
        <v>164</v>
      </c>
      <c r="F383" s="2">
        <v>10206</v>
      </c>
      <c r="G383" t="s">
        <v>167</v>
      </c>
      <c r="H383" t="s">
        <v>413</v>
      </c>
      <c r="I383" t="s">
        <v>547</v>
      </c>
      <c r="J383" s="2" t="e">
        <f>+VLOOKUP(Juzgado_Comuna[[#This Row],[Juzgado]],#REF!,4,0)</f>
        <v>#REF!</v>
      </c>
      <c r="K383" s="2" t="e">
        <f>+VLOOKUP(Juzgado_Comuna[[#This Row],[Juzgado]],#REF!,2,0)</f>
        <v>#REF!</v>
      </c>
      <c r="L383" t="e">
        <f>+VLOOKUP(Juzgado_Comuna[[#This Row],[Juzgado]],#REF!,3,0)</f>
        <v>#REF!</v>
      </c>
    </row>
    <row r="384" spans="1:12" x14ac:dyDescent="0.3">
      <c r="A384" s="2">
        <v>10</v>
      </c>
      <c r="B384" t="s">
        <v>179</v>
      </c>
      <c r="C384" s="2">
        <v>102</v>
      </c>
      <c r="D384" t="s">
        <v>526</v>
      </c>
      <c r="E384" t="s">
        <v>164</v>
      </c>
      <c r="F384" s="2">
        <v>10207</v>
      </c>
      <c r="G384" t="s">
        <v>168</v>
      </c>
      <c r="H384" t="s">
        <v>280</v>
      </c>
      <c r="I384" t="s">
        <v>546</v>
      </c>
      <c r="J384" s="2" t="e">
        <f>+VLOOKUP(Juzgado_Comuna[[#This Row],[Juzgado]],#REF!,4,0)</f>
        <v>#REF!</v>
      </c>
      <c r="K384" s="2" t="e">
        <f>+VLOOKUP(Juzgado_Comuna[[#This Row],[Juzgado]],#REF!,2,0)</f>
        <v>#REF!</v>
      </c>
      <c r="L384" t="e">
        <f>+VLOOKUP(Juzgado_Comuna[[#This Row],[Juzgado]],#REF!,3,0)</f>
        <v>#REF!</v>
      </c>
    </row>
    <row r="385" spans="1:12" x14ac:dyDescent="0.3">
      <c r="A385" s="2">
        <v>10</v>
      </c>
      <c r="B385" t="s">
        <v>179</v>
      </c>
      <c r="C385" s="2">
        <v>102</v>
      </c>
      <c r="D385" t="s">
        <v>526</v>
      </c>
      <c r="E385" t="s">
        <v>164</v>
      </c>
      <c r="F385" s="2">
        <v>10207</v>
      </c>
      <c r="G385" t="s">
        <v>168</v>
      </c>
      <c r="H385" t="s">
        <v>413</v>
      </c>
      <c r="I385" t="s">
        <v>547</v>
      </c>
      <c r="J385" s="2" t="e">
        <f>+VLOOKUP(Juzgado_Comuna[[#This Row],[Juzgado]],#REF!,4,0)</f>
        <v>#REF!</v>
      </c>
      <c r="K385" s="2" t="e">
        <f>+VLOOKUP(Juzgado_Comuna[[#This Row],[Juzgado]],#REF!,2,0)</f>
        <v>#REF!</v>
      </c>
      <c r="L385" t="e">
        <f>+VLOOKUP(Juzgado_Comuna[[#This Row],[Juzgado]],#REF!,3,0)</f>
        <v>#REF!</v>
      </c>
    </row>
    <row r="386" spans="1:12" x14ac:dyDescent="0.3">
      <c r="A386" s="2">
        <v>10</v>
      </c>
      <c r="B386" t="s">
        <v>179</v>
      </c>
      <c r="C386" s="2">
        <v>102</v>
      </c>
      <c r="D386" t="s">
        <v>526</v>
      </c>
      <c r="F386" s="2">
        <v>10208</v>
      </c>
      <c r="G386" t="s">
        <v>494</v>
      </c>
      <c r="H386" t="s">
        <v>397</v>
      </c>
      <c r="I386" t="s">
        <v>546</v>
      </c>
      <c r="J386" s="2" t="e">
        <f>+VLOOKUP(Juzgado_Comuna[[#This Row],[Juzgado]],#REF!,4,0)</f>
        <v>#REF!</v>
      </c>
      <c r="K386" s="2" t="e">
        <f>+VLOOKUP(Juzgado_Comuna[[#This Row],[Juzgado]],#REF!,2,0)</f>
        <v>#REF!</v>
      </c>
      <c r="L386" t="e">
        <f>+VLOOKUP(Juzgado_Comuna[[#This Row],[Juzgado]],#REF!,3,0)</f>
        <v>#REF!</v>
      </c>
    </row>
    <row r="387" spans="1:12" x14ac:dyDescent="0.3">
      <c r="A387" s="2">
        <v>10</v>
      </c>
      <c r="B387" t="s">
        <v>179</v>
      </c>
      <c r="C387" s="2">
        <v>102</v>
      </c>
      <c r="D387" t="s">
        <v>526</v>
      </c>
      <c r="F387" s="2">
        <v>10208</v>
      </c>
      <c r="G387" t="s">
        <v>494</v>
      </c>
      <c r="H387" t="s">
        <v>413</v>
      </c>
      <c r="I387" t="s">
        <v>547</v>
      </c>
      <c r="J387" s="2" t="e">
        <f>+VLOOKUP(Juzgado_Comuna[[#This Row],[Juzgado]],#REF!,4,0)</f>
        <v>#REF!</v>
      </c>
      <c r="K387" s="2" t="e">
        <f>+VLOOKUP(Juzgado_Comuna[[#This Row],[Juzgado]],#REF!,2,0)</f>
        <v>#REF!</v>
      </c>
      <c r="L387" t="e">
        <f>+VLOOKUP(Juzgado_Comuna[[#This Row],[Juzgado]],#REF!,3,0)</f>
        <v>#REF!</v>
      </c>
    </row>
    <row r="388" spans="1:12" x14ac:dyDescent="0.3">
      <c r="A388" s="2">
        <v>10</v>
      </c>
      <c r="B388" t="s">
        <v>179</v>
      </c>
      <c r="C388" s="2">
        <v>102</v>
      </c>
      <c r="D388" t="s">
        <v>526</v>
      </c>
      <c r="E388" t="s">
        <v>162</v>
      </c>
      <c r="F388" s="2">
        <v>10209</v>
      </c>
      <c r="G388" t="s">
        <v>163</v>
      </c>
      <c r="H388" t="s">
        <v>271</v>
      </c>
      <c r="I388" t="s">
        <v>546</v>
      </c>
      <c r="J388" s="2" t="e">
        <f>+VLOOKUP(Juzgado_Comuna[[#This Row],[Juzgado]],#REF!,4,0)</f>
        <v>#REF!</v>
      </c>
      <c r="K388" s="2" t="e">
        <f>+VLOOKUP(Juzgado_Comuna[[#This Row],[Juzgado]],#REF!,2,0)</f>
        <v>#REF!</v>
      </c>
      <c r="L388" t="e">
        <f>+VLOOKUP(Juzgado_Comuna[[#This Row],[Juzgado]],#REF!,3,0)</f>
        <v>#REF!</v>
      </c>
    </row>
    <row r="389" spans="1:12" x14ac:dyDescent="0.3">
      <c r="A389" s="2">
        <v>10</v>
      </c>
      <c r="B389" t="s">
        <v>179</v>
      </c>
      <c r="C389" s="2">
        <v>102</v>
      </c>
      <c r="D389" t="s">
        <v>526</v>
      </c>
      <c r="E389" t="s">
        <v>162</v>
      </c>
      <c r="F389" s="2">
        <v>10209</v>
      </c>
      <c r="G389" t="s">
        <v>163</v>
      </c>
      <c r="H389" t="s">
        <v>413</v>
      </c>
      <c r="I389" t="s">
        <v>547</v>
      </c>
      <c r="J389" s="2" t="e">
        <f>+VLOOKUP(Juzgado_Comuna[[#This Row],[Juzgado]],#REF!,4,0)</f>
        <v>#REF!</v>
      </c>
      <c r="K389" s="2" t="e">
        <f>+VLOOKUP(Juzgado_Comuna[[#This Row],[Juzgado]],#REF!,2,0)</f>
        <v>#REF!</v>
      </c>
      <c r="L389" t="e">
        <f>+VLOOKUP(Juzgado_Comuna[[#This Row],[Juzgado]],#REF!,3,0)</f>
        <v>#REF!</v>
      </c>
    </row>
    <row r="390" spans="1:12" x14ac:dyDescent="0.3">
      <c r="A390" s="2">
        <v>10</v>
      </c>
      <c r="B390" t="s">
        <v>179</v>
      </c>
      <c r="C390" s="2">
        <v>102</v>
      </c>
      <c r="D390" t="s">
        <v>526</v>
      </c>
      <c r="F390" s="2">
        <v>10210</v>
      </c>
      <c r="G390" t="s">
        <v>495</v>
      </c>
      <c r="H390" t="s">
        <v>398</v>
      </c>
      <c r="I390" t="s">
        <v>546</v>
      </c>
      <c r="J390" s="2" t="e">
        <f>+VLOOKUP(Juzgado_Comuna[[#This Row],[Juzgado]],#REF!,4,0)</f>
        <v>#REF!</v>
      </c>
      <c r="K390" s="2" t="e">
        <f>+VLOOKUP(Juzgado_Comuna[[#This Row],[Juzgado]],#REF!,2,0)</f>
        <v>#REF!</v>
      </c>
      <c r="L390" t="e">
        <f>+VLOOKUP(Juzgado_Comuna[[#This Row],[Juzgado]],#REF!,3,0)</f>
        <v>#REF!</v>
      </c>
    </row>
    <row r="391" spans="1:12" x14ac:dyDescent="0.3">
      <c r="A391" s="2">
        <v>10</v>
      </c>
      <c r="B391" t="s">
        <v>179</v>
      </c>
      <c r="C391" s="2">
        <v>102</v>
      </c>
      <c r="D391" t="s">
        <v>526</v>
      </c>
      <c r="F391" s="2">
        <v>10210</v>
      </c>
      <c r="G391" t="s">
        <v>495</v>
      </c>
      <c r="H391" t="s">
        <v>413</v>
      </c>
      <c r="I391" t="s">
        <v>547</v>
      </c>
      <c r="J391" s="2" t="e">
        <f>+VLOOKUP(Juzgado_Comuna[[#This Row],[Juzgado]],#REF!,4,0)</f>
        <v>#REF!</v>
      </c>
      <c r="K391" s="2" t="e">
        <f>+VLOOKUP(Juzgado_Comuna[[#This Row],[Juzgado]],#REF!,2,0)</f>
        <v>#REF!</v>
      </c>
      <c r="L391" t="e">
        <f>+VLOOKUP(Juzgado_Comuna[[#This Row],[Juzgado]],#REF!,3,0)</f>
        <v>#REF!</v>
      </c>
    </row>
    <row r="392" spans="1:12" x14ac:dyDescent="0.3">
      <c r="A392" s="2">
        <v>10</v>
      </c>
      <c r="B392" t="s">
        <v>179</v>
      </c>
      <c r="C392" s="2">
        <v>103</v>
      </c>
      <c r="D392" t="s">
        <v>149</v>
      </c>
      <c r="E392" t="s">
        <v>149</v>
      </c>
      <c r="F392" s="2">
        <v>10301</v>
      </c>
      <c r="G392" t="s">
        <v>149</v>
      </c>
      <c r="H392" t="s">
        <v>310</v>
      </c>
      <c r="I392" t="s">
        <v>546</v>
      </c>
      <c r="J392" s="2" t="e">
        <f>+VLOOKUP(Juzgado_Comuna[[#This Row],[Juzgado]],#REF!,4,0)</f>
        <v>#REF!</v>
      </c>
      <c r="K392" s="2" t="e">
        <f>+VLOOKUP(Juzgado_Comuna[[#This Row],[Juzgado]],#REF!,2,0)</f>
        <v>#REF!</v>
      </c>
      <c r="L392" t="e">
        <f>+VLOOKUP(Juzgado_Comuna[[#This Row],[Juzgado]],#REF!,3,0)</f>
        <v>#REF!</v>
      </c>
    </row>
    <row r="393" spans="1:12" x14ac:dyDescent="0.3">
      <c r="A393" s="2">
        <v>10</v>
      </c>
      <c r="B393" t="s">
        <v>179</v>
      </c>
      <c r="C393" s="2">
        <v>103</v>
      </c>
      <c r="D393" t="s">
        <v>149</v>
      </c>
      <c r="E393" t="s">
        <v>149</v>
      </c>
      <c r="F393" s="2">
        <v>10301</v>
      </c>
      <c r="G393" t="s">
        <v>149</v>
      </c>
      <c r="H393" t="s">
        <v>427</v>
      </c>
      <c r="I393" t="s">
        <v>547</v>
      </c>
      <c r="J393" s="2" t="e">
        <f>+VLOOKUP(Juzgado_Comuna[[#This Row],[Juzgado]],#REF!,4,0)</f>
        <v>#REF!</v>
      </c>
      <c r="K393" s="2" t="e">
        <f>+VLOOKUP(Juzgado_Comuna[[#This Row],[Juzgado]],#REF!,2,0)</f>
        <v>#REF!</v>
      </c>
      <c r="L393" t="e">
        <f>+VLOOKUP(Juzgado_Comuna[[#This Row],[Juzgado]],#REF!,3,0)</f>
        <v>#REF!</v>
      </c>
    </row>
    <row r="394" spans="1:12" x14ac:dyDescent="0.3">
      <c r="A394" s="2">
        <v>10</v>
      </c>
      <c r="B394" t="s">
        <v>179</v>
      </c>
      <c r="C394" s="2">
        <v>103</v>
      </c>
      <c r="D394" t="s">
        <v>149</v>
      </c>
      <c r="E394" t="s">
        <v>153</v>
      </c>
      <c r="F394" s="2">
        <v>10302</v>
      </c>
      <c r="G394" t="s">
        <v>154</v>
      </c>
      <c r="H394" t="s">
        <v>322</v>
      </c>
      <c r="I394" t="s">
        <v>546</v>
      </c>
      <c r="J394" s="2" t="e">
        <f>+VLOOKUP(Juzgado_Comuna[[#This Row],[Juzgado]],#REF!,4,0)</f>
        <v>#REF!</v>
      </c>
      <c r="K394" s="2" t="e">
        <f>+VLOOKUP(Juzgado_Comuna[[#This Row],[Juzgado]],#REF!,2,0)</f>
        <v>#REF!</v>
      </c>
      <c r="L394" t="e">
        <f>+VLOOKUP(Juzgado_Comuna[[#This Row],[Juzgado]],#REF!,3,0)</f>
        <v>#REF!</v>
      </c>
    </row>
    <row r="395" spans="1:12" x14ac:dyDescent="0.3">
      <c r="A395" s="2">
        <v>10</v>
      </c>
      <c r="B395" t="s">
        <v>179</v>
      </c>
      <c r="C395" s="2">
        <v>103</v>
      </c>
      <c r="D395" t="s">
        <v>149</v>
      </c>
      <c r="E395" t="s">
        <v>153</v>
      </c>
      <c r="F395" s="2">
        <v>10302</v>
      </c>
      <c r="G395" t="s">
        <v>154</v>
      </c>
      <c r="H395" t="s">
        <v>427</v>
      </c>
      <c r="I395" t="s">
        <v>547</v>
      </c>
      <c r="J395" s="2" t="e">
        <f>+VLOOKUP(Juzgado_Comuna[[#This Row],[Juzgado]],#REF!,4,0)</f>
        <v>#REF!</v>
      </c>
      <c r="K395" s="2" t="e">
        <f>+VLOOKUP(Juzgado_Comuna[[#This Row],[Juzgado]],#REF!,2,0)</f>
        <v>#REF!</v>
      </c>
      <c r="L395" t="e">
        <f>+VLOOKUP(Juzgado_Comuna[[#This Row],[Juzgado]],#REF!,3,0)</f>
        <v>#REF!</v>
      </c>
    </row>
    <row r="396" spans="1:12" x14ac:dyDescent="0.3">
      <c r="A396" s="2">
        <v>10</v>
      </c>
      <c r="B396" t="s">
        <v>179</v>
      </c>
      <c r="C396" s="2">
        <v>103</v>
      </c>
      <c r="D396" t="s">
        <v>149</v>
      </c>
      <c r="E396" t="s">
        <v>153</v>
      </c>
      <c r="F396" s="2">
        <v>10303</v>
      </c>
      <c r="G396" t="s">
        <v>155</v>
      </c>
      <c r="H396" t="s">
        <v>322</v>
      </c>
      <c r="I396" t="s">
        <v>546</v>
      </c>
      <c r="J396" s="2" t="e">
        <f>+VLOOKUP(Juzgado_Comuna[[#This Row],[Juzgado]],#REF!,4,0)</f>
        <v>#REF!</v>
      </c>
      <c r="K396" s="2" t="e">
        <f>+VLOOKUP(Juzgado_Comuna[[#This Row],[Juzgado]],#REF!,2,0)</f>
        <v>#REF!</v>
      </c>
      <c r="L396" t="e">
        <f>+VLOOKUP(Juzgado_Comuna[[#This Row],[Juzgado]],#REF!,3,0)</f>
        <v>#REF!</v>
      </c>
    </row>
    <row r="397" spans="1:12" x14ac:dyDescent="0.3">
      <c r="A397" s="2">
        <v>10</v>
      </c>
      <c r="B397" t="s">
        <v>179</v>
      </c>
      <c r="C397" s="2">
        <v>103</v>
      </c>
      <c r="D397" t="s">
        <v>149</v>
      </c>
      <c r="E397" t="s">
        <v>153</v>
      </c>
      <c r="F397" s="2">
        <v>10303</v>
      </c>
      <c r="G397" t="s">
        <v>155</v>
      </c>
      <c r="H397" t="s">
        <v>427</v>
      </c>
      <c r="I397" t="s">
        <v>547</v>
      </c>
      <c r="J397" s="2" t="e">
        <f>+VLOOKUP(Juzgado_Comuna[[#This Row],[Juzgado]],#REF!,4,0)</f>
        <v>#REF!</v>
      </c>
      <c r="K397" s="2" t="e">
        <f>+VLOOKUP(Juzgado_Comuna[[#This Row],[Juzgado]],#REF!,2,0)</f>
        <v>#REF!</v>
      </c>
      <c r="L397" t="e">
        <f>+VLOOKUP(Juzgado_Comuna[[#This Row],[Juzgado]],#REF!,3,0)</f>
        <v>#REF!</v>
      </c>
    </row>
    <row r="398" spans="1:12" x14ac:dyDescent="0.3">
      <c r="A398" s="2">
        <v>10</v>
      </c>
      <c r="B398" t="s">
        <v>179</v>
      </c>
      <c r="C398" s="2">
        <v>103</v>
      </c>
      <c r="D398" t="s">
        <v>149</v>
      </c>
      <c r="E398" t="s">
        <v>149</v>
      </c>
      <c r="F398" s="2">
        <v>10304</v>
      </c>
      <c r="G398" t="s">
        <v>152</v>
      </c>
      <c r="H398" t="s">
        <v>310</v>
      </c>
      <c r="I398" t="s">
        <v>546</v>
      </c>
      <c r="J398" s="2" t="e">
        <f>+VLOOKUP(Juzgado_Comuna[[#This Row],[Juzgado]],#REF!,4,0)</f>
        <v>#REF!</v>
      </c>
      <c r="K398" s="2" t="e">
        <f>+VLOOKUP(Juzgado_Comuna[[#This Row],[Juzgado]],#REF!,2,0)</f>
        <v>#REF!</v>
      </c>
      <c r="L398" t="e">
        <f>+VLOOKUP(Juzgado_Comuna[[#This Row],[Juzgado]],#REF!,3,0)</f>
        <v>#REF!</v>
      </c>
    </row>
    <row r="399" spans="1:12" x14ac:dyDescent="0.3">
      <c r="A399" s="2">
        <v>10</v>
      </c>
      <c r="B399" t="s">
        <v>179</v>
      </c>
      <c r="C399" s="2">
        <v>103</v>
      </c>
      <c r="D399" t="s">
        <v>149</v>
      </c>
      <c r="E399" t="s">
        <v>149</v>
      </c>
      <c r="F399" s="2">
        <v>10304</v>
      </c>
      <c r="G399" t="s">
        <v>152</v>
      </c>
      <c r="H399" t="s">
        <v>427</v>
      </c>
      <c r="I399" t="s">
        <v>547</v>
      </c>
      <c r="J399" s="2" t="e">
        <f>+VLOOKUP(Juzgado_Comuna[[#This Row],[Juzgado]],#REF!,4,0)</f>
        <v>#REF!</v>
      </c>
      <c r="K399" s="2" t="e">
        <f>+VLOOKUP(Juzgado_Comuna[[#This Row],[Juzgado]],#REF!,2,0)</f>
        <v>#REF!</v>
      </c>
      <c r="L399" t="e">
        <f>+VLOOKUP(Juzgado_Comuna[[#This Row],[Juzgado]],#REF!,3,0)</f>
        <v>#REF!</v>
      </c>
    </row>
    <row r="400" spans="1:12" x14ac:dyDescent="0.3">
      <c r="A400" s="2">
        <v>10</v>
      </c>
      <c r="B400" t="s">
        <v>179</v>
      </c>
      <c r="C400" s="2">
        <v>103</v>
      </c>
      <c r="D400" t="s">
        <v>149</v>
      </c>
      <c r="E400" t="s">
        <v>153</v>
      </c>
      <c r="F400" s="2">
        <v>10305</v>
      </c>
      <c r="G400" t="s">
        <v>153</v>
      </c>
      <c r="H400" t="s">
        <v>322</v>
      </c>
      <c r="I400" t="s">
        <v>546</v>
      </c>
      <c r="J400" s="2" t="e">
        <f>+VLOOKUP(Juzgado_Comuna[[#This Row],[Juzgado]],#REF!,4,0)</f>
        <v>#REF!</v>
      </c>
      <c r="K400" s="2" t="e">
        <f>+VLOOKUP(Juzgado_Comuna[[#This Row],[Juzgado]],#REF!,2,0)</f>
        <v>#REF!</v>
      </c>
      <c r="L400" t="e">
        <f>+VLOOKUP(Juzgado_Comuna[[#This Row],[Juzgado]],#REF!,3,0)</f>
        <v>#REF!</v>
      </c>
    </row>
    <row r="401" spans="1:12" x14ac:dyDescent="0.3">
      <c r="A401" s="2">
        <v>10</v>
      </c>
      <c r="B401" t="s">
        <v>179</v>
      </c>
      <c r="C401" s="2">
        <v>103</v>
      </c>
      <c r="D401" t="s">
        <v>149</v>
      </c>
      <c r="E401" t="s">
        <v>153</v>
      </c>
      <c r="F401" s="2">
        <v>10305</v>
      </c>
      <c r="G401" t="s">
        <v>153</v>
      </c>
      <c r="H401" t="s">
        <v>427</v>
      </c>
      <c r="I401" t="s">
        <v>547</v>
      </c>
      <c r="J401" s="2" t="e">
        <f>+VLOOKUP(Juzgado_Comuna[[#This Row],[Juzgado]],#REF!,4,0)</f>
        <v>#REF!</v>
      </c>
      <c r="K401" s="2" t="e">
        <f>+VLOOKUP(Juzgado_Comuna[[#This Row],[Juzgado]],#REF!,2,0)</f>
        <v>#REF!</v>
      </c>
      <c r="L401" t="e">
        <f>+VLOOKUP(Juzgado_Comuna[[#This Row],[Juzgado]],#REF!,3,0)</f>
        <v>#REF!</v>
      </c>
    </row>
    <row r="402" spans="1:12" x14ac:dyDescent="0.3">
      <c r="A402" s="2">
        <v>10</v>
      </c>
      <c r="B402" t="s">
        <v>179</v>
      </c>
      <c r="C402" s="2">
        <v>103</v>
      </c>
      <c r="D402" t="s">
        <v>149</v>
      </c>
      <c r="E402" t="s">
        <v>149</v>
      </c>
      <c r="F402" s="2">
        <v>10306</v>
      </c>
      <c r="G402" t="s">
        <v>150</v>
      </c>
      <c r="H402" t="s">
        <v>310</v>
      </c>
      <c r="I402" t="s">
        <v>546</v>
      </c>
      <c r="J402" s="2" t="e">
        <f>+VLOOKUP(Juzgado_Comuna[[#This Row],[Juzgado]],#REF!,4,0)</f>
        <v>#REF!</v>
      </c>
      <c r="K402" s="2" t="e">
        <f>+VLOOKUP(Juzgado_Comuna[[#This Row],[Juzgado]],#REF!,2,0)</f>
        <v>#REF!</v>
      </c>
      <c r="L402" t="e">
        <f>+VLOOKUP(Juzgado_Comuna[[#This Row],[Juzgado]],#REF!,3,0)</f>
        <v>#REF!</v>
      </c>
    </row>
    <row r="403" spans="1:12" x14ac:dyDescent="0.3">
      <c r="A403" s="2">
        <v>10</v>
      </c>
      <c r="B403" t="s">
        <v>179</v>
      </c>
      <c r="C403" s="2">
        <v>103</v>
      </c>
      <c r="D403" t="s">
        <v>149</v>
      </c>
      <c r="E403" t="s">
        <v>149</v>
      </c>
      <c r="F403" s="2">
        <v>10306</v>
      </c>
      <c r="G403" t="s">
        <v>150</v>
      </c>
      <c r="H403" t="s">
        <v>427</v>
      </c>
      <c r="I403" t="s">
        <v>547</v>
      </c>
      <c r="J403" s="2" t="e">
        <f>+VLOOKUP(Juzgado_Comuna[[#This Row],[Juzgado]],#REF!,4,0)</f>
        <v>#REF!</v>
      </c>
      <c r="K403" s="2" t="e">
        <f>+VLOOKUP(Juzgado_Comuna[[#This Row],[Juzgado]],#REF!,2,0)</f>
        <v>#REF!</v>
      </c>
      <c r="L403" t="e">
        <f>+VLOOKUP(Juzgado_Comuna[[#This Row],[Juzgado]],#REF!,3,0)</f>
        <v>#REF!</v>
      </c>
    </row>
    <row r="404" spans="1:12" x14ac:dyDescent="0.3">
      <c r="A404" s="2">
        <v>10</v>
      </c>
      <c r="B404" t="s">
        <v>179</v>
      </c>
      <c r="C404" s="2">
        <v>103</v>
      </c>
      <c r="D404" t="s">
        <v>149</v>
      </c>
      <c r="E404" t="s">
        <v>149</v>
      </c>
      <c r="F404" s="2">
        <v>10307</v>
      </c>
      <c r="G404" t="s">
        <v>151</v>
      </c>
      <c r="H404" t="s">
        <v>310</v>
      </c>
      <c r="I404" t="s">
        <v>546</v>
      </c>
      <c r="J404" s="2" t="e">
        <f>+VLOOKUP(Juzgado_Comuna[[#This Row],[Juzgado]],#REF!,4,0)</f>
        <v>#REF!</v>
      </c>
      <c r="K404" s="2" t="e">
        <f>+VLOOKUP(Juzgado_Comuna[[#This Row],[Juzgado]],#REF!,2,0)</f>
        <v>#REF!</v>
      </c>
      <c r="L404" t="e">
        <f>+VLOOKUP(Juzgado_Comuna[[#This Row],[Juzgado]],#REF!,3,0)</f>
        <v>#REF!</v>
      </c>
    </row>
    <row r="405" spans="1:12" x14ac:dyDescent="0.3">
      <c r="A405" s="2">
        <v>10</v>
      </c>
      <c r="B405" t="s">
        <v>179</v>
      </c>
      <c r="C405" s="2">
        <v>103</v>
      </c>
      <c r="D405" t="s">
        <v>149</v>
      </c>
      <c r="E405" t="s">
        <v>149</v>
      </c>
      <c r="F405" s="2">
        <v>10307</v>
      </c>
      <c r="G405" t="s">
        <v>151</v>
      </c>
      <c r="H405" t="s">
        <v>427</v>
      </c>
      <c r="I405" t="s">
        <v>547</v>
      </c>
      <c r="J405" s="2" t="e">
        <f>+VLOOKUP(Juzgado_Comuna[[#This Row],[Juzgado]],#REF!,4,0)</f>
        <v>#REF!</v>
      </c>
      <c r="K405" s="2" t="e">
        <f>+VLOOKUP(Juzgado_Comuna[[#This Row],[Juzgado]],#REF!,2,0)</f>
        <v>#REF!</v>
      </c>
      <c r="L405" t="e">
        <f>+VLOOKUP(Juzgado_Comuna[[#This Row],[Juzgado]],#REF!,3,0)</f>
        <v>#REF!</v>
      </c>
    </row>
    <row r="406" spans="1:12" x14ac:dyDescent="0.3">
      <c r="A406" s="2">
        <v>10</v>
      </c>
      <c r="B406" t="s">
        <v>179</v>
      </c>
      <c r="C406" s="2">
        <v>104</v>
      </c>
      <c r="D406" t="s">
        <v>527</v>
      </c>
      <c r="F406" s="2">
        <v>10401</v>
      </c>
      <c r="G406" t="s">
        <v>454</v>
      </c>
      <c r="H406" t="s">
        <v>356</v>
      </c>
      <c r="I406" t="s">
        <v>546</v>
      </c>
      <c r="J406" s="2" t="e">
        <f>+VLOOKUP(Juzgado_Comuna[[#This Row],[Juzgado]],#REF!,4,0)</f>
        <v>#REF!</v>
      </c>
      <c r="K406" s="2" t="e">
        <f>+VLOOKUP(Juzgado_Comuna[[#This Row],[Juzgado]],#REF!,2,0)</f>
        <v>#REF!</v>
      </c>
      <c r="L406" t="e">
        <f>+VLOOKUP(Juzgado_Comuna[[#This Row],[Juzgado]],#REF!,3,0)</f>
        <v>#REF!</v>
      </c>
    </row>
    <row r="407" spans="1:12" x14ac:dyDescent="0.3">
      <c r="A407" s="2">
        <v>10</v>
      </c>
      <c r="B407" t="s">
        <v>179</v>
      </c>
      <c r="C407" s="2">
        <v>104</v>
      </c>
      <c r="D407" t="s">
        <v>527</v>
      </c>
      <c r="F407" s="2">
        <v>10401</v>
      </c>
      <c r="G407" t="s">
        <v>454</v>
      </c>
      <c r="H407" t="s">
        <v>427</v>
      </c>
      <c r="I407" t="s">
        <v>547</v>
      </c>
      <c r="J407" s="2" t="e">
        <f>+VLOOKUP(Juzgado_Comuna[[#This Row],[Juzgado]],#REF!,4,0)</f>
        <v>#REF!</v>
      </c>
      <c r="K407" s="2" t="e">
        <f>+VLOOKUP(Juzgado_Comuna[[#This Row],[Juzgado]],#REF!,2,0)</f>
        <v>#REF!</v>
      </c>
      <c r="L407" t="e">
        <f>+VLOOKUP(Juzgado_Comuna[[#This Row],[Juzgado]],#REF!,3,0)</f>
        <v>#REF!</v>
      </c>
    </row>
    <row r="408" spans="1:12" x14ac:dyDescent="0.3">
      <c r="A408" s="2">
        <v>10</v>
      </c>
      <c r="B408" t="s">
        <v>179</v>
      </c>
      <c r="C408" s="2">
        <v>142</v>
      </c>
      <c r="D408" t="s">
        <v>539</v>
      </c>
      <c r="F408" s="2">
        <v>14204</v>
      </c>
      <c r="G408" t="s">
        <v>498</v>
      </c>
      <c r="H408" t="s">
        <v>401</v>
      </c>
      <c r="I408" t="s">
        <v>546</v>
      </c>
      <c r="J408" s="2" t="e">
        <f>+VLOOKUP(Juzgado_Comuna[[#This Row],[Juzgado]],#REF!,4,0)</f>
        <v>#REF!</v>
      </c>
      <c r="K408" s="2" t="e">
        <f>+VLOOKUP(Juzgado_Comuna[[#This Row],[Juzgado]],#REF!,2,0)</f>
        <v>#REF!</v>
      </c>
      <c r="L408" t="e">
        <f>+VLOOKUP(Juzgado_Comuna[[#This Row],[Juzgado]],#REF!,3,0)</f>
        <v>#REF!</v>
      </c>
    </row>
    <row r="409" spans="1:12" x14ac:dyDescent="0.3">
      <c r="A409" s="2">
        <v>10</v>
      </c>
      <c r="B409" t="s">
        <v>179</v>
      </c>
      <c r="C409" s="2">
        <v>142</v>
      </c>
      <c r="D409" t="s">
        <v>539</v>
      </c>
      <c r="F409" s="2">
        <v>14204</v>
      </c>
      <c r="G409" t="s">
        <v>498</v>
      </c>
      <c r="H409" t="s">
        <v>427</v>
      </c>
      <c r="I409" t="s">
        <v>547</v>
      </c>
      <c r="J409" s="2" t="e">
        <f>+VLOOKUP(Juzgado_Comuna[[#This Row],[Juzgado]],#REF!,4,0)</f>
        <v>#REF!</v>
      </c>
      <c r="K409" s="2" t="e">
        <f>+VLOOKUP(Juzgado_Comuna[[#This Row],[Juzgado]],#REF!,2,0)</f>
        <v>#REF!</v>
      </c>
      <c r="L409" t="e">
        <f>+VLOOKUP(Juzgado_Comuna[[#This Row],[Juzgado]],#REF!,3,0)</f>
        <v>#REF!</v>
      </c>
    </row>
    <row r="410" spans="1:12" x14ac:dyDescent="0.3">
      <c r="A410" s="2">
        <v>11</v>
      </c>
      <c r="B410" t="s">
        <v>448</v>
      </c>
      <c r="C410" s="2">
        <v>104</v>
      </c>
      <c r="D410" t="s">
        <v>527</v>
      </c>
      <c r="E410" t="s">
        <v>169</v>
      </c>
      <c r="F410" s="2">
        <v>10403</v>
      </c>
      <c r="G410" t="s">
        <v>468</v>
      </c>
      <c r="H410" t="s">
        <v>370</v>
      </c>
      <c r="I410" t="s">
        <v>546</v>
      </c>
      <c r="J410" s="2" t="e">
        <f>+VLOOKUP(Juzgado_Comuna[[#This Row],[Juzgado]],#REF!,4,0)</f>
        <v>#REF!</v>
      </c>
      <c r="K410" s="2" t="e">
        <f>+VLOOKUP(Juzgado_Comuna[[#This Row],[Juzgado]],#REF!,2,0)</f>
        <v>#REF!</v>
      </c>
      <c r="L410" t="e">
        <f>+VLOOKUP(Juzgado_Comuna[[#This Row],[Juzgado]],#REF!,3,0)</f>
        <v>#REF!</v>
      </c>
    </row>
    <row r="411" spans="1:12" x14ac:dyDescent="0.3">
      <c r="A411" s="2">
        <v>11</v>
      </c>
      <c r="B411" t="s">
        <v>448</v>
      </c>
      <c r="C411" s="2">
        <v>104</v>
      </c>
      <c r="D411" t="s">
        <v>527</v>
      </c>
      <c r="E411" t="s">
        <v>169</v>
      </c>
      <c r="F411" s="2">
        <v>10403</v>
      </c>
      <c r="G411" t="s">
        <v>468</v>
      </c>
      <c r="H411" t="s">
        <v>419</v>
      </c>
      <c r="I411" t="s">
        <v>547</v>
      </c>
      <c r="J411" s="2" t="e">
        <f>+VLOOKUP(Juzgado_Comuna[[#This Row],[Juzgado]],#REF!,4,0)</f>
        <v>#REF!</v>
      </c>
      <c r="K411" s="2" t="e">
        <f>+VLOOKUP(Juzgado_Comuna[[#This Row],[Juzgado]],#REF!,2,0)</f>
        <v>#REF!</v>
      </c>
      <c r="L411" t="e">
        <f>+VLOOKUP(Juzgado_Comuna[[#This Row],[Juzgado]],#REF!,3,0)</f>
        <v>#REF!</v>
      </c>
    </row>
    <row r="412" spans="1:12" x14ac:dyDescent="0.3">
      <c r="A412" s="2">
        <v>11</v>
      </c>
      <c r="B412" t="s">
        <v>448</v>
      </c>
      <c r="C412" s="2">
        <v>111</v>
      </c>
      <c r="D412" t="s">
        <v>528</v>
      </c>
      <c r="E412" t="s">
        <v>169</v>
      </c>
      <c r="F412" s="2">
        <v>11101</v>
      </c>
      <c r="G412" t="s">
        <v>169</v>
      </c>
      <c r="H412" t="s">
        <v>290</v>
      </c>
      <c r="I412" t="s">
        <v>546</v>
      </c>
      <c r="J412" s="2" t="e">
        <f>+VLOOKUP(Juzgado_Comuna[[#This Row],[Juzgado]],#REF!,4,0)</f>
        <v>#REF!</v>
      </c>
      <c r="K412" s="2" t="e">
        <f>+VLOOKUP(Juzgado_Comuna[[#This Row],[Juzgado]],#REF!,2,0)</f>
        <v>#REF!</v>
      </c>
      <c r="L412" t="e">
        <f>+VLOOKUP(Juzgado_Comuna[[#This Row],[Juzgado]],#REF!,3,0)</f>
        <v>#REF!</v>
      </c>
    </row>
    <row r="413" spans="1:12" x14ac:dyDescent="0.3">
      <c r="A413" s="2">
        <v>11</v>
      </c>
      <c r="B413" t="s">
        <v>448</v>
      </c>
      <c r="C413" s="2">
        <v>111</v>
      </c>
      <c r="D413" t="s">
        <v>528</v>
      </c>
      <c r="E413" t="s">
        <v>169</v>
      </c>
      <c r="F413" s="2">
        <v>11101</v>
      </c>
      <c r="G413" t="s">
        <v>169</v>
      </c>
      <c r="H413" t="s">
        <v>419</v>
      </c>
      <c r="I413" t="s">
        <v>547</v>
      </c>
      <c r="J413" s="2" t="e">
        <f>+VLOOKUP(Juzgado_Comuna[[#This Row],[Juzgado]],#REF!,4,0)</f>
        <v>#REF!</v>
      </c>
      <c r="K413" s="2" t="e">
        <f>+VLOOKUP(Juzgado_Comuna[[#This Row],[Juzgado]],#REF!,2,0)</f>
        <v>#REF!</v>
      </c>
      <c r="L413" t="e">
        <f>+VLOOKUP(Juzgado_Comuna[[#This Row],[Juzgado]],#REF!,3,0)</f>
        <v>#REF!</v>
      </c>
    </row>
    <row r="414" spans="1:12" x14ac:dyDescent="0.3">
      <c r="A414" s="2">
        <v>11</v>
      </c>
      <c r="B414" t="s">
        <v>448</v>
      </c>
      <c r="C414" s="2">
        <v>112</v>
      </c>
      <c r="D414" t="s">
        <v>448</v>
      </c>
      <c r="E414" t="s">
        <v>169</v>
      </c>
      <c r="F414" s="2">
        <v>11201</v>
      </c>
      <c r="G414" t="s">
        <v>244</v>
      </c>
      <c r="H414" t="s">
        <v>349</v>
      </c>
      <c r="I414" t="s">
        <v>546</v>
      </c>
      <c r="J414" s="2" t="e">
        <f>+VLOOKUP(Juzgado_Comuna[[#This Row],[Juzgado]],#REF!,4,0)</f>
        <v>#REF!</v>
      </c>
      <c r="K414" s="2" t="e">
        <f>+VLOOKUP(Juzgado_Comuna[[#This Row],[Juzgado]],#REF!,2,0)</f>
        <v>#REF!</v>
      </c>
      <c r="L414" t="e">
        <f>+VLOOKUP(Juzgado_Comuna[[#This Row],[Juzgado]],#REF!,3,0)</f>
        <v>#REF!</v>
      </c>
    </row>
    <row r="415" spans="1:12" x14ac:dyDescent="0.3">
      <c r="A415" s="2">
        <v>11</v>
      </c>
      <c r="B415" t="s">
        <v>448</v>
      </c>
      <c r="C415" s="2">
        <v>112</v>
      </c>
      <c r="D415" t="s">
        <v>448</v>
      </c>
      <c r="E415" t="s">
        <v>169</v>
      </c>
      <c r="F415" s="2">
        <v>11201</v>
      </c>
      <c r="G415" t="s">
        <v>244</v>
      </c>
      <c r="H415" t="s">
        <v>419</v>
      </c>
      <c r="I415" t="s">
        <v>547</v>
      </c>
      <c r="J415" s="2" t="e">
        <f>+VLOOKUP(Juzgado_Comuna[[#This Row],[Juzgado]],#REF!,4,0)</f>
        <v>#REF!</v>
      </c>
      <c r="K415" s="2" t="e">
        <f>+VLOOKUP(Juzgado_Comuna[[#This Row],[Juzgado]],#REF!,2,0)</f>
        <v>#REF!</v>
      </c>
      <c r="L415" t="e">
        <f>+VLOOKUP(Juzgado_Comuna[[#This Row],[Juzgado]],#REF!,3,0)</f>
        <v>#REF!</v>
      </c>
    </row>
    <row r="416" spans="1:12" x14ac:dyDescent="0.3">
      <c r="A416" s="2">
        <v>11</v>
      </c>
      <c r="B416" t="s">
        <v>448</v>
      </c>
      <c r="C416" s="2">
        <v>112</v>
      </c>
      <c r="D416" t="s">
        <v>448</v>
      </c>
      <c r="E416" t="s">
        <v>169</v>
      </c>
      <c r="F416" s="2">
        <v>11202</v>
      </c>
      <c r="G416" t="s">
        <v>458</v>
      </c>
      <c r="H416" t="s">
        <v>360</v>
      </c>
      <c r="I416" t="s">
        <v>546</v>
      </c>
      <c r="J416" s="2" t="e">
        <f>+VLOOKUP(Juzgado_Comuna[[#This Row],[Juzgado]],#REF!,4,0)</f>
        <v>#REF!</v>
      </c>
      <c r="K416" s="2" t="e">
        <f>+VLOOKUP(Juzgado_Comuna[[#This Row],[Juzgado]],#REF!,2,0)</f>
        <v>#REF!</v>
      </c>
      <c r="L416" t="e">
        <f>+VLOOKUP(Juzgado_Comuna[[#This Row],[Juzgado]],#REF!,3,0)</f>
        <v>#REF!</v>
      </c>
    </row>
    <row r="417" spans="1:12" x14ac:dyDescent="0.3">
      <c r="A417" s="2">
        <v>11</v>
      </c>
      <c r="B417" t="s">
        <v>448</v>
      </c>
      <c r="C417" s="2">
        <v>112</v>
      </c>
      <c r="D417" t="s">
        <v>448</v>
      </c>
      <c r="E417" t="s">
        <v>169</v>
      </c>
      <c r="F417" s="2">
        <v>11202</v>
      </c>
      <c r="G417" t="s">
        <v>458</v>
      </c>
      <c r="H417" t="s">
        <v>419</v>
      </c>
      <c r="I417" t="s">
        <v>547</v>
      </c>
      <c r="J417" s="2" t="e">
        <f>+VLOOKUP(Juzgado_Comuna[[#This Row],[Juzgado]],#REF!,4,0)</f>
        <v>#REF!</v>
      </c>
      <c r="K417" s="2" t="e">
        <f>+VLOOKUP(Juzgado_Comuna[[#This Row],[Juzgado]],#REF!,2,0)</f>
        <v>#REF!</v>
      </c>
      <c r="L417" t="e">
        <f>+VLOOKUP(Juzgado_Comuna[[#This Row],[Juzgado]],#REF!,3,0)</f>
        <v>#REF!</v>
      </c>
    </row>
    <row r="418" spans="1:12" x14ac:dyDescent="0.3">
      <c r="A418" s="2">
        <v>11</v>
      </c>
      <c r="B418" t="s">
        <v>448</v>
      </c>
      <c r="C418" s="2">
        <v>113</v>
      </c>
      <c r="D418" t="s">
        <v>529</v>
      </c>
      <c r="E418" t="s">
        <v>169</v>
      </c>
      <c r="F418" s="2">
        <v>11301</v>
      </c>
      <c r="G418" t="s">
        <v>459</v>
      </c>
      <c r="H418" t="s">
        <v>361</v>
      </c>
      <c r="I418" t="s">
        <v>546</v>
      </c>
      <c r="J418" s="2" t="e">
        <f>+VLOOKUP(Juzgado_Comuna[[#This Row],[Juzgado]],#REF!,4,0)</f>
        <v>#REF!</v>
      </c>
      <c r="K418" s="2" t="e">
        <f>+VLOOKUP(Juzgado_Comuna[[#This Row],[Juzgado]],#REF!,2,0)</f>
        <v>#REF!</v>
      </c>
      <c r="L418" t="e">
        <f>+VLOOKUP(Juzgado_Comuna[[#This Row],[Juzgado]],#REF!,3,0)</f>
        <v>#REF!</v>
      </c>
    </row>
    <row r="419" spans="1:12" x14ac:dyDescent="0.3">
      <c r="A419" s="2">
        <v>11</v>
      </c>
      <c r="B419" t="s">
        <v>448</v>
      </c>
      <c r="C419" s="2">
        <v>113</v>
      </c>
      <c r="D419" t="s">
        <v>529</v>
      </c>
      <c r="E419" t="s">
        <v>169</v>
      </c>
      <c r="F419" s="2">
        <v>11301</v>
      </c>
      <c r="G419" t="s">
        <v>459</v>
      </c>
      <c r="H419" t="s">
        <v>419</v>
      </c>
      <c r="I419" t="s">
        <v>547</v>
      </c>
      <c r="J419" s="2" t="e">
        <f>+VLOOKUP(Juzgado_Comuna[[#This Row],[Juzgado]],#REF!,4,0)</f>
        <v>#REF!</v>
      </c>
      <c r="K419" s="2" t="e">
        <f>+VLOOKUP(Juzgado_Comuna[[#This Row],[Juzgado]],#REF!,2,0)</f>
        <v>#REF!</v>
      </c>
      <c r="L419" t="e">
        <f>+VLOOKUP(Juzgado_Comuna[[#This Row],[Juzgado]],#REF!,3,0)</f>
        <v>#REF!</v>
      </c>
    </row>
    <row r="420" spans="1:12" x14ac:dyDescent="0.3">
      <c r="A420" s="2">
        <v>11</v>
      </c>
      <c r="B420" t="s">
        <v>448</v>
      </c>
      <c r="C420" s="2">
        <v>114</v>
      </c>
      <c r="D420" t="s">
        <v>530</v>
      </c>
      <c r="E420" t="s">
        <v>169</v>
      </c>
      <c r="F420" s="2">
        <v>11401</v>
      </c>
      <c r="G420" t="s">
        <v>457</v>
      </c>
      <c r="H420" t="s">
        <v>359</v>
      </c>
      <c r="I420" t="s">
        <v>546</v>
      </c>
      <c r="J420" s="2" t="e">
        <f>+VLOOKUP(Juzgado_Comuna[[#This Row],[Juzgado]],#REF!,4,0)</f>
        <v>#REF!</v>
      </c>
      <c r="K420" s="2" t="e">
        <f>+VLOOKUP(Juzgado_Comuna[[#This Row],[Juzgado]],#REF!,2,0)</f>
        <v>#REF!</v>
      </c>
      <c r="L420" t="e">
        <f>+VLOOKUP(Juzgado_Comuna[[#This Row],[Juzgado]],#REF!,3,0)</f>
        <v>#REF!</v>
      </c>
    </row>
    <row r="421" spans="1:12" x14ac:dyDescent="0.3">
      <c r="A421" s="2">
        <v>11</v>
      </c>
      <c r="B421" t="s">
        <v>448</v>
      </c>
      <c r="C421" s="2">
        <v>114</v>
      </c>
      <c r="D421" t="s">
        <v>530</v>
      </c>
      <c r="E421" t="s">
        <v>169</v>
      </c>
      <c r="F421" s="2">
        <v>11401</v>
      </c>
      <c r="G421" t="s">
        <v>457</v>
      </c>
      <c r="H421" t="s">
        <v>419</v>
      </c>
      <c r="I421" t="s">
        <v>547</v>
      </c>
      <c r="J421" s="2" t="e">
        <f>+VLOOKUP(Juzgado_Comuna[[#This Row],[Juzgado]],#REF!,4,0)</f>
        <v>#REF!</v>
      </c>
      <c r="K421" s="2" t="e">
        <f>+VLOOKUP(Juzgado_Comuna[[#This Row],[Juzgado]],#REF!,2,0)</f>
        <v>#REF!</v>
      </c>
      <c r="L421" t="e">
        <f>+VLOOKUP(Juzgado_Comuna[[#This Row],[Juzgado]],#REF!,3,0)</f>
        <v>#REF!</v>
      </c>
    </row>
    <row r="422" spans="1:12" x14ac:dyDescent="0.3">
      <c r="A422" s="2">
        <v>11</v>
      </c>
      <c r="B422" t="s">
        <v>448</v>
      </c>
      <c r="C422" s="2">
        <v>114</v>
      </c>
      <c r="D422" t="s">
        <v>530</v>
      </c>
      <c r="E422" t="s">
        <v>169</v>
      </c>
      <c r="F422" s="2">
        <v>11402</v>
      </c>
      <c r="G422" t="s">
        <v>170</v>
      </c>
      <c r="H422" t="s">
        <v>290</v>
      </c>
      <c r="I422" t="s">
        <v>546</v>
      </c>
      <c r="J422" s="2" t="e">
        <f>+VLOOKUP(Juzgado_Comuna[[#This Row],[Juzgado]],#REF!,4,0)</f>
        <v>#REF!</v>
      </c>
      <c r="K422" s="2" t="e">
        <f>+VLOOKUP(Juzgado_Comuna[[#This Row],[Juzgado]],#REF!,2,0)</f>
        <v>#REF!</v>
      </c>
      <c r="L422" t="e">
        <f>+VLOOKUP(Juzgado_Comuna[[#This Row],[Juzgado]],#REF!,3,0)</f>
        <v>#REF!</v>
      </c>
    </row>
    <row r="423" spans="1:12" x14ac:dyDescent="0.3">
      <c r="A423" s="2">
        <v>11</v>
      </c>
      <c r="B423" t="s">
        <v>448</v>
      </c>
      <c r="C423" s="2">
        <v>114</v>
      </c>
      <c r="D423" t="s">
        <v>530</v>
      </c>
      <c r="E423" t="s">
        <v>169</v>
      </c>
      <c r="F423" s="2">
        <v>11402</v>
      </c>
      <c r="G423" t="s">
        <v>170</v>
      </c>
      <c r="H423" t="s">
        <v>419</v>
      </c>
      <c r="I423" t="s">
        <v>547</v>
      </c>
      <c r="J423" s="2" t="e">
        <f>+VLOOKUP(Juzgado_Comuna[[#This Row],[Juzgado]],#REF!,4,0)</f>
        <v>#REF!</v>
      </c>
      <c r="K423" s="2" t="e">
        <f>+VLOOKUP(Juzgado_Comuna[[#This Row],[Juzgado]],#REF!,2,0)</f>
        <v>#REF!</v>
      </c>
      <c r="L423" t="e">
        <f>+VLOOKUP(Juzgado_Comuna[[#This Row],[Juzgado]],#REF!,3,0)</f>
        <v>#REF!</v>
      </c>
    </row>
    <row r="424" spans="1:12" x14ac:dyDescent="0.3">
      <c r="A424" s="2">
        <v>12</v>
      </c>
      <c r="B424" t="s">
        <v>245</v>
      </c>
      <c r="C424" s="2">
        <v>121</v>
      </c>
      <c r="D424" t="s">
        <v>245</v>
      </c>
      <c r="E424" t="s">
        <v>171</v>
      </c>
      <c r="F424" s="2">
        <v>12101</v>
      </c>
      <c r="G424" t="s">
        <v>171</v>
      </c>
      <c r="H424" t="s">
        <v>317</v>
      </c>
      <c r="I424" t="s">
        <v>546</v>
      </c>
      <c r="J424" s="2" t="e">
        <f>+VLOOKUP(Juzgado_Comuna[[#This Row],[Juzgado]],#REF!,4,0)</f>
        <v>#REF!</v>
      </c>
      <c r="K424" s="2" t="e">
        <f>+VLOOKUP(Juzgado_Comuna[[#This Row],[Juzgado]],#REF!,2,0)</f>
        <v>#REF!</v>
      </c>
      <c r="L424" t="e">
        <f>+VLOOKUP(Juzgado_Comuna[[#This Row],[Juzgado]],#REF!,3,0)</f>
        <v>#REF!</v>
      </c>
    </row>
    <row r="425" spans="1:12" x14ac:dyDescent="0.3">
      <c r="A425" s="2">
        <v>12</v>
      </c>
      <c r="B425" t="s">
        <v>245</v>
      </c>
      <c r="C425" s="2">
        <v>121</v>
      </c>
      <c r="D425" t="s">
        <v>245</v>
      </c>
      <c r="E425" t="s">
        <v>171</v>
      </c>
      <c r="F425" s="2">
        <v>12101</v>
      </c>
      <c r="G425" t="s">
        <v>171</v>
      </c>
      <c r="H425" t="s">
        <v>443</v>
      </c>
      <c r="I425" t="s">
        <v>547</v>
      </c>
      <c r="J425" s="2" t="e">
        <f>+VLOOKUP(Juzgado_Comuna[[#This Row],[Juzgado]],#REF!,4,0)</f>
        <v>#REF!</v>
      </c>
      <c r="K425" s="2" t="e">
        <f>+VLOOKUP(Juzgado_Comuna[[#This Row],[Juzgado]],#REF!,2,0)</f>
        <v>#REF!</v>
      </c>
      <c r="L425" t="e">
        <f>+VLOOKUP(Juzgado_Comuna[[#This Row],[Juzgado]],#REF!,3,0)</f>
        <v>#REF!</v>
      </c>
    </row>
    <row r="426" spans="1:12" x14ac:dyDescent="0.3">
      <c r="A426" s="2">
        <v>12</v>
      </c>
      <c r="B426" t="s">
        <v>245</v>
      </c>
      <c r="C426" s="2">
        <v>121</v>
      </c>
      <c r="D426" t="s">
        <v>245</v>
      </c>
      <c r="E426" t="s">
        <v>171</v>
      </c>
      <c r="F426" s="2">
        <v>12102</v>
      </c>
      <c r="G426" t="s">
        <v>172</v>
      </c>
      <c r="H426" t="s">
        <v>317</v>
      </c>
      <c r="I426" t="s">
        <v>546</v>
      </c>
      <c r="J426" s="2" t="e">
        <f>+VLOOKUP(Juzgado_Comuna[[#This Row],[Juzgado]],#REF!,4,0)</f>
        <v>#REF!</v>
      </c>
      <c r="K426" s="2" t="e">
        <f>+VLOOKUP(Juzgado_Comuna[[#This Row],[Juzgado]],#REF!,2,0)</f>
        <v>#REF!</v>
      </c>
      <c r="L426" t="e">
        <f>+VLOOKUP(Juzgado_Comuna[[#This Row],[Juzgado]],#REF!,3,0)</f>
        <v>#REF!</v>
      </c>
    </row>
    <row r="427" spans="1:12" x14ac:dyDescent="0.3">
      <c r="A427" s="2">
        <v>12</v>
      </c>
      <c r="B427" t="s">
        <v>245</v>
      </c>
      <c r="C427" s="2">
        <v>121</v>
      </c>
      <c r="D427" t="s">
        <v>245</v>
      </c>
      <c r="E427" t="s">
        <v>171</v>
      </c>
      <c r="F427" s="2">
        <v>12102</v>
      </c>
      <c r="G427" t="s">
        <v>172</v>
      </c>
      <c r="H427" t="s">
        <v>443</v>
      </c>
      <c r="I427" t="s">
        <v>547</v>
      </c>
      <c r="J427" s="2" t="e">
        <f>+VLOOKUP(Juzgado_Comuna[[#This Row],[Juzgado]],#REF!,4,0)</f>
        <v>#REF!</v>
      </c>
      <c r="K427" s="2" t="e">
        <f>+VLOOKUP(Juzgado_Comuna[[#This Row],[Juzgado]],#REF!,2,0)</f>
        <v>#REF!</v>
      </c>
      <c r="L427" t="e">
        <f>+VLOOKUP(Juzgado_Comuna[[#This Row],[Juzgado]],#REF!,3,0)</f>
        <v>#REF!</v>
      </c>
    </row>
    <row r="428" spans="1:12" x14ac:dyDescent="0.3">
      <c r="A428" s="2">
        <v>12</v>
      </c>
      <c r="B428" t="s">
        <v>245</v>
      </c>
      <c r="C428" s="2">
        <v>121</v>
      </c>
      <c r="D428" t="s">
        <v>245</v>
      </c>
      <c r="E428" t="s">
        <v>171</v>
      </c>
      <c r="F428" s="2">
        <v>12103</v>
      </c>
      <c r="G428" t="s">
        <v>174</v>
      </c>
      <c r="H428" t="s">
        <v>317</v>
      </c>
      <c r="I428" t="s">
        <v>546</v>
      </c>
      <c r="J428" s="2" t="e">
        <f>+VLOOKUP(Juzgado_Comuna[[#This Row],[Juzgado]],#REF!,4,0)</f>
        <v>#REF!</v>
      </c>
      <c r="K428" s="2" t="e">
        <f>+VLOOKUP(Juzgado_Comuna[[#This Row],[Juzgado]],#REF!,2,0)</f>
        <v>#REF!</v>
      </c>
      <c r="L428" t="e">
        <f>+VLOOKUP(Juzgado_Comuna[[#This Row],[Juzgado]],#REF!,3,0)</f>
        <v>#REF!</v>
      </c>
    </row>
    <row r="429" spans="1:12" x14ac:dyDescent="0.3">
      <c r="A429" s="2">
        <v>12</v>
      </c>
      <c r="B429" t="s">
        <v>245</v>
      </c>
      <c r="C429" s="2">
        <v>121</v>
      </c>
      <c r="D429" t="s">
        <v>245</v>
      </c>
      <c r="E429" t="s">
        <v>171</v>
      </c>
      <c r="F429" s="2">
        <v>12103</v>
      </c>
      <c r="G429" t="s">
        <v>174</v>
      </c>
      <c r="H429" t="s">
        <v>443</v>
      </c>
      <c r="I429" t="s">
        <v>547</v>
      </c>
      <c r="J429" s="2" t="e">
        <f>+VLOOKUP(Juzgado_Comuna[[#This Row],[Juzgado]],#REF!,4,0)</f>
        <v>#REF!</v>
      </c>
      <c r="K429" s="2" t="e">
        <f>+VLOOKUP(Juzgado_Comuna[[#This Row],[Juzgado]],#REF!,2,0)</f>
        <v>#REF!</v>
      </c>
      <c r="L429" t="e">
        <f>+VLOOKUP(Juzgado_Comuna[[#This Row],[Juzgado]],#REF!,3,0)</f>
        <v>#REF!</v>
      </c>
    </row>
    <row r="430" spans="1:12" x14ac:dyDescent="0.3">
      <c r="A430" s="2">
        <v>12</v>
      </c>
      <c r="B430" t="s">
        <v>245</v>
      </c>
      <c r="C430" s="2">
        <v>121</v>
      </c>
      <c r="D430" t="s">
        <v>245</v>
      </c>
      <c r="E430" t="s">
        <v>171</v>
      </c>
      <c r="F430" s="2">
        <v>12104</v>
      </c>
      <c r="G430" t="s">
        <v>173</v>
      </c>
      <c r="H430" t="s">
        <v>317</v>
      </c>
      <c r="I430" t="s">
        <v>546</v>
      </c>
      <c r="J430" s="2" t="e">
        <f>+VLOOKUP(Juzgado_Comuna[[#This Row],[Juzgado]],#REF!,4,0)</f>
        <v>#REF!</v>
      </c>
      <c r="K430" s="2" t="e">
        <f>+VLOOKUP(Juzgado_Comuna[[#This Row],[Juzgado]],#REF!,2,0)</f>
        <v>#REF!</v>
      </c>
      <c r="L430" t="e">
        <f>+VLOOKUP(Juzgado_Comuna[[#This Row],[Juzgado]],#REF!,3,0)</f>
        <v>#REF!</v>
      </c>
    </row>
    <row r="431" spans="1:12" x14ac:dyDescent="0.3">
      <c r="A431" s="2">
        <v>12</v>
      </c>
      <c r="B431" t="s">
        <v>245</v>
      </c>
      <c r="C431" s="2">
        <v>121</v>
      </c>
      <c r="D431" t="s">
        <v>245</v>
      </c>
      <c r="E431" t="s">
        <v>171</v>
      </c>
      <c r="F431" s="2">
        <v>12104</v>
      </c>
      <c r="G431" t="s">
        <v>173</v>
      </c>
      <c r="H431" t="s">
        <v>443</v>
      </c>
      <c r="I431" t="s">
        <v>547</v>
      </c>
      <c r="J431" s="2" t="e">
        <f>+VLOOKUP(Juzgado_Comuna[[#This Row],[Juzgado]],#REF!,4,0)</f>
        <v>#REF!</v>
      </c>
      <c r="K431" s="2" t="e">
        <f>+VLOOKUP(Juzgado_Comuna[[#This Row],[Juzgado]],#REF!,2,0)</f>
        <v>#REF!</v>
      </c>
      <c r="L431" t="e">
        <f>+VLOOKUP(Juzgado_Comuna[[#This Row],[Juzgado]],#REF!,3,0)</f>
        <v>#REF!</v>
      </c>
    </row>
    <row r="432" spans="1:12" x14ac:dyDescent="0.3">
      <c r="A432" s="2">
        <v>12</v>
      </c>
      <c r="B432" t="s">
        <v>245</v>
      </c>
      <c r="C432" s="2">
        <v>122</v>
      </c>
      <c r="D432" t="s">
        <v>531</v>
      </c>
      <c r="F432" s="2">
        <v>12201</v>
      </c>
      <c r="G432" t="s">
        <v>505</v>
      </c>
      <c r="H432" t="s">
        <v>351</v>
      </c>
      <c r="I432" t="s">
        <v>546</v>
      </c>
      <c r="J432" s="2" t="e">
        <f>+VLOOKUP(Juzgado_Comuna[[#This Row],[Juzgado]],#REF!,4,0)</f>
        <v>#REF!</v>
      </c>
      <c r="K432" s="2" t="e">
        <f>+VLOOKUP(Juzgado_Comuna[[#This Row],[Juzgado]],#REF!,2,0)</f>
        <v>#REF!</v>
      </c>
      <c r="L432" t="e">
        <f>+VLOOKUP(Juzgado_Comuna[[#This Row],[Juzgado]],#REF!,3,0)</f>
        <v>#REF!</v>
      </c>
    </row>
    <row r="433" spans="1:12" x14ac:dyDescent="0.3">
      <c r="A433" s="2">
        <v>12</v>
      </c>
      <c r="B433" t="s">
        <v>245</v>
      </c>
      <c r="C433" s="2">
        <v>122</v>
      </c>
      <c r="D433" t="s">
        <v>531</v>
      </c>
      <c r="F433" s="2">
        <v>12201</v>
      </c>
      <c r="G433" t="s">
        <v>505</v>
      </c>
      <c r="H433" t="s">
        <v>443</v>
      </c>
      <c r="I433" t="s">
        <v>547</v>
      </c>
      <c r="J433" s="2" t="e">
        <f>+VLOOKUP(Juzgado_Comuna[[#This Row],[Juzgado]],#REF!,4,0)</f>
        <v>#REF!</v>
      </c>
      <c r="K433" s="2" t="e">
        <f>+VLOOKUP(Juzgado_Comuna[[#This Row],[Juzgado]],#REF!,2,0)</f>
        <v>#REF!</v>
      </c>
      <c r="L433" t="e">
        <f>+VLOOKUP(Juzgado_Comuna[[#This Row],[Juzgado]],#REF!,3,0)</f>
        <v>#REF!</v>
      </c>
    </row>
    <row r="434" spans="1:12" x14ac:dyDescent="0.3">
      <c r="A434" s="2">
        <v>12</v>
      </c>
      <c r="B434" t="s">
        <v>245</v>
      </c>
      <c r="C434" s="2">
        <v>123</v>
      </c>
      <c r="D434" t="s">
        <v>532</v>
      </c>
      <c r="F434" s="2">
        <v>12301</v>
      </c>
      <c r="G434" t="s">
        <v>489</v>
      </c>
      <c r="H434" t="s">
        <v>391</v>
      </c>
      <c r="I434" t="s">
        <v>546</v>
      </c>
      <c r="J434" s="2" t="e">
        <f>+VLOOKUP(Juzgado_Comuna[[#This Row],[Juzgado]],#REF!,4,0)</f>
        <v>#REF!</v>
      </c>
      <c r="K434" s="2" t="e">
        <f>+VLOOKUP(Juzgado_Comuna[[#This Row],[Juzgado]],#REF!,2,0)</f>
        <v>#REF!</v>
      </c>
      <c r="L434" t="e">
        <f>+VLOOKUP(Juzgado_Comuna[[#This Row],[Juzgado]],#REF!,3,0)</f>
        <v>#REF!</v>
      </c>
    </row>
    <row r="435" spans="1:12" x14ac:dyDescent="0.3">
      <c r="A435" s="2">
        <v>12</v>
      </c>
      <c r="B435" t="s">
        <v>245</v>
      </c>
      <c r="C435" s="2">
        <v>123</v>
      </c>
      <c r="D435" t="s">
        <v>532</v>
      </c>
      <c r="F435" s="2">
        <v>12301</v>
      </c>
      <c r="G435" t="s">
        <v>489</v>
      </c>
      <c r="H435" t="s">
        <v>443</v>
      </c>
      <c r="I435" t="s">
        <v>547</v>
      </c>
      <c r="J435" s="2" t="e">
        <f>+VLOOKUP(Juzgado_Comuna[[#This Row],[Juzgado]],#REF!,4,0)</f>
        <v>#REF!</v>
      </c>
      <c r="K435" s="2" t="e">
        <f>+VLOOKUP(Juzgado_Comuna[[#This Row],[Juzgado]],#REF!,2,0)</f>
        <v>#REF!</v>
      </c>
      <c r="L435" t="e">
        <f>+VLOOKUP(Juzgado_Comuna[[#This Row],[Juzgado]],#REF!,3,0)</f>
        <v>#REF!</v>
      </c>
    </row>
    <row r="436" spans="1:12" x14ac:dyDescent="0.3">
      <c r="A436" s="2">
        <v>12</v>
      </c>
      <c r="B436" t="s">
        <v>245</v>
      </c>
      <c r="C436" s="2">
        <v>124</v>
      </c>
      <c r="D436" t="s">
        <v>533</v>
      </c>
      <c r="F436" s="2">
        <v>12401</v>
      </c>
      <c r="G436" t="s">
        <v>534</v>
      </c>
      <c r="H436" t="s">
        <v>394</v>
      </c>
      <c r="I436" t="s">
        <v>546</v>
      </c>
      <c r="J436" s="2" t="e">
        <f>+VLOOKUP(Juzgado_Comuna[[#This Row],[Juzgado]],#REF!,4,0)</f>
        <v>#REF!</v>
      </c>
      <c r="K436" s="2" t="e">
        <f>+VLOOKUP(Juzgado_Comuna[[#This Row],[Juzgado]],#REF!,2,0)</f>
        <v>#REF!</v>
      </c>
      <c r="L436" t="e">
        <f>+VLOOKUP(Juzgado_Comuna[[#This Row],[Juzgado]],#REF!,3,0)</f>
        <v>#REF!</v>
      </c>
    </row>
    <row r="437" spans="1:12" x14ac:dyDescent="0.3">
      <c r="A437" s="2">
        <v>12</v>
      </c>
      <c r="B437" t="s">
        <v>245</v>
      </c>
      <c r="C437" s="2">
        <v>124</v>
      </c>
      <c r="D437" t="s">
        <v>533</v>
      </c>
      <c r="F437" s="2">
        <v>12401</v>
      </c>
      <c r="G437" t="s">
        <v>534</v>
      </c>
      <c r="H437" t="s">
        <v>443</v>
      </c>
      <c r="I437" t="s">
        <v>547</v>
      </c>
      <c r="J437" s="2" t="e">
        <f>+VLOOKUP(Juzgado_Comuna[[#This Row],[Juzgado]],#REF!,4,0)</f>
        <v>#REF!</v>
      </c>
      <c r="K437" s="2" t="e">
        <f>+VLOOKUP(Juzgado_Comuna[[#This Row],[Juzgado]],#REF!,2,0)</f>
        <v>#REF!</v>
      </c>
      <c r="L437" t="e">
        <f>+VLOOKUP(Juzgado_Comuna[[#This Row],[Juzgado]],#REF!,3,0)</f>
        <v>#REF!</v>
      </c>
    </row>
    <row r="438" spans="1:12" x14ac:dyDescent="0.3">
      <c r="A438" s="2">
        <v>13</v>
      </c>
      <c r="B438" t="s">
        <v>248</v>
      </c>
      <c r="C438" s="2">
        <v>131</v>
      </c>
      <c r="D438" t="s">
        <v>205</v>
      </c>
      <c r="E438" t="s">
        <v>205</v>
      </c>
      <c r="F438" s="2">
        <v>13101</v>
      </c>
      <c r="G438" t="s">
        <v>205</v>
      </c>
      <c r="H438" t="s">
        <v>267</v>
      </c>
      <c r="I438" t="s">
        <v>546</v>
      </c>
      <c r="J438" s="2" t="e">
        <f>+VLOOKUP(Juzgado_Comuna[[#This Row],[Juzgado]],#REF!,4,0)</f>
        <v>#REF!</v>
      </c>
      <c r="K438" s="2" t="e">
        <f>+VLOOKUP(Juzgado_Comuna[[#This Row],[Juzgado]],#REF!,2,0)</f>
        <v>#REF!</v>
      </c>
      <c r="L438" t="e">
        <f>+VLOOKUP(Juzgado_Comuna[[#This Row],[Juzgado]],#REF!,3,0)</f>
        <v>#REF!</v>
      </c>
    </row>
    <row r="439" spans="1:12" x14ac:dyDescent="0.3">
      <c r="A439" s="2">
        <v>13</v>
      </c>
      <c r="B439" t="s">
        <v>248</v>
      </c>
      <c r="C439" s="2">
        <v>131</v>
      </c>
      <c r="D439" t="s">
        <v>205</v>
      </c>
      <c r="E439" t="s">
        <v>205</v>
      </c>
      <c r="F439" s="2">
        <v>13101</v>
      </c>
      <c r="G439" t="s">
        <v>205</v>
      </c>
      <c r="H439" t="s">
        <v>268</v>
      </c>
      <c r="I439" t="s">
        <v>547</v>
      </c>
      <c r="J439" s="2" t="e">
        <f>+VLOOKUP(Juzgado_Comuna[[#This Row],[Juzgado]],#REF!,4,0)</f>
        <v>#REF!</v>
      </c>
      <c r="K439" s="2" t="e">
        <f>+VLOOKUP(Juzgado_Comuna[[#This Row],[Juzgado]],#REF!,2,0)</f>
        <v>#REF!</v>
      </c>
      <c r="L439" t="e">
        <f>+VLOOKUP(Juzgado_Comuna[[#This Row],[Juzgado]],#REF!,3,0)</f>
        <v>#REF!</v>
      </c>
    </row>
    <row r="440" spans="1:12" x14ac:dyDescent="0.3">
      <c r="A440" s="2">
        <v>13</v>
      </c>
      <c r="B440" t="s">
        <v>248</v>
      </c>
      <c r="C440" s="2">
        <v>131</v>
      </c>
      <c r="D440" t="s">
        <v>205</v>
      </c>
      <c r="E440" t="s">
        <v>205</v>
      </c>
      <c r="F440" s="2">
        <v>13102</v>
      </c>
      <c r="G440" t="s">
        <v>224</v>
      </c>
      <c r="H440" t="s">
        <v>270</v>
      </c>
      <c r="I440" t="s">
        <v>546</v>
      </c>
      <c r="J440" s="2" t="e">
        <f>+VLOOKUP(Juzgado_Comuna[[#This Row],[Juzgado]],#REF!,4,0)</f>
        <v>#REF!</v>
      </c>
      <c r="K440" s="2" t="e">
        <f>+VLOOKUP(Juzgado_Comuna[[#This Row],[Juzgado]],#REF!,2,0)</f>
        <v>#REF!</v>
      </c>
      <c r="L440" t="e">
        <f>+VLOOKUP(Juzgado_Comuna[[#This Row],[Juzgado]],#REF!,3,0)</f>
        <v>#REF!</v>
      </c>
    </row>
    <row r="441" spans="1:12" x14ac:dyDescent="0.3">
      <c r="A441" s="2">
        <v>13</v>
      </c>
      <c r="B441" t="s">
        <v>248</v>
      </c>
      <c r="C441" s="2">
        <v>131</v>
      </c>
      <c r="D441" t="s">
        <v>205</v>
      </c>
      <c r="E441" t="s">
        <v>205</v>
      </c>
      <c r="F441" s="2">
        <v>13102</v>
      </c>
      <c r="G441" t="s">
        <v>224</v>
      </c>
      <c r="J441" s="2"/>
      <c r="K441" s="2"/>
    </row>
    <row r="442" spans="1:12" x14ac:dyDescent="0.3">
      <c r="A442" s="2">
        <v>13</v>
      </c>
      <c r="B442" t="s">
        <v>248</v>
      </c>
      <c r="C442" s="2">
        <v>131</v>
      </c>
      <c r="D442" t="s">
        <v>205</v>
      </c>
      <c r="E442" t="s">
        <v>205</v>
      </c>
      <c r="F442" s="2">
        <v>13103</v>
      </c>
      <c r="G442" t="s">
        <v>217</v>
      </c>
      <c r="H442" t="s">
        <v>263</v>
      </c>
      <c r="I442" t="s">
        <v>546</v>
      </c>
      <c r="J442" s="2" t="e">
        <f>+VLOOKUP(Juzgado_Comuna[[#This Row],[Juzgado]],#REF!,4,0)</f>
        <v>#REF!</v>
      </c>
      <c r="K442" s="2" t="e">
        <f>+VLOOKUP(Juzgado_Comuna[[#This Row],[Juzgado]],#REF!,2,0)</f>
        <v>#REF!</v>
      </c>
      <c r="L442" t="e">
        <f>+VLOOKUP(Juzgado_Comuna[[#This Row],[Juzgado]],#REF!,3,0)</f>
        <v>#REF!</v>
      </c>
    </row>
    <row r="443" spans="1:12" x14ac:dyDescent="0.3">
      <c r="A443" s="2">
        <v>13</v>
      </c>
      <c r="B443" t="s">
        <v>248</v>
      </c>
      <c r="C443" s="2">
        <v>131</v>
      </c>
      <c r="D443" t="s">
        <v>205</v>
      </c>
      <c r="E443" t="s">
        <v>205</v>
      </c>
      <c r="F443" s="2">
        <v>13103</v>
      </c>
      <c r="G443" t="s">
        <v>217</v>
      </c>
      <c r="H443" t="s">
        <v>264</v>
      </c>
      <c r="I443" t="s">
        <v>547</v>
      </c>
      <c r="J443" s="2" t="e">
        <f>+VLOOKUP(Juzgado_Comuna[[#This Row],[Juzgado]],#REF!,4,0)</f>
        <v>#REF!</v>
      </c>
      <c r="K443" s="2" t="e">
        <f>+VLOOKUP(Juzgado_Comuna[[#This Row],[Juzgado]],#REF!,2,0)</f>
        <v>#REF!</v>
      </c>
      <c r="L443" t="e">
        <f>+VLOOKUP(Juzgado_Comuna[[#This Row],[Juzgado]],#REF!,3,0)</f>
        <v>#REF!</v>
      </c>
    </row>
    <row r="444" spans="1:12" x14ac:dyDescent="0.3">
      <c r="A444" s="2">
        <v>13</v>
      </c>
      <c r="B444" t="s">
        <v>248</v>
      </c>
      <c r="C444" s="2">
        <v>131</v>
      </c>
      <c r="D444" t="s">
        <v>205</v>
      </c>
      <c r="E444" t="s">
        <v>205</v>
      </c>
      <c r="F444" s="2">
        <v>13104</v>
      </c>
      <c r="G444" t="s">
        <v>210</v>
      </c>
      <c r="H444" t="s">
        <v>257</v>
      </c>
      <c r="I444" t="s">
        <v>546</v>
      </c>
      <c r="J444" s="2" t="e">
        <f>+VLOOKUP(Juzgado_Comuna[[#This Row],[Juzgado]],#REF!,4,0)</f>
        <v>#REF!</v>
      </c>
      <c r="K444" s="2" t="e">
        <f>+VLOOKUP(Juzgado_Comuna[[#This Row],[Juzgado]],#REF!,2,0)</f>
        <v>#REF!</v>
      </c>
      <c r="L444" t="e">
        <f>+VLOOKUP(Juzgado_Comuna[[#This Row],[Juzgado]],#REF!,3,0)</f>
        <v>#REF!</v>
      </c>
    </row>
    <row r="445" spans="1:12" x14ac:dyDescent="0.3">
      <c r="A445" s="2">
        <v>13</v>
      </c>
      <c r="B445" t="s">
        <v>248</v>
      </c>
      <c r="C445" s="2">
        <v>131</v>
      </c>
      <c r="D445" t="s">
        <v>205</v>
      </c>
      <c r="E445" t="s">
        <v>205</v>
      </c>
      <c r="F445" s="2">
        <v>13104</v>
      </c>
      <c r="G445" t="s">
        <v>210</v>
      </c>
      <c r="H445" t="s">
        <v>258</v>
      </c>
      <c r="I445" t="s">
        <v>547</v>
      </c>
      <c r="J445" s="2" t="e">
        <f>+VLOOKUP(Juzgado_Comuna[[#This Row],[Juzgado]],#REF!,4,0)</f>
        <v>#REF!</v>
      </c>
      <c r="K445" s="2" t="e">
        <f>+VLOOKUP(Juzgado_Comuna[[#This Row],[Juzgado]],#REF!,2,0)</f>
        <v>#REF!</v>
      </c>
      <c r="L445" t="e">
        <f>+VLOOKUP(Juzgado_Comuna[[#This Row],[Juzgado]],#REF!,3,0)</f>
        <v>#REF!</v>
      </c>
    </row>
    <row r="446" spans="1:12" x14ac:dyDescent="0.3">
      <c r="A446" s="2">
        <v>13</v>
      </c>
      <c r="B446" t="s">
        <v>248</v>
      </c>
      <c r="C446" s="2">
        <v>131</v>
      </c>
      <c r="D446" t="s">
        <v>205</v>
      </c>
      <c r="E446" t="s">
        <v>205</v>
      </c>
      <c r="F446" s="2">
        <v>13105</v>
      </c>
      <c r="G446" t="s">
        <v>229</v>
      </c>
      <c r="H446" t="s">
        <v>250</v>
      </c>
      <c r="I446" t="s">
        <v>546</v>
      </c>
      <c r="J446" s="2" t="e">
        <f>+VLOOKUP(Juzgado_Comuna[[#This Row],[Juzgado]],#REF!,4,0)</f>
        <v>#REF!</v>
      </c>
      <c r="K446" s="2" t="e">
        <f>+VLOOKUP(Juzgado_Comuna[[#This Row],[Juzgado]],#REF!,2,0)</f>
        <v>#REF!</v>
      </c>
      <c r="L446" t="e">
        <f>+VLOOKUP(Juzgado_Comuna[[#This Row],[Juzgado]],#REF!,3,0)</f>
        <v>#REF!</v>
      </c>
    </row>
    <row r="447" spans="1:12" x14ac:dyDescent="0.3">
      <c r="A447" s="2">
        <v>13</v>
      </c>
      <c r="B447" t="s">
        <v>248</v>
      </c>
      <c r="C447" s="2">
        <v>131</v>
      </c>
      <c r="D447" t="s">
        <v>205</v>
      </c>
      <c r="E447" t="s">
        <v>205</v>
      </c>
      <c r="F447" s="2">
        <v>13105</v>
      </c>
      <c r="G447" t="s">
        <v>229</v>
      </c>
      <c r="J447" s="2"/>
      <c r="K447" s="2"/>
    </row>
    <row r="448" spans="1:12" x14ac:dyDescent="0.3">
      <c r="A448" s="2">
        <v>13</v>
      </c>
      <c r="B448" t="s">
        <v>248</v>
      </c>
      <c r="C448" s="2">
        <v>131</v>
      </c>
      <c r="D448" t="s">
        <v>205</v>
      </c>
      <c r="E448" t="s">
        <v>205</v>
      </c>
      <c r="F448" s="2">
        <v>13106</v>
      </c>
      <c r="G448" t="s">
        <v>219</v>
      </c>
      <c r="H448" t="s">
        <v>265</v>
      </c>
      <c r="I448" t="s">
        <v>546</v>
      </c>
      <c r="J448" s="2" t="e">
        <f>+VLOOKUP(Juzgado_Comuna[[#This Row],[Juzgado]],#REF!,4,0)</f>
        <v>#REF!</v>
      </c>
      <c r="K448" s="2" t="e">
        <f>+VLOOKUP(Juzgado_Comuna[[#This Row],[Juzgado]],#REF!,2,0)</f>
        <v>#REF!</v>
      </c>
      <c r="L448" t="e">
        <f>+VLOOKUP(Juzgado_Comuna[[#This Row],[Juzgado]],#REF!,3,0)</f>
        <v>#REF!</v>
      </c>
    </row>
    <row r="449" spans="1:12" x14ac:dyDescent="0.3">
      <c r="A449" s="2">
        <v>13</v>
      </c>
      <c r="B449" t="s">
        <v>248</v>
      </c>
      <c r="C449" s="2">
        <v>131</v>
      </c>
      <c r="D449" t="s">
        <v>205</v>
      </c>
      <c r="E449" t="s">
        <v>205</v>
      </c>
      <c r="F449" s="2">
        <v>13106</v>
      </c>
      <c r="G449" t="s">
        <v>219</v>
      </c>
      <c r="H449" t="s">
        <v>266</v>
      </c>
      <c r="I449" t="s">
        <v>547</v>
      </c>
      <c r="J449" s="2" t="e">
        <f>+VLOOKUP(Juzgado_Comuna[[#This Row],[Juzgado]],#REF!,4,0)</f>
        <v>#REF!</v>
      </c>
      <c r="K449" s="2" t="e">
        <f>+VLOOKUP(Juzgado_Comuna[[#This Row],[Juzgado]],#REF!,2,0)</f>
        <v>#REF!</v>
      </c>
      <c r="L449" t="e">
        <f>+VLOOKUP(Juzgado_Comuna[[#This Row],[Juzgado]],#REF!,3,0)</f>
        <v>#REF!</v>
      </c>
    </row>
    <row r="450" spans="1:12" x14ac:dyDescent="0.3">
      <c r="A450" s="2">
        <v>13</v>
      </c>
      <c r="B450" t="s">
        <v>248</v>
      </c>
      <c r="C450" s="2">
        <v>131</v>
      </c>
      <c r="D450" t="s">
        <v>205</v>
      </c>
      <c r="E450" t="s">
        <v>205</v>
      </c>
      <c r="F450" s="2">
        <v>13107</v>
      </c>
      <c r="G450" t="s">
        <v>208</v>
      </c>
      <c r="H450" t="s">
        <v>257</v>
      </c>
      <c r="I450" t="s">
        <v>546</v>
      </c>
      <c r="J450" s="2" t="e">
        <f>+VLOOKUP(Juzgado_Comuna[[#This Row],[Juzgado]],#REF!,4,0)</f>
        <v>#REF!</v>
      </c>
      <c r="K450" s="2" t="e">
        <f>+VLOOKUP(Juzgado_Comuna[[#This Row],[Juzgado]],#REF!,2,0)</f>
        <v>#REF!</v>
      </c>
      <c r="L450" t="e">
        <f>+VLOOKUP(Juzgado_Comuna[[#This Row],[Juzgado]],#REF!,3,0)</f>
        <v>#REF!</v>
      </c>
    </row>
    <row r="451" spans="1:12" x14ac:dyDescent="0.3">
      <c r="A451" s="2">
        <v>13</v>
      </c>
      <c r="B451" t="s">
        <v>248</v>
      </c>
      <c r="C451" s="2">
        <v>131</v>
      </c>
      <c r="D451" t="s">
        <v>205</v>
      </c>
      <c r="E451" t="s">
        <v>205</v>
      </c>
      <c r="F451" s="2">
        <v>13107</v>
      </c>
      <c r="G451" t="s">
        <v>208</v>
      </c>
      <c r="H451" t="s">
        <v>258</v>
      </c>
      <c r="I451" t="s">
        <v>547</v>
      </c>
      <c r="J451" s="2" t="e">
        <f>+VLOOKUP(Juzgado_Comuna[[#This Row],[Juzgado]],#REF!,4,0)</f>
        <v>#REF!</v>
      </c>
      <c r="K451" s="2" t="e">
        <f>+VLOOKUP(Juzgado_Comuna[[#This Row],[Juzgado]],#REF!,2,0)</f>
        <v>#REF!</v>
      </c>
      <c r="L451" t="e">
        <f>+VLOOKUP(Juzgado_Comuna[[#This Row],[Juzgado]],#REF!,3,0)</f>
        <v>#REF!</v>
      </c>
    </row>
    <row r="452" spans="1:12" x14ac:dyDescent="0.3">
      <c r="A452" s="2">
        <v>13</v>
      </c>
      <c r="B452" t="s">
        <v>248</v>
      </c>
      <c r="C452" s="2">
        <v>131</v>
      </c>
      <c r="D452" t="s">
        <v>205</v>
      </c>
      <c r="E452" t="s">
        <v>205</v>
      </c>
      <c r="F452" s="2">
        <v>13108</v>
      </c>
      <c r="G452" t="s">
        <v>211</v>
      </c>
      <c r="H452" t="s">
        <v>259</v>
      </c>
      <c r="I452" t="s">
        <v>546</v>
      </c>
      <c r="J452" s="2" t="e">
        <f>+VLOOKUP(Juzgado_Comuna[[#This Row],[Juzgado]],#REF!,4,0)</f>
        <v>#REF!</v>
      </c>
      <c r="K452" s="2" t="e">
        <f>+VLOOKUP(Juzgado_Comuna[[#This Row],[Juzgado]],#REF!,2,0)</f>
        <v>#REF!</v>
      </c>
      <c r="L452" t="e">
        <f>+VLOOKUP(Juzgado_Comuna[[#This Row],[Juzgado]],#REF!,3,0)</f>
        <v>#REF!</v>
      </c>
    </row>
    <row r="453" spans="1:12" x14ac:dyDescent="0.3">
      <c r="A453" s="2">
        <v>13</v>
      </c>
      <c r="B453" t="s">
        <v>248</v>
      </c>
      <c r="C453" s="2">
        <v>131</v>
      </c>
      <c r="D453" t="s">
        <v>205</v>
      </c>
      <c r="E453" t="s">
        <v>205</v>
      </c>
      <c r="F453" s="2">
        <v>13108</v>
      </c>
      <c r="G453" t="s">
        <v>211</v>
      </c>
      <c r="H453" t="s">
        <v>260</v>
      </c>
      <c r="I453" t="s">
        <v>547</v>
      </c>
      <c r="J453" s="2" t="e">
        <f>+VLOOKUP(Juzgado_Comuna[[#This Row],[Juzgado]],#REF!,4,0)</f>
        <v>#REF!</v>
      </c>
      <c r="K453" s="2" t="e">
        <f>+VLOOKUP(Juzgado_Comuna[[#This Row],[Juzgado]],#REF!,2,0)</f>
        <v>#REF!</v>
      </c>
      <c r="L453" t="e">
        <f>+VLOOKUP(Juzgado_Comuna[[#This Row],[Juzgado]],#REF!,3,0)</f>
        <v>#REF!</v>
      </c>
    </row>
    <row r="454" spans="1:12" x14ac:dyDescent="0.3">
      <c r="A454" s="2">
        <v>13</v>
      </c>
      <c r="B454" t="s">
        <v>248</v>
      </c>
      <c r="C454" s="2">
        <v>131</v>
      </c>
      <c r="D454" t="s">
        <v>205</v>
      </c>
      <c r="E454" t="s">
        <v>205</v>
      </c>
      <c r="F454" s="2">
        <v>13109</v>
      </c>
      <c r="G454" t="s">
        <v>228</v>
      </c>
      <c r="H454" t="s">
        <v>250</v>
      </c>
      <c r="I454" t="s">
        <v>546</v>
      </c>
      <c r="J454" s="2" t="e">
        <f>+VLOOKUP(Juzgado_Comuna[[#This Row],[Juzgado]],#REF!,4,0)</f>
        <v>#REF!</v>
      </c>
      <c r="K454" s="2" t="e">
        <f>+VLOOKUP(Juzgado_Comuna[[#This Row],[Juzgado]],#REF!,2,0)</f>
        <v>#REF!</v>
      </c>
      <c r="L454" t="e">
        <f>+VLOOKUP(Juzgado_Comuna[[#This Row],[Juzgado]],#REF!,3,0)</f>
        <v>#REF!</v>
      </c>
    </row>
    <row r="455" spans="1:12" x14ac:dyDescent="0.3">
      <c r="A455" s="2">
        <v>13</v>
      </c>
      <c r="B455" t="s">
        <v>248</v>
      </c>
      <c r="C455" s="2">
        <v>131</v>
      </c>
      <c r="D455" t="s">
        <v>205</v>
      </c>
      <c r="E455" t="s">
        <v>205</v>
      </c>
      <c r="F455" s="2">
        <v>13109</v>
      </c>
      <c r="G455" t="s">
        <v>228</v>
      </c>
      <c r="J455" s="2"/>
      <c r="K455" s="2"/>
    </row>
    <row r="456" spans="1:12" x14ac:dyDescent="0.3">
      <c r="A456" s="2">
        <v>13</v>
      </c>
      <c r="B456" t="s">
        <v>248</v>
      </c>
      <c r="C456" s="2">
        <v>131</v>
      </c>
      <c r="D456" t="s">
        <v>205</v>
      </c>
      <c r="E456" t="s">
        <v>205</v>
      </c>
      <c r="F456" s="2">
        <v>13110</v>
      </c>
      <c r="G456" t="s">
        <v>234</v>
      </c>
      <c r="H456" t="s">
        <v>253</v>
      </c>
      <c r="I456" t="s">
        <v>546</v>
      </c>
      <c r="J456" s="2" t="e">
        <f>+VLOOKUP(Juzgado_Comuna[[#This Row],[Juzgado]],#REF!,4,0)</f>
        <v>#REF!</v>
      </c>
      <c r="K456" s="2" t="e">
        <f>+VLOOKUP(Juzgado_Comuna[[#This Row],[Juzgado]],#REF!,2,0)</f>
        <v>#REF!</v>
      </c>
      <c r="L456" t="e">
        <f>+VLOOKUP(Juzgado_Comuna[[#This Row],[Juzgado]],#REF!,3,0)</f>
        <v>#REF!</v>
      </c>
    </row>
    <row r="457" spans="1:12" x14ac:dyDescent="0.3">
      <c r="A457" s="2">
        <v>13</v>
      </c>
      <c r="B457" t="s">
        <v>248</v>
      </c>
      <c r="C457" s="2">
        <v>131</v>
      </c>
      <c r="D457" t="s">
        <v>205</v>
      </c>
      <c r="E457" t="s">
        <v>205</v>
      </c>
      <c r="F457" s="2">
        <v>13110</v>
      </c>
      <c r="G457" t="s">
        <v>234</v>
      </c>
      <c r="J457" s="2"/>
      <c r="K457" s="2"/>
    </row>
    <row r="458" spans="1:12" x14ac:dyDescent="0.3">
      <c r="A458" s="2">
        <v>13</v>
      </c>
      <c r="B458" t="s">
        <v>248</v>
      </c>
      <c r="C458" s="2">
        <v>131</v>
      </c>
      <c r="D458" t="s">
        <v>205</v>
      </c>
      <c r="E458" t="s">
        <v>205</v>
      </c>
      <c r="F458" s="2">
        <v>13111</v>
      </c>
      <c r="G458" t="s">
        <v>231</v>
      </c>
      <c r="H458" t="s">
        <v>251</v>
      </c>
      <c r="I458" t="s">
        <v>546</v>
      </c>
      <c r="J458" s="2" t="e">
        <f>+VLOOKUP(Juzgado_Comuna[[#This Row],[Juzgado]],#REF!,4,0)</f>
        <v>#REF!</v>
      </c>
      <c r="K458" s="2" t="e">
        <f>+VLOOKUP(Juzgado_Comuna[[#This Row],[Juzgado]],#REF!,2,0)</f>
        <v>#REF!</v>
      </c>
      <c r="L458" t="e">
        <f>+VLOOKUP(Juzgado_Comuna[[#This Row],[Juzgado]],#REF!,3,0)</f>
        <v>#REF!</v>
      </c>
    </row>
    <row r="459" spans="1:12" x14ac:dyDescent="0.3">
      <c r="A459" s="2">
        <v>13</v>
      </c>
      <c r="B459" t="s">
        <v>248</v>
      </c>
      <c r="C459" s="2">
        <v>131</v>
      </c>
      <c r="D459" t="s">
        <v>205</v>
      </c>
      <c r="E459" t="s">
        <v>205</v>
      </c>
      <c r="F459" s="2">
        <v>13111</v>
      </c>
      <c r="G459" t="s">
        <v>231</v>
      </c>
      <c r="J459" s="2"/>
      <c r="K459" s="2"/>
    </row>
    <row r="460" spans="1:12" x14ac:dyDescent="0.3">
      <c r="A460" s="2">
        <v>13</v>
      </c>
      <c r="B460" t="s">
        <v>248</v>
      </c>
      <c r="C460" s="2">
        <v>131</v>
      </c>
      <c r="D460" t="s">
        <v>205</v>
      </c>
      <c r="E460" t="s">
        <v>205</v>
      </c>
      <c r="F460" s="2">
        <v>13112</v>
      </c>
      <c r="G460" t="s">
        <v>236</v>
      </c>
      <c r="H460" t="s">
        <v>254</v>
      </c>
      <c r="I460" t="s">
        <v>546</v>
      </c>
      <c r="J460" s="2" t="e">
        <f>+VLOOKUP(Juzgado_Comuna[[#This Row],[Juzgado]],#REF!,4,0)</f>
        <v>#REF!</v>
      </c>
      <c r="K460" s="2" t="e">
        <f>+VLOOKUP(Juzgado_Comuna[[#This Row],[Juzgado]],#REF!,2,0)</f>
        <v>#REF!</v>
      </c>
      <c r="L460" t="e">
        <f>+VLOOKUP(Juzgado_Comuna[[#This Row],[Juzgado]],#REF!,3,0)</f>
        <v>#REF!</v>
      </c>
    </row>
    <row r="461" spans="1:12" x14ac:dyDescent="0.3">
      <c r="A461" s="2">
        <v>13</v>
      </c>
      <c r="B461" t="s">
        <v>248</v>
      </c>
      <c r="C461" s="2">
        <v>131</v>
      </c>
      <c r="D461" t="s">
        <v>205</v>
      </c>
      <c r="E461" t="s">
        <v>205</v>
      </c>
      <c r="F461" s="2">
        <v>13112</v>
      </c>
      <c r="G461" t="s">
        <v>236</v>
      </c>
      <c r="J461" s="2"/>
      <c r="K461" s="2"/>
    </row>
    <row r="462" spans="1:12" x14ac:dyDescent="0.3">
      <c r="A462" s="2">
        <v>13</v>
      </c>
      <c r="B462" t="s">
        <v>248</v>
      </c>
      <c r="C462" s="2">
        <v>131</v>
      </c>
      <c r="D462" t="s">
        <v>205</v>
      </c>
      <c r="E462" t="s">
        <v>205</v>
      </c>
      <c r="F462" s="2">
        <v>13113</v>
      </c>
      <c r="G462" t="s">
        <v>216</v>
      </c>
      <c r="H462" t="s">
        <v>261</v>
      </c>
      <c r="I462" t="s">
        <v>546</v>
      </c>
      <c r="J462" s="2" t="e">
        <f>+VLOOKUP(Juzgado_Comuna[[#This Row],[Juzgado]],#REF!,4,0)</f>
        <v>#REF!</v>
      </c>
      <c r="K462" s="2" t="e">
        <f>+VLOOKUP(Juzgado_Comuna[[#This Row],[Juzgado]],#REF!,2,0)</f>
        <v>#REF!</v>
      </c>
      <c r="L462" t="e">
        <f>+VLOOKUP(Juzgado_Comuna[[#This Row],[Juzgado]],#REF!,3,0)</f>
        <v>#REF!</v>
      </c>
    </row>
    <row r="463" spans="1:12" x14ac:dyDescent="0.3">
      <c r="A463" s="2">
        <v>13</v>
      </c>
      <c r="B463" t="s">
        <v>248</v>
      </c>
      <c r="C463" s="2">
        <v>131</v>
      </c>
      <c r="D463" t="s">
        <v>205</v>
      </c>
      <c r="E463" t="s">
        <v>205</v>
      </c>
      <c r="F463" s="2">
        <v>13113</v>
      </c>
      <c r="G463" t="s">
        <v>216</v>
      </c>
      <c r="H463" t="s">
        <v>262</v>
      </c>
      <c r="I463" t="s">
        <v>547</v>
      </c>
      <c r="J463" s="2" t="e">
        <f>+VLOOKUP(Juzgado_Comuna[[#This Row],[Juzgado]],#REF!,4,0)</f>
        <v>#REF!</v>
      </c>
      <c r="K463" s="2" t="e">
        <f>+VLOOKUP(Juzgado_Comuna[[#This Row],[Juzgado]],#REF!,2,0)</f>
        <v>#REF!</v>
      </c>
      <c r="L463" t="e">
        <f>+VLOOKUP(Juzgado_Comuna[[#This Row],[Juzgado]],#REF!,3,0)</f>
        <v>#REF!</v>
      </c>
    </row>
    <row r="464" spans="1:12" x14ac:dyDescent="0.3">
      <c r="A464" s="2">
        <v>13</v>
      </c>
      <c r="B464" t="s">
        <v>248</v>
      </c>
      <c r="C464" s="2">
        <v>131</v>
      </c>
      <c r="D464" t="s">
        <v>205</v>
      </c>
      <c r="E464" t="s">
        <v>205</v>
      </c>
      <c r="F464" s="2">
        <v>13114</v>
      </c>
      <c r="G464" t="s">
        <v>215</v>
      </c>
      <c r="H464" t="s">
        <v>261</v>
      </c>
      <c r="I464" t="s">
        <v>546</v>
      </c>
      <c r="J464" s="2" t="e">
        <f>+VLOOKUP(Juzgado_Comuna[[#This Row],[Juzgado]],#REF!,4,0)</f>
        <v>#REF!</v>
      </c>
      <c r="K464" s="2" t="e">
        <f>+VLOOKUP(Juzgado_Comuna[[#This Row],[Juzgado]],#REF!,2,0)</f>
        <v>#REF!</v>
      </c>
      <c r="L464" t="e">
        <f>+VLOOKUP(Juzgado_Comuna[[#This Row],[Juzgado]],#REF!,3,0)</f>
        <v>#REF!</v>
      </c>
    </row>
    <row r="465" spans="1:12" x14ac:dyDescent="0.3">
      <c r="A465" s="2">
        <v>13</v>
      </c>
      <c r="B465" t="s">
        <v>248</v>
      </c>
      <c r="C465" s="2">
        <v>131</v>
      </c>
      <c r="D465" t="s">
        <v>205</v>
      </c>
      <c r="E465" t="s">
        <v>205</v>
      </c>
      <c r="F465" s="2">
        <v>13114</v>
      </c>
      <c r="G465" t="s">
        <v>215</v>
      </c>
      <c r="H465" t="s">
        <v>262</v>
      </c>
      <c r="I465" t="s">
        <v>547</v>
      </c>
      <c r="J465" s="2" t="e">
        <f>+VLOOKUP(Juzgado_Comuna[[#This Row],[Juzgado]],#REF!,4,0)</f>
        <v>#REF!</v>
      </c>
      <c r="K465" s="2" t="e">
        <f>+VLOOKUP(Juzgado_Comuna[[#This Row],[Juzgado]],#REF!,2,0)</f>
        <v>#REF!</v>
      </c>
      <c r="L465" t="e">
        <f>+VLOOKUP(Juzgado_Comuna[[#This Row],[Juzgado]],#REF!,3,0)</f>
        <v>#REF!</v>
      </c>
    </row>
    <row r="466" spans="1:12" x14ac:dyDescent="0.3">
      <c r="A466" s="2">
        <v>13</v>
      </c>
      <c r="B466" t="s">
        <v>248</v>
      </c>
      <c r="C466" s="2">
        <v>131</v>
      </c>
      <c r="D466" t="s">
        <v>205</v>
      </c>
      <c r="E466" t="s">
        <v>205</v>
      </c>
      <c r="F466" s="2">
        <v>13115</v>
      </c>
      <c r="G466" t="s">
        <v>213</v>
      </c>
      <c r="H466" t="s">
        <v>261</v>
      </c>
      <c r="I466" t="s">
        <v>546</v>
      </c>
      <c r="J466" s="2" t="e">
        <f>+VLOOKUP(Juzgado_Comuna[[#This Row],[Juzgado]],#REF!,4,0)</f>
        <v>#REF!</v>
      </c>
      <c r="K466" s="2" t="e">
        <f>+VLOOKUP(Juzgado_Comuna[[#This Row],[Juzgado]],#REF!,2,0)</f>
        <v>#REF!</v>
      </c>
      <c r="L466" t="e">
        <f>+VLOOKUP(Juzgado_Comuna[[#This Row],[Juzgado]],#REF!,3,0)</f>
        <v>#REF!</v>
      </c>
    </row>
    <row r="467" spans="1:12" x14ac:dyDescent="0.3">
      <c r="A467" s="2">
        <v>13</v>
      </c>
      <c r="B467" t="s">
        <v>248</v>
      </c>
      <c r="C467" s="2">
        <v>131</v>
      </c>
      <c r="D467" t="s">
        <v>205</v>
      </c>
      <c r="E467" t="s">
        <v>205</v>
      </c>
      <c r="F467" s="2">
        <v>13115</v>
      </c>
      <c r="G467" t="s">
        <v>213</v>
      </c>
      <c r="H467" t="s">
        <v>262</v>
      </c>
      <c r="I467" t="s">
        <v>547</v>
      </c>
      <c r="J467" s="2" t="e">
        <f>+VLOOKUP(Juzgado_Comuna[[#This Row],[Juzgado]],#REF!,4,0)</f>
        <v>#REF!</v>
      </c>
      <c r="K467" s="2" t="e">
        <f>+VLOOKUP(Juzgado_Comuna[[#This Row],[Juzgado]],#REF!,2,0)</f>
        <v>#REF!</v>
      </c>
      <c r="L467" t="e">
        <f>+VLOOKUP(Juzgado_Comuna[[#This Row],[Juzgado]],#REF!,3,0)</f>
        <v>#REF!</v>
      </c>
    </row>
    <row r="468" spans="1:12" x14ac:dyDescent="0.3">
      <c r="A468" s="2">
        <v>13</v>
      </c>
      <c r="B468" t="s">
        <v>248</v>
      </c>
      <c r="C468" s="2">
        <v>131</v>
      </c>
      <c r="D468" t="s">
        <v>205</v>
      </c>
      <c r="E468" t="s">
        <v>205</v>
      </c>
      <c r="F468" s="2">
        <v>13116</v>
      </c>
      <c r="G468" t="s">
        <v>225</v>
      </c>
      <c r="H468" t="s">
        <v>249</v>
      </c>
      <c r="I468" t="s">
        <v>546</v>
      </c>
      <c r="J468" s="2" t="e">
        <f>+VLOOKUP(Juzgado_Comuna[[#This Row],[Juzgado]],#REF!,4,0)</f>
        <v>#REF!</v>
      </c>
      <c r="K468" s="2" t="e">
        <f>+VLOOKUP(Juzgado_Comuna[[#This Row],[Juzgado]],#REF!,2,0)</f>
        <v>#REF!</v>
      </c>
      <c r="L468" t="e">
        <f>+VLOOKUP(Juzgado_Comuna[[#This Row],[Juzgado]],#REF!,3,0)</f>
        <v>#REF!</v>
      </c>
    </row>
    <row r="469" spans="1:12" x14ac:dyDescent="0.3">
      <c r="A469" s="2">
        <v>13</v>
      </c>
      <c r="B469" t="s">
        <v>248</v>
      </c>
      <c r="C469" s="2">
        <v>131</v>
      </c>
      <c r="D469" t="s">
        <v>205</v>
      </c>
      <c r="E469" t="s">
        <v>205</v>
      </c>
      <c r="F469" s="2">
        <v>13116</v>
      </c>
      <c r="G469" t="s">
        <v>225</v>
      </c>
      <c r="J469" s="2"/>
      <c r="K469" s="2"/>
    </row>
    <row r="470" spans="1:12" x14ac:dyDescent="0.3">
      <c r="A470" s="2">
        <v>13</v>
      </c>
      <c r="B470" t="s">
        <v>248</v>
      </c>
      <c r="C470" s="2">
        <v>131</v>
      </c>
      <c r="D470" t="s">
        <v>205</v>
      </c>
      <c r="E470" t="s">
        <v>205</v>
      </c>
      <c r="F470" s="2">
        <v>13117</v>
      </c>
      <c r="G470" t="s">
        <v>218</v>
      </c>
      <c r="H470" t="s">
        <v>263</v>
      </c>
      <c r="I470" t="s">
        <v>546</v>
      </c>
      <c r="J470" s="2" t="e">
        <f>+VLOOKUP(Juzgado_Comuna[[#This Row],[Juzgado]],#REF!,4,0)</f>
        <v>#REF!</v>
      </c>
      <c r="K470" s="2" t="e">
        <f>+VLOOKUP(Juzgado_Comuna[[#This Row],[Juzgado]],#REF!,2,0)</f>
        <v>#REF!</v>
      </c>
      <c r="L470" t="e">
        <f>+VLOOKUP(Juzgado_Comuna[[#This Row],[Juzgado]],#REF!,3,0)</f>
        <v>#REF!</v>
      </c>
    </row>
    <row r="471" spans="1:12" x14ac:dyDescent="0.3">
      <c r="A471" s="2">
        <v>13</v>
      </c>
      <c r="B471" t="s">
        <v>248</v>
      </c>
      <c r="C471" s="2">
        <v>131</v>
      </c>
      <c r="D471" t="s">
        <v>205</v>
      </c>
      <c r="E471" t="s">
        <v>205</v>
      </c>
      <c r="F471" s="2">
        <v>13117</v>
      </c>
      <c r="G471" t="s">
        <v>218</v>
      </c>
      <c r="H471" t="s">
        <v>264</v>
      </c>
      <c r="I471" t="s">
        <v>547</v>
      </c>
      <c r="J471" s="2" t="e">
        <f>+VLOOKUP(Juzgado_Comuna[[#This Row],[Juzgado]],#REF!,4,0)</f>
        <v>#REF!</v>
      </c>
      <c r="K471" s="2" t="e">
        <f>+VLOOKUP(Juzgado_Comuna[[#This Row],[Juzgado]],#REF!,2,0)</f>
        <v>#REF!</v>
      </c>
      <c r="L471" t="e">
        <f>+VLOOKUP(Juzgado_Comuna[[#This Row],[Juzgado]],#REF!,3,0)</f>
        <v>#REF!</v>
      </c>
    </row>
    <row r="472" spans="1:12" x14ac:dyDescent="0.3">
      <c r="A472" s="2">
        <v>13</v>
      </c>
      <c r="B472" t="s">
        <v>248</v>
      </c>
      <c r="C472" s="2">
        <v>131</v>
      </c>
      <c r="D472" t="s">
        <v>205</v>
      </c>
      <c r="E472" t="s">
        <v>205</v>
      </c>
      <c r="F472" s="2">
        <v>13118</v>
      </c>
      <c r="G472" t="s">
        <v>232</v>
      </c>
      <c r="H472" t="s">
        <v>252</v>
      </c>
      <c r="I472" t="s">
        <v>546</v>
      </c>
      <c r="J472" s="2" t="e">
        <f>+VLOOKUP(Juzgado_Comuna[[#This Row],[Juzgado]],#REF!,4,0)</f>
        <v>#REF!</v>
      </c>
      <c r="K472" s="2" t="e">
        <f>+VLOOKUP(Juzgado_Comuna[[#This Row],[Juzgado]],#REF!,2,0)</f>
        <v>#REF!</v>
      </c>
      <c r="L472" t="e">
        <f>+VLOOKUP(Juzgado_Comuna[[#This Row],[Juzgado]],#REF!,3,0)</f>
        <v>#REF!</v>
      </c>
    </row>
    <row r="473" spans="1:12" x14ac:dyDescent="0.3">
      <c r="A473" s="2">
        <v>13</v>
      </c>
      <c r="B473" t="s">
        <v>248</v>
      </c>
      <c r="C473" s="2">
        <v>131</v>
      </c>
      <c r="D473" t="s">
        <v>205</v>
      </c>
      <c r="E473" t="s">
        <v>205</v>
      </c>
      <c r="F473" s="2">
        <v>13118</v>
      </c>
      <c r="G473" t="s">
        <v>232</v>
      </c>
      <c r="J473" s="2"/>
      <c r="K473" s="2"/>
    </row>
    <row r="474" spans="1:12" x14ac:dyDescent="0.3">
      <c r="A474" s="2">
        <v>13</v>
      </c>
      <c r="B474" t="s">
        <v>248</v>
      </c>
      <c r="C474" s="2">
        <v>131</v>
      </c>
      <c r="D474" t="s">
        <v>205</v>
      </c>
      <c r="E474" t="s">
        <v>205</v>
      </c>
      <c r="F474" s="2">
        <v>13119</v>
      </c>
      <c r="G474" t="s">
        <v>223</v>
      </c>
      <c r="H474" t="s">
        <v>270</v>
      </c>
      <c r="I474" t="s">
        <v>546</v>
      </c>
      <c r="J474" s="2" t="e">
        <f>+VLOOKUP(Juzgado_Comuna[[#This Row],[Juzgado]],#REF!,4,0)</f>
        <v>#REF!</v>
      </c>
      <c r="K474" s="2" t="e">
        <f>+VLOOKUP(Juzgado_Comuna[[#This Row],[Juzgado]],#REF!,2,0)</f>
        <v>#REF!</v>
      </c>
      <c r="L474" t="e">
        <f>+VLOOKUP(Juzgado_Comuna[[#This Row],[Juzgado]],#REF!,3,0)</f>
        <v>#REF!</v>
      </c>
    </row>
    <row r="475" spans="1:12" x14ac:dyDescent="0.3">
      <c r="A475" s="2">
        <v>13</v>
      </c>
      <c r="B475" t="s">
        <v>248</v>
      </c>
      <c r="C475" s="2">
        <v>131</v>
      </c>
      <c r="D475" t="s">
        <v>205</v>
      </c>
      <c r="E475" t="s">
        <v>205</v>
      </c>
      <c r="F475" s="2">
        <v>13119</v>
      </c>
      <c r="G475" t="s">
        <v>223</v>
      </c>
      <c r="J475" s="2"/>
      <c r="K475" s="2"/>
    </row>
    <row r="476" spans="1:12" x14ac:dyDescent="0.3">
      <c r="A476" s="2">
        <v>13</v>
      </c>
      <c r="B476" t="s">
        <v>248</v>
      </c>
      <c r="C476" s="2">
        <v>131</v>
      </c>
      <c r="D476" t="s">
        <v>205</v>
      </c>
      <c r="E476" t="s">
        <v>205</v>
      </c>
      <c r="F476" s="2">
        <v>13120</v>
      </c>
      <c r="G476" t="s">
        <v>222</v>
      </c>
      <c r="H476" t="s">
        <v>269</v>
      </c>
      <c r="I476" t="s">
        <v>546</v>
      </c>
      <c r="J476" s="2" t="e">
        <f>+VLOOKUP(Juzgado_Comuna[[#This Row],[Juzgado]],#REF!,4,0)</f>
        <v>#REF!</v>
      </c>
      <c r="K476" s="2" t="e">
        <f>+VLOOKUP(Juzgado_Comuna[[#This Row],[Juzgado]],#REF!,2,0)</f>
        <v>#REF!</v>
      </c>
      <c r="L476" t="e">
        <f>+VLOOKUP(Juzgado_Comuna[[#This Row],[Juzgado]],#REF!,3,0)</f>
        <v>#REF!</v>
      </c>
    </row>
    <row r="477" spans="1:12" x14ac:dyDescent="0.3">
      <c r="A477" s="2">
        <v>13</v>
      </c>
      <c r="B477" t="s">
        <v>248</v>
      </c>
      <c r="C477" s="2">
        <v>131</v>
      </c>
      <c r="D477" t="s">
        <v>205</v>
      </c>
      <c r="E477" t="s">
        <v>205</v>
      </c>
      <c r="F477" s="2">
        <v>13120</v>
      </c>
      <c r="G477" t="s">
        <v>222</v>
      </c>
      <c r="J477" s="2"/>
      <c r="K477" s="2"/>
    </row>
    <row r="478" spans="1:12" x14ac:dyDescent="0.3">
      <c r="A478" s="2">
        <v>13</v>
      </c>
      <c r="B478" t="s">
        <v>248</v>
      </c>
      <c r="C478" s="2">
        <v>131</v>
      </c>
      <c r="D478" t="s">
        <v>205</v>
      </c>
      <c r="E478" t="s">
        <v>205</v>
      </c>
      <c r="F478" s="2">
        <v>13121</v>
      </c>
      <c r="G478" t="s">
        <v>226</v>
      </c>
      <c r="H478" t="s">
        <v>249</v>
      </c>
      <c r="I478" t="s">
        <v>546</v>
      </c>
      <c r="J478" s="2" t="e">
        <f>+VLOOKUP(Juzgado_Comuna[[#This Row],[Juzgado]],#REF!,4,0)</f>
        <v>#REF!</v>
      </c>
      <c r="K478" s="2" t="e">
        <f>+VLOOKUP(Juzgado_Comuna[[#This Row],[Juzgado]],#REF!,2,0)</f>
        <v>#REF!</v>
      </c>
      <c r="L478" t="e">
        <f>+VLOOKUP(Juzgado_Comuna[[#This Row],[Juzgado]],#REF!,3,0)</f>
        <v>#REF!</v>
      </c>
    </row>
    <row r="479" spans="1:12" x14ac:dyDescent="0.3">
      <c r="A479" s="2">
        <v>13</v>
      </c>
      <c r="B479" t="s">
        <v>248</v>
      </c>
      <c r="C479" s="2">
        <v>131</v>
      </c>
      <c r="D479" t="s">
        <v>205</v>
      </c>
      <c r="E479" t="s">
        <v>205</v>
      </c>
      <c r="F479" s="2">
        <v>13121</v>
      </c>
      <c r="G479" t="s">
        <v>226</v>
      </c>
      <c r="J479" s="2"/>
      <c r="K479" s="2"/>
    </row>
    <row r="480" spans="1:12" x14ac:dyDescent="0.3">
      <c r="A480" s="2">
        <v>13</v>
      </c>
      <c r="B480" t="s">
        <v>248</v>
      </c>
      <c r="C480" s="2">
        <v>131</v>
      </c>
      <c r="D480" t="s">
        <v>205</v>
      </c>
      <c r="E480" t="s">
        <v>205</v>
      </c>
      <c r="F480" s="2">
        <v>13122</v>
      </c>
      <c r="G480" t="s">
        <v>233</v>
      </c>
      <c r="H480" t="s">
        <v>252</v>
      </c>
      <c r="I480" t="s">
        <v>546</v>
      </c>
      <c r="J480" s="2" t="e">
        <f>+VLOOKUP(Juzgado_Comuna[[#This Row],[Juzgado]],#REF!,4,0)</f>
        <v>#REF!</v>
      </c>
      <c r="K480" s="2" t="e">
        <f>+VLOOKUP(Juzgado_Comuna[[#This Row],[Juzgado]],#REF!,2,0)</f>
        <v>#REF!</v>
      </c>
      <c r="L480" t="e">
        <f>+VLOOKUP(Juzgado_Comuna[[#This Row],[Juzgado]],#REF!,3,0)</f>
        <v>#REF!</v>
      </c>
    </row>
    <row r="481" spans="1:12" x14ac:dyDescent="0.3">
      <c r="A481" s="2">
        <v>13</v>
      </c>
      <c r="B481" t="s">
        <v>248</v>
      </c>
      <c r="C481" s="2">
        <v>131</v>
      </c>
      <c r="D481" t="s">
        <v>205</v>
      </c>
      <c r="E481" t="s">
        <v>205</v>
      </c>
      <c r="F481" s="2">
        <v>13122</v>
      </c>
      <c r="G481" t="s">
        <v>233</v>
      </c>
      <c r="J481" s="2"/>
      <c r="K481" s="2"/>
    </row>
    <row r="482" spans="1:12" x14ac:dyDescent="0.3">
      <c r="A482" s="2">
        <v>13</v>
      </c>
      <c r="B482" t="s">
        <v>248</v>
      </c>
      <c r="C482" s="2">
        <v>131</v>
      </c>
      <c r="D482" t="s">
        <v>205</v>
      </c>
      <c r="E482" t="s">
        <v>205</v>
      </c>
      <c r="F482" s="2">
        <v>13123</v>
      </c>
      <c r="G482" t="s">
        <v>221</v>
      </c>
      <c r="H482" t="s">
        <v>269</v>
      </c>
      <c r="I482" t="s">
        <v>546</v>
      </c>
      <c r="J482" s="2" t="e">
        <f>+VLOOKUP(Juzgado_Comuna[[#This Row],[Juzgado]],#REF!,4,0)</f>
        <v>#REF!</v>
      </c>
      <c r="K482" s="2" t="e">
        <f>+VLOOKUP(Juzgado_Comuna[[#This Row],[Juzgado]],#REF!,2,0)</f>
        <v>#REF!</v>
      </c>
      <c r="L482" t="e">
        <f>+VLOOKUP(Juzgado_Comuna[[#This Row],[Juzgado]],#REF!,3,0)</f>
        <v>#REF!</v>
      </c>
    </row>
    <row r="483" spans="1:12" x14ac:dyDescent="0.3">
      <c r="A483" s="2">
        <v>13</v>
      </c>
      <c r="B483" t="s">
        <v>248</v>
      </c>
      <c r="C483" s="2">
        <v>131</v>
      </c>
      <c r="D483" t="s">
        <v>205</v>
      </c>
      <c r="E483" t="s">
        <v>205</v>
      </c>
      <c r="F483" s="2">
        <v>13123</v>
      </c>
      <c r="G483" t="s">
        <v>221</v>
      </c>
      <c r="J483" s="2"/>
      <c r="K483" s="2"/>
    </row>
    <row r="484" spans="1:12" x14ac:dyDescent="0.3">
      <c r="A484" s="2">
        <v>13</v>
      </c>
      <c r="B484" t="s">
        <v>248</v>
      </c>
      <c r="C484" s="2">
        <v>131</v>
      </c>
      <c r="D484" t="s">
        <v>205</v>
      </c>
      <c r="E484" t="s">
        <v>205</v>
      </c>
      <c r="F484" s="2">
        <v>13124</v>
      </c>
      <c r="G484" t="s">
        <v>206</v>
      </c>
      <c r="H484" t="s">
        <v>255</v>
      </c>
      <c r="I484" t="s">
        <v>546</v>
      </c>
      <c r="J484" s="2" t="e">
        <f>+VLOOKUP(Juzgado_Comuna[[#This Row],[Juzgado]],#REF!,4,0)</f>
        <v>#REF!</v>
      </c>
      <c r="K484" s="2" t="e">
        <f>+VLOOKUP(Juzgado_Comuna[[#This Row],[Juzgado]],#REF!,2,0)</f>
        <v>#REF!</v>
      </c>
      <c r="L484" t="e">
        <f>+VLOOKUP(Juzgado_Comuna[[#This Row],[Juzgado]],#REF!,3,0)</f>
        <v>#REF!</v>
      </c>
    </row>
    <row r="485" spans="1:12" x14ac:dyDescent="0.3">
      <c r="A485" s="2">
        <v>13</v>
      </c>
      <c r="B485" t="s">
        <v>248</v>
      </c>
      <c r="C485" s="2">
        <v>131</v>
      </c>
      <c r="D485" t="s">
        <v>205</v>
      </c>
      <c r="E485" t="s">
        <v>205</v>
      </c>
      <c r="F485" s="2">
        <v>13124</v>
      </c>
      <c r="G485" t="s">
        <v>206</v>
      </c>
      <c r="H485" t="s">
        <v>256</v>
      </c>
      <c r="I485" t="s">
        <v>547</v>
      </c>
      <c r="J485" s="2" t="e">
        <f>+VLOOKUP(Juzgado_Comuna[[#This Row],[Juzgado]],#REF!,4,0)</f>
        <v>#REF!</v>
      </c>
      <c r="K485" s="2" t="e">
        <f>+VLOOKUP(Juzgado_Comuna[[#This Row],[Juzgado]],#REF!,2,0)</f>
        <v>#REF!</v>
      </c>
      <c r="L485" t="e">
        <f>+VLOOKUP(Juzgado_Comuna[[#This Row],[Juzgado]],#REF!,3,0)</f>
        <v>#REF!</v>
      </c>
    </row>
    <row r="486" spans="1:12" x14ac:dyDescent="0.3">
      <c r="A486" s="2">
        <v>13</v>
      </c>
      <c r="B486" t="s">
        <v>248</v>
      </c>
      <c r="C486" s="2">
        <v>131</v>
      </c>
      <c r="D486" t="s">
        <v>205</v>
      </c>
      <c r="E486" t="s">
        <v>205</v>
      </c>
      <c r="F486" s="2">
        <v>13125</v>
      </c>
      <c r="G486" t="s">
        <v>207</v>
      </c>
      <c r="H486" t="s">
        <v>257</v>
      </c>
      <c r="I486" t="s">
        <v>546</v>
      </c>
      <c r="J486" s="2" t="e">
        <f>+VLOOKUP(Juzgado_Comuna[[#This Row],[Juzgado]],#REF!,4,0)</f>
        <v>#REF!</v>
      </c>
      <c r="K486" s="2" t="e">
        <f>+VLOOKUP(Juzgado_Comuna[[#This Row],[Juzgado]],#REF!,2,0)</f>
        <v>#REF!</v>
      </c>
      <c r="L486" t="e">
        <f>+VLOOKUP(Juzgado_Comuna[[#This Row],[Juzgado]],#REF!,3,0)</f>
        <v>#REF!</v>
      </c>
    </row>
    <row r="487" spans="1:12" x14ac:dyDescent="0.3">
      <c r="A487" s="2">
        <v>13</v>
      </c>
      <c r="B487" t="s">
        <v>248</v>
      </c>
      <c r="C487" s="2">
        <v>131</v>
      </c>
      <c r="D487" t="s">
        <v>205</v>
      </c>
      <c r="E487" t="s">
        <v>205</v>
      </c>
      <c r="F487" s="2">
        <v>13125</v>
      </c>
      <c r="G487" t="s">
        <v>207</v>
      </c>
      <c r="H487" t="s">
        <v>258</v>
      </c>
      <c r="I487" t="s">
        <v>547</v>
      </c>
      <c r="J487" s="2" t="e">
        <f>+VLOOKUP(Juzgado_Comuna[[#This Row],[Juzgado]],#REF!,4,0)</f>
        <v>#REF!</v>
      </c>
      <c r="K487" s="2" t="e">
        <f>+VLOOKUP(Juzgado_Comuna[[#This Row],[Juzgado]],#REF!,2,0)</f>
        <v>#REF!</v>
      </c>
      <c r="L487" t="e">
        <f>+VLOOKUP(Juzgado_Comuna[[#This Row],[Juzgado]],#REF!,3,0)</f>
        <v>#REF!</v>
      </c>
    </row>
    <row r="488" spans="1:12" x14ac:dyDescent="0.3">
      <c r="A488" s="2">
        <v>13</v>
      </c>
      <c r="B488" t="s">
        <v>248</v>
      </c>
      <c r="C488" s="2">
        <v>131</v>
      </c>
      <c r="D488" t="s">
        <v>205</v>
      </c>
      <c r="E488" t="s">
        <v>205</v>
      </c>
      <c r="F488" s="2">
        <v>13126</v>
      </c>
      <c r="G488" t="s">
        <v>220</v>
      </c>
      <c r="H488" t="s">
        <v>265</v>
      </c>
      <c r="I488" t="s">
        <v>546</v>
      </c>
      <c r="J488" s="2" t="e">
        <f>+VLOOKUP(Juzgado_Comuna[[#This Row],[Juzgado]],#REF!,4,0)</f>
        <v>#REF!</v>
      </c>
      <c r="K488" s="2" t="e">
        <f>+VLOOKUP(Juzgado_Comuna[[#This Row],[Juzgado]],#REF!,2,0)</f>
        <v>#REF!</v>
      </c>
      <c r="L488" t="e">
        <f>+VLOOKUP(Juzgado_Comuna[[#This Row],[Juzgado]],#REF!,3,0)</f>
        <v>#REF!</v>
      </c>
    </row>
    <row r="489" spans="1:12" x14ac:dyDescent="0.3">
      <c r="A489" s="2">
        <v>13</v>
      </c>
      <c r="B489" t="s">
        <v>248</v>
      </c>
      <c r="C489" s="2">
        <v>131</v>
      </c>
      <c r="D489" t="s">
        <v>205</v>
      </c>
      <c r="E489" t="s">
        <v>205</v>
      </c>
      <c r="F489" s="2">
        <v>13126</v>
      </c>
      <c r="G489" t="s">
        <v>220</v>
      </c>
      <c r="H489" t="s">
        <v>266</v>
      </c>
      <c r="I489" t="s">
        <v>547</v>
      </c>
      <c r="J489" s="2" t="e">
        <f>+VLOOKUP(Juzgado_Comuna[[#This Row],[Juzgado]],#REF!,4,0)</f>
        <v>#REF!</v>
      </c>
      <c r="K489" s="2" t="e">
        <f>+VLOOKUP(Juzgado_Comuna[[#This Row],[Juzgado]],#REF!,2,0)</f>
        <v>#REF!</v>
      </c>
      <c r="L489" t="e">
        <f>+VLOOKUP(Juzgado_Comuna[[#This Row],[Juzgado]],#REF!,3,0)</f>
        <v>#REF!</v>
      </c>
    </row>
    <row r="490" spans="1:12" x14ac:dyDescent="0.3">
      <c r="A490" s="2">
        <v>13</v>
      </c>
      <c r="B490" t="s">
        <v>248</v>
      </c>
      <c r="C490" s="2">
        <v>131</v>
      </c>
      <c r="D490" t="s">
        <v>205</v>
      </c>
      <c r="E490" t="s">
        <v>205</v>
      </c>
      <c r="F490" s="2">
        <v>13127</v>
      </c>
      <c r="G490" t="s">
        <v>212</v>
      </c>
      <c r="H490" t="s">
        <v>259</v>
      </c>
      <c r="I490" t="s">
        <v>546</v>
      </c>
      <c r="J490" s="2" t="e">
        <f>+VLOOKUP(Juzgado_Comuna[[#This Row],[Juzgado]],#REF!,4,0)</f>
        <v>#REF!</v>
      </c>
      <c r="K490" s="2" t="e">
        <f>+VLOOKUP(Juzgado_Comuna[[#This Row],[Juzgado]],#REF!,2,0)</f>
        <v>#REF!</v>
      </c>
      <c r="L490" t="e">
        <f>+VLOOKUP(Juzgado_Comuna[[#This Row],[Juzgado]],#REF!,3,0)</f>
        <v>#REF!</v>
      </c>
    </row>
    <row r="491" spans="1:12" x14ac:dyDescent="0.3">
      <c r="A491" s="2">
        <v>13</v>
      </c>
      <c r="B491" t="s">
        <v>248</v>
      </c>
      <c r="C491" s="2">
        <v>131</v>
      </c>
      <c r="D491" t="s">
        <v>205</v>
      </c>
      <c r="E491" t="s">
        <v>205</v>
      </c>
      <c r="F491" s="2">
        <v>13127</v>
      </c>
      <c r="G491" t="s">
        <v>212</v>
      </c>
      <c r="H491" t="s">
        <v>260</v>
      </c>
      <c r="I491" t="s">
        <v>547</v>
      </c>
      <c r="J491" s="2" t="e">
        <f>+VLOOKUP(Juzgado_Comuna[[#This Row],[Juzgado]],#REF!,4,0)</f>
        <v>#REF!</v>
      </c>
      <c r="K491" s="2" t="e">
        <f>+VLOOKUP(Juzgado_Comuna[[#This Row],[Juzgado]],#REF!,2,0)</f>
        <v>#REF!</v>
      </c>
      <c r="L491" t="e">
        <f>+VLOOKUP(Juzgado_Comuna[[#This Row],[Juzgado]],#REF!,3,0)</f>
        <v>#REF!</v>
      </c>
    </row>
    <row r="492" spans="1:12" x14ac:dyDescent="0.3">
      <c r="A492" s="2">
        <v>13</v>
      </c>
      <c r="B492" t="s">
        <v>248</v>
      </c>
      <c r="C492" s="2">
        <v>131</v>
      </c>
      <c r="D492" t="s">
        <v>205</v>
      </c>
      <c r="E492" t="s">
        <v>205</v>
      </c>
      <c r="F492" s="2">
        <v>13128</v>
      </c>
      <c r="G492" t="s">
        <v>209</v>
      </c>
      <c r="H492" t="s">
        <v>257</v>
      </c>
      <c r="I492" t="s">
        <v>546</v>
      </c>
      <c r="J492" s="2" t="e">
        <f>+VLOOKUP(Juzgado_Comuna[[#This Row],[Juzgado]],#REF!,4,0)</f>
        <v>#REF!</v>
      </c>
      <c r="K492" s="2" t="e">
        <f>+VLOOKUP(Juzgado_Comuna[[#This Row],[Juzgado]],#REF!,2,0)</f>
        <v>#REF!</v>
      </c>
      <c r="L492" t="e">
        <f>+VLOOKUP(Juzgado_Comuna[[#This Row],[Juzgado]],#REF!,3,0)</f>
        <v>#REF!</v>
      </c>
    </row>
    <row r="493" spans="1:12" x14ac:dyDescent="0.3">
      <c r="A493" s="2">
        <v>13</v>
      </c>
      <c r="B493" t="s">
        <v>248</v>
      </c>
      <c r="C493" s="2">
        <v>131</v>
      </c>
      <c r="D493" t="s">
        <v>205</v>
      </c>
      <c r="E493" t="s">
        <v>205</v>
      </c>
      <c r="F493" s="2">
        <v>13128</v>
      </c>
      <c r="G493" t="s">
        <v>209</v>
      </c>
      <c r="H493" t="s">
        <v>258</v>
      </c>
      <c r="I493" t="s">
        <v>547</v>
      </c>
      <c r="J493" s="2" t="e">
        <f>+VLOOKUP(Juzgado_Comuna[[#This Row],[Juzgado]],#REF!,4,0)</f>
        <v>#REF!</v>
      </c>
      <c r="K493" s="2" t="e">
        <f>+VLOOKUP(Juzgado_Comuna[[#This Row],[Juzgado]],#REF!,2,0)</f>
        <v>#REF!</v>
      </c>
      <c r="L493" t="e">
        <f>+VLOOKUP(Juzgado_Comuna[[#This Row],[Juzgado]],#REF!,3,0)</f>
        <v>#REF!</v>
      </c>
    </row>
    <row r="494" spans="1:12" x14ac:dyDescent="0.3">
      <c r="A494" s="2">
        <v>13</v>
      </c>
      <c r="B494" t="s">
        <v>248</v>
      </c>
      <c r="C494" s="2">
        <v>131</v>
      </c>
      <c r="D494" t="s">
        <v>205</v>
      </c>
      <c r="E494" t="s">
        <v>205</v>
      </c>
      <c r="F494" s="2">
        <v>13129</v>
      </c>
      <c r="G494" t="s">
        <v>230</v>
      </c>
      <c r="H494" t="s">
        <v>251</v>
      </c>
      <c r="I494" t="s">
        <v>546</v>
      </c>
      <c r="J494" s="2" t="e">
        <f>+VLOOKUP(Juzgado_Comuna[[#This Row],[Juzgado]],#REF!,4,0)</f>
        <v>#REF!</v>
      </c>
      <c r="K494" s="2" t="e">
        <f>+VLOOKUP(Juzgado_Comuna[[#This Row],[Juzgado]],#REF!,2,0)</f>
        <v>#REF!</v>
      </c>
      <c r="L494" t="e">
        <f>+VLOOKUP(Juzgado_Comuna[[#This Row],[Juzgado]],#REF!,3,0)</f>
        <v>#REF!</v>
      </c>
    </row>
    <row r="495" spans="1:12" x14ac:dyDescent="0.3">
      <c r="A495" s="2">
        <v>13</v>
      </c>
      <c r="B495" t="s">
        <v>248</v>
      </c>
      <c r="C495" s="2">
        <v>131</v>
      </c>
      <c r="D495" t="s">
        <v>205</v>
      </c>
      <c r="E495" t="s">
        <v>205</v>
      </c>
      <c r="F495" s="2">
        <v>13129</v>
      </c>
      <c r="G495" t="s">
        <v>230</v>
      </c>
      <c r="J495" s="2"/>
      <c r="K495" s="2"/>
    </row>
    <row r="496" spans="1:12" x14ac:dyDescent="0.3">
      <c r="A496" s="2">
        <v>13</v>
      </c>
      <c r="B496" t="s">
        <v>248</v>
      </c>
      <c r="C496" s="2">
        <v>131</v>
      </c>
      <c r="D496" t="s">
        <v>205</v>
      </c>
      <c r="E496" t="s">
        <v>205</v>
      </c>
      <c r="F496" s="2">
        <v>13130</v>
      </c>
      <c r="G496" t="s">
        <v>227</v>
      </c>
      <c r="H496" t="s">
        <v>250</v>
      </c>
      <c r="I496" t="s">
        <v>546</v>
      </c>
      <c r="J496" s="2" t="e">
        <f>+VLOOKUP(Juzgado_Comuna[[#This Row],[Juzgado]],#REF!,4,0)</f>
        <v>#REF!</v>
      </c>
      <c r="K496" s="2" t="e">
        <f>+VLOOKUP(Juzgado_Comuna[[#This Row],[Juzgado]],#REF!,2,0)</f>
        <v>#REF!</v>
      </c>
      <c r="L496" t="e">
        <f>+VLOOKUP(Juzgado_Comuna[[#This Row],[Juzgado]],#REF!,3,0)</f>
        <v>#REF!</v>
      </c>
    </row>
    <row r="497" spans="1:12" x14ac:dyDescent="0.3">
      <c r="A497" s="2">
        <v>13</v>
      </c>
      <c r="B497" t="s">
        <v>248</v>
      </c>
      <c r="C497" s="2">
        <v>131</v>
      </c>
      <c r="D497" t="s">
        <v>205</v>
      </c>
      <c r="E497" t="s">
        <v>205</v>
      </c>
      <c r="F497" s="2">
        <v>13130</v>
      </c>
      <c r="G497" t="s">
        <v>227</v>
      </c>
      <c r="J497" s="2"/>
      <c r="K497" s="2"/>
    </row>
    <row r="498" spans="1:12" x14ac:dyDescent="0.3">
      <c r="A498" s="2">
        <v>13</v>
      </c>
      <c r="B498" t="s">
        <v>248</v>
      </c>
      <c r="C498" s="2">
        <v>131</v>
      </c>
      <c r="D498" t="s">
        <v>205</v>
      </c>
      <c r="E498" t="s">
        <v>205</v>
      </c>
      <c r="F498" s="2">
        <v>13131</v>
      </c>
      <c r="G498" t="s">
        <v>235</v>
      </c>
      <c r="H498" t="s">
        <v>254</v>
      </c>
      <c r="I498" t="s">
        <v>546</v>
      </c>
      <c r="J498" s="2" t="e">
        <f>+VLOOKUP(Juzgado_Comuna[[#This Row],[Juzgado]],#REF!,4,0)</f>
        <v>#REF!</v>
      </c>
      <c r="K498" s="2" t="e">
        <f>+VLOOKUP(Juzgado_Comuna[[#This Row],[Juzgado]],#REF!,2,0)</f>
        <v>#REF!</v>
      </c>
      <c r="L498" t="e">
        <f>+VLOOKUP(Juzgado_Comuna[[#This Row],[Juzgado]],#REF!,3,0)</f>
        <v>#REF!</v>
      </c>
    </row>
    <row r="499" spans="1:12" x14ac:dyDescent="0.3">
      <c r="A499" s="2">
        <v>13</v>
      </c>
      <c r="B499" t="s">
        <v>248</v>
      </c>
      <c r="C499" s="2">
        <v>131</v>
      </c>
      <c r="D499" t="s">
        <v>205</v>
      </c>
      <c r="E499" t="s">
        <v>205</v>
      </c>
      <c r="F499" s="2">
        <v>13131</v>
      </c>
      <c r="G499" t="s">
        <v>235</v>
      </c>
      <c r="J499" s="2"/>
      <c r="K499" s="2"/>
    </row>
    <row r="500" spans="1:12" x14ac:dyDescent="0.3">
      <c r="A500" s="2">
        <v>13</v>
      </c>
      <c r="B500" t="s">
        <v>248</v>
      </c>
      <c r="C500" s="2">
        <v>131</v>
      </c>
      <c r="D500" t="s">
        <v>205</v>
      </c>
      <c r="E500" t="s">
        <v>205</v>
      </c>
      <c r="F500" s="2">
        <v>13132</v>
      </c>
      <c r="G500" t="s">
        <v>214</v>
      </c>
      <c r="H500" t="s">
        <v>261</v>
      </c>
      <c r="I500" t="s">
        <v>546</v>
      </c>
      <c r="J500" s="2" t="e">
        <f>+VLOOKUP(Juzgado_Comuna[[#This Row],[Juzgado]],#REF!,4,0)</f>
        <v>#REF!</v>
      </c>
      <c r="K500" s="2" t="e">
        <f>+VLOOKUP(Juzgado_Comuna[[#This Row],[Juzgado]],#REF!,2,0)</f>
        <v>#REF!</v>
      </c>
      <c r="L500" t="e">
        <f>+VLOOKUP(Juzgado_Comuna[[#This Row],[Juzgado]],#REF!,3,0)</f>
        <v>#REF!</v>
      </c>
    </row>
    <row r="501" spans="1:12" x14ac:dyDescent="0.3">
      <c r="A501" s="2">
        <v>13</v>
      </c>
      <c r="B501" t="s">
        <v>248</v>
      </c>
      <c r="C501" s="2">
        <v>131</v>
      </c>
      <c r="D501" t="s">
        <v>205</v>
      </c>
      <c r="E501" t="s">
        <v>205</v>
      </c>
      <c r="F501" s="2">
        <v>13132</v>
      </c>
      <c r="G501" t="s">
        <v>214</v>
      </c>
      <c r="H501" t="s">
        <v>262</v>
      </c>
      <c r="I501" t="s">
        <v>547</v>
      </c>
      <c r="J501" s="2" t="e">
        <f>+VLOOKUP(Juzgado_Comuna[[#This Row],[Juzgado]],#REF!,4,0)</f>
        <v>#REF!</v>
      </c>
      <c r="K501" s="2" t="e">
        <f>+VLOOKUP(Juzgado_Comuna[[#This Row],[Juzgado]],#REF!,2,0)</f>
        <v>#REF!</v>
      </c>
      <c r="L501" t="e">
        <f>+VLOOKUP(Juzgado_Comuna[[#This Row],[Juzgado]],#REF!,3,0)</f>
        <v>#REF!</v>
      </c>
    </row>
    <row r="502" spans="1:12" x14ac:dyDescent="0.3">
      <c r="A502" s="2">
        <v>13</v>
      </c>
      <c r="B502" t="s">
        <v>248</v>
      </c>
      <c r="C502" s="2">
        <v>132</v>
      </c>
      <c r="D502" t="s">
        <v>535</v>
      </c>
      <c r="E502" t="s">
        <v>188</v>
      </c>
      <c r="F502" s="2">
        <v>13201</v>
      </c>
      <c r="G502" t="s">
        <v>188</v>
      </c>
      <c r="H502" t="s">
        <v>314</v>
      </c>
      <c r="I502" t="s">
        <v>546</v>
      </c>
      <c r="J502" s="2" t="e">
        <f>+VLOOKUP(Juzgado_Comuna[[#This Row],[Juzgado]],#REF!,4,0)</f>
        <v>#REF!</v>
      </c>
      <c r="K502" s="2" t="e">
        <f>+VLOOKUP(Juzgado_Comuna[[#This Row],[Juzgado]],#REF!,2,0)</f>
        <v>#REF!</v>
      </c>
      <c r="L502" t="e">
        <f>+VLOOKUP(Juzgado_Comuna[[#This Row],[Juzgado]],#REF!,3,0)</f>
        <v>#REF!</v>
      </c>
    </row>
    <row r="503" spans="1:12" x14ac:dyDescent="0.3">
      <c r="A503" s="2">
        <v>13</v>
      </c>
      <c r="B503" t="s">
        <v>248</v>
      </c>
      <c r="C503" s="2">
        <v>132</v>
      </c>
      <c r="D503" t="s">
        <v>535</v>
      </c>
      <c r="E503" t="s">
        <v>188</v>
      </c>
      <c r="F503" s="2">
        <v>13201</v>
      </c>
      <c r="G503" t="s">
        <v>188</v>
      </c>
      <c r="H503" t="s">
        <v>429</v>
      </c>
      <c r="I503" t="s">
        <v>547</v>
      </c>
      <c r="J503" s="2" t="e">
        <f>+VLOOKUP(Juzgado_Comuna[[#This Row],[Juzgado]],#REF!,4,0)</f>
        <v>#REF!</v>
      </c>
      <c r="K503" s="2" t="e">
        <f>+VLOOKUP(Juzgado_Comuna[[#This Row],[Juzgado]],#REF!,2,0)</f>
        <v>#REF!</v>
      </c>
      <c r="L503" t="e">
        <f>+VLOOKUP(Juzgado_Comuna[[#This Row],[Juzgado]],#REF!,3,0)</f>
        <v>#REF!</v>
      </c>
    </row>
    <row r="504" spans="1:12" x14ac:dyDescent="0.3">
      <c r="A504" s="2">
        <v>13</v>
      </c>
      <c r="B504" t="s">
        <v>248</v>
      </c>
      <c r="C504" s="2">
        <v>132</v>
      </c>
      <c r="D504" t="s">
        <v>535</v>
      </c>
      <c r="E504" t="s">
        <v>188</v>
      </c>
      <c r="F504" s="2">
        <v>13202</v>
      </c>
      <c r="G504" t="s">
        <v>190</v>
      </c>
      <c r="H504" t="s">
        <v>314</v>
      </c>
      <c r="I504" t="s">
        <v>546</v>
      </c>
      <c r="J504" s="2" t="e">
        <f>+VLOOKUP(Juzgado_Comuna[[#This Row],[Juzgado]],#REF!,4,0)</f>
        <v>#REF!</v>
      </c>
      <c r="K504" s="2" t="e">
        <f>+VLOOKUP(Juzgado_Comuna[[#This Row],[Juzgado]],#REF!,2,0)</f>
        <v>#REF!</v>
      </c>
      <c r="L504" t="e">
        <f>+VLOOKUP(Juzgado_Comuna[[#This Row],[Juzgado]],#REF!,3,0)</f>
        <v>#REF!</v>
      </c>
    </row>
    <row r="505" spans="1:12" x14ac:dyDescent="0.3">
      <c r="A505" s="2">
        <v>13</v>
      </c>
      <c r="B505" t="s">
        <v>248</v>
      </c>
      <c r="C505" s="2">
        <v>132</v>
      </c>
      <c r="D505" t="s">
        <v>535</v>
      </c>
      <c r="E505" t="s">
        <v>188</v>
      </c>
      <c r="F505" s="2">
        <v>13202</v>
      </c>
      <c r="G505" t="s">
        <v>190</v>
      </c>
      <c r="H505" t="s">
        <v>429</v>
      </c>
      <c r="I505" t="s">
        <v>547</v>
      </c>
      <c r="J505" s="2" t="e">
        <f>+VLOOKUP(Juzgado_Comuna[[#This Row],[Juzgado]],#REF!,4,0)</f>
        <v>#REF!</v>
      </c>
      <c r="K505" s="2" t="e">
        <f>+VLOOKUP(Juzgado_Comuna[[#This Row],[Juzgado]],#REF!,2,0)</f>
        <v>#REF!</v>
      </c>
      <c r="L505" t="e">
        <f>+VLOOKUP(Juzgado_Comuna[[#This Row],[Juzgado]],#REF!,3,0)</f>
        <v>#REF!</v>
      </c>
    </row>
    <row r="506" spans="1:12" x14ac:dyDescent="0.3">
      <c r="A506" s="2">
        <v>13</v>
      </c>
      <c r="B506" t="s">
        <v>248</v>
      </c>
      <c r="C506" s="2">
        <v>132</v>
      </c>
      <c r="D506" t="s">
        <v>535</v>
      </c>
      <c r="E506" t="s">
        <v>188</v>
      </c>
      <c r="F506" s="2">
        <v>13203</v>
      </c>
      <c r="G506" t="s">
        <v>189</v>
      </c>
      <c r="H506" t="s">
        <v>314</v>
      </c>
      <c r="I506" t="s">
        <v>546</v>
      </c>
      <c r="J506" s="2" t="e">
        <f>+VLOOKUP(Juzgado_Comuna[[#This Row],[Juzgado]],#REF!,4,0)</f>
        <v>#REF!</v>
      </c>
      <c r="K506" s="2" t="e">
        <f>+VLOOKUP(Juzgado_Comuna[[#This Row],[Juzgado]],#REF!,2,0)</f>
        <v>#REF!</v>
      </c>
      <c r="L506" t="e">
        <f>+VLOOKUP(Juzgado_Comuna[[#This Row],[Juzgado]],#REF!,3,0)</f>
        <v>#REF!</v>
      </c>
    </row>
    <row r="507" spans="1:12" x14ac:dyDescent="0.3">
      <c r="A507" s="2">
        <v>13</v>
      </c>
      <c r="B507" t="s">
        <v>248</v>
      </c>
      <c r="C507" s="2">
        <v>132</v>
      </c>
      <c r="D507" t="s">
        <v>535</v>
      </c>
      <c r="E507" t="s">
        <v>188</v>
      </c>
      <c r="F507" s="2">
        <v>13203</v>
      </c>
      <c r="G507" t="s">
        <v>189</v>
      </c>
      <c r="H507" t="s">
        <v>429</v>
      </c>
      <c r="I507" t="s">
        <v>547</v>
      </c>
      <c r="J507" s="2" t="e">
        <f>+VLOOKUP(Juzgado_Comuna[[#This Row],[Juzgado]],#REF!,4,0)</f>
        <v>#REF!</v>
      </c>
      <c r="K507" s="2" t="e">
        <f>+VLOOKUP(Juzgado_Comuna[[#This Row],[Juzgado]],#REF!,2,0)</f>
        <v>#REF!</v>
      </c>
      <c r="L507" t="e">
        <f>+VLOOKUP(Juzgado_Comuna[[#This Row],[Juzgado]],#REF!,3,0)</f>
        <v>#REF!</v>
      </c>
    </row>
    <row r="508" spans="1:12" x14ac:dyDescent="0.3">
      <c r="A508" s="2">
        <v>13</v>
      </c>
      <c r="B508" t="s">
        <v>248</v>
      </c>
      <c r="C508" s="2">
        <v>133</v>
      </c>
      <c r="D508" t="s">
        <v>536</v>
      </c>
      <c r="E508" t="s">
        <v>186</v>
      </c>
      <c r="F508" s="2">
        <v>13301</v>
      </c>
      <c r="G508" t="s">
        <v>186</v>
      </c>
      <c r="H508" t="s">
        <v>284</v>
      </c>
      <c r="I508" t="s">
        <v>546</v>
      </c>
      <c r="J508" s="2" t="e">
        <f>+VLOOKUP(Juzgado_Comuna[[#This Row],[Juzgado]],#REF!,4,0)</f>
        <v>#REF!</v>
      </c>
      <c r="K508" s="2" t="e">
        <f>+VLOOKUP(Juzgado_Comuna[[#This Row],[Juzgado]],#REF!,2,0)</f>
        <v>#REF!</v>
      </c>
      <c r="L508" t="e">
        <f>+VLOOKUP(Juzgado_Comuna[[#This Row],[Juzgado]],#REF!,3,0)</f>
        <v>#REF!</v>
      </c>
    </row>
    <row r="509" spans="1:12" x14ac:dyDescent="0.3">
      <c r="A509" s="2">
        <v>13</v>
      </c>
      <c r="B509" t="s">
        <v>248</v>
      </c>
      <c r="C509" s="2">
        <v>133</v>
      </c>
      <c r="D509" t="s">
        <v>536</v>
      </c>
      <c r="E509" t="s">
        <v>186</v>
      </c>
      <c r="F509" s="2">
        <v>13301</v>
      </c>
      <c r="G509" t="s">
        <v>186</v>
      </c>
      <c r="H509" t="s">
        <v>416</v>
      </c>
      <c r="I509" t="s">
        <v>547</v>
      </c>
      <c r="J509" s="2" t="e">
        <f>+VLOOKUP(Juzgado_Comuna[[#This Row],[Juzgado]],#REF!,4,0)</f>
        <v>#REF!</v>
      </c>
      <c r="K509" s="2" t="e">
        <f>+VLOOKUP(Juzgado_Comuna[[#This Row],[Juzgado]],#REF!,2,0)</f>
        <v>#REF!</v>
      </c>
      <c r="L509" t="e">
        <f>+VLOOKUP(Juzgado_Comuna[[#This Row],[Juzgado]],#REF!,3,0)</f>
        <v>#REF!</v>
      </c>
    </row>
    <row r="510" spans="1:12" x14ac:dyDescent="0.3">
      <c r="A510" s="2">
        <v>13</v>
      </c>
      <c r="B510" t="s">
        <v>248</v>
      </c>
      <c r="C510" s="2">
        <v>133</v>
      </c>
      <c r="D510" t="s">
        <v>536</v>
      </c>
      <c r="E510" t="s">
        <v>186</v>
      </c>
      <c r="F510" s="2">
        <v>13302</v>
      </c>
      <c r="G510" t="s">
        <v>187</v>
      </c>
      <c r="H510" t="s">
        <v>284</v>
      </c>
      <c r="I510" t="s">
        <v>546</v>
      </c>
      <c r="J510" s="2" t="e">
        <f>+VLOOKUP(Juzgado_Comuna[[#This Row],[Juzgado]],#REF!,4,0)</f>
        <v>#REF!</v>
      </c>
      <c r="K510" s="2" t="e">
        <f>+VLOOKUP(Juzgado_Comuna[[#This Row],[Juzgado]],#REF!,2,0)</f>
        <v>#REF!</v>
      </c>
      <c r="L510" t="e">
        <f>+VLOOKUP(Juzgado_Comuna[[#This Row],[Juzgado]],#REF!,3,0)</f>
        <v>#REF!</v>
      </c>
    </row>
    <row r="511" spans="1:12" x14ac:dyDescent="0.3">
      <c r="A511" s="2">
        <v>13</v>
      </c>
      <c r="B511" t="s">
        <v>248</v>
      </c>
      <c r="C511" s="2">
        <v>133</v>
      </c>
      <c r="D511" t="s">
        <v>536</v>
      </c>
      <c r="E511" t="s">
        <v>186</v>
      </c>
      <c r="F511" s="2">
        <v>13302</v>
      </c>
      <c r="G511" t="s">
        <v>187</v>
      </c>
      <c r="H511" t="s">
        <v>416</v>
      </c>
      <c r="I511" t="s">
        <v>547</v>
      </c>
      <c r="J511" s="2" t="e">
        <f>+VLOOKUP(Juzgado_Comuna[[#This Row],[Juzgado]],#REF!,4,0)</f>
        <v>#REF!</v>
      </c>
      <c r="K511" s="2" t="e">
        <f>+VLOOKUP(Juzgado_Comuna[[#This Row],[Juzgado]],#REF!,2,0)</f>
        <v>#REF!</v>
      </c>
      <c r="L511" t="e">
        <f>+VLOOKUP(Juzgado_Comuna[[#This Row],[Juzgado]],#REF!,3,0)</f>
        <v>#REF!</v>
      </c>
    </row>
    <row r="512" spans="1:12" x14ac:dyDescent="0.3">
      <c r="A512" s="2">
        <v>13</v>
      </c>
      <c r="B512" t="s">
        <v>248</v>
      </c>
      <c r="C512" s="2">
        <v>133</v>
      </c>
      <c r="D512" t="s">
        <v>536</v>
      </c>
      <c r="E512" t="s">
        <v>186</v>
      </c>
      <c r="F512" s="2">
        <v>13303</v>
      </c>
      <c r="G512" t="s">
        <v>537</v>
      </c>
      <c r="H512" t="s">
        <v>284</v>
      </c>
      <c r="I512" t="s">
        <v>546</v>
      </c>
      <c r="J512" s="2" t="e">
        <f>+VLOOKUP(Juzgado_Comuna[[#This Row],[Juzgado]],#REF!,4,0)</f>
        <v>#REF!</v>
      </c>
      <c r="K512" s="2" t="e">
        <f>+VLOOKUP(Juzgado_Comuna[[#This Row],[Juzgado]],#REF!,2,0)</f>
        <v>#REF!</v>
      </c>
      <c r="L512" t="e">
        <f>+VLOOKUP(Juzgado_Comuna[[#This Row],[Juzgado]],#REF!,3,0)</f>
        <v>#REF!</v>
      </c>
    </row>
    <row r="513" spans="1:12" x14ac:dyDescent="0.3">
      <c r="A513" s="2">
        <v>13</v>
      </c>
      <c r="B513" t="s">
        <v>248</v>
      </c>
      <c r="C513" s="2">
        <v>133</v>
      </c>
      <c r="D513" t="s">
        <v>536</v>
      </c>
      <c r="E513" t="s">
        <v>186</v>
      </c>
      <c r="F513" s="2">
        <v>13303</v>
      </c>
      <c r="G513" t="s">
        <v>537</v>
      </c>
      <c r="H513" t="s">
        <v>416</v>
      </c>
      <c r="I513" t="s">
        <v>547</v>
      </c>
      <c r="J513" s="2" t="e">
        <f>+VLOOKUP(Juzgado_Comuna[[#This Row],[Juzgado]],#REF!,4,0)</f>
        <v>#REF!</v>
      </c>
      <c r="K513" s="2" t="e">
        <f>+VLOOKUP(Juzgado_Comuna[[#This Row],[Juzgado]],#REF!,2,0)</f>
        <v>#REF!</v>
      </c>
      <c r="L513" t="e">
        <f>+VLOOKUP(Juzgado_Comuna[[#This Row],[Juzgado]],#REF!,3,0)</f>
        <v>#REF!</v>
      </c>
    </row>
    <row r="514" spans="1:12" x14ac:dyDescent="0.3">
      <c r="A514" s="2">
        <v>13</v>
      </c>
      <c r="B514" t="s">
        <v>248</v>
      </c>
      <c r="C514" s="2">
        <v>134</v>
      </c>
      <c r="D514" t="s">
        <v>538</v>
      </c>
      <c r="E514" t="s">
        <v>191</v>
      </c>
      <c r="F514" s="2">
        <v>13401</v>
      </c>
      <c r="G514" t="s">
        <v>191</v>
      </c>
      <c r="H514" t="s">
        <v>324</v>
      </c>
      <c r="I514" t="s">
        <v>546</v>
      </c>
      <c r="J514" s="2" t="e">
        <f>+VLOOKUP(Juzgado_Comuna[[#This Row],[Juzgado]],#REF!,4,0)</f>
        <v>#REF!</v>
      </c>
      <c r="K514" s="2" t="e">
        <f>+VLOOKUP(Juzgado_Comuna[[#This Row],[Juzgado]],#REF!,2,0)</f>
        <v>#REF!</v>
      </c>
      <c r="L514" t="e">
        <f>+VLOOKUP(Juzgado_Comuna[[#This Row],[Juzgado]],#REF!,3,0)</f>
        <v>#REF!</v>
      </c>
    </row>
    <row r="515" spans="1:12" x14ac:dyDescent="0.3">
      <c r="A515" s="2">
        <v>13</v>
      </c>
      <c r="B515" t="s">
        <v>248</v>
      </c>
      <c r="C515" s="2">
        <v>134</v>
      </c>
      <c r="D515" t="s">
        <v>538</v>
      </c>
      <c r="E515" t="s">
        <v>191</v>
      </c>
      <c r="F515" s="2">
        <v>13401</v>
      </c>
      <c r="G515" t="s">
        <v>191</v>
      </c>
      <c r="H515" t="s">
        <v>433</v>
      </c>
      <c r="I515" t="s">
        <v>547</v>
      </c>
      <c r="J515" s="2" t="e">
        <f>+VLOOKUP(Juzgado_Comuna[[#This Row],[Juzgado]],#REF!,4,0)</f>
        <v>#REF!</v>
      </c>
      <c r="K515" s="2" t="e">
        <f>+VLOOKUP(Juzgado_Comuna[[#This Row],[Juzgado]],#REF!,2,0)</f>
        <v>#REF!</v>
      </c>
      <c r="L515" t="e">
        <f>+VLOOKUP(Juzgado_Comuna[[#This Row],[Juzgado]],#REF!,3,0)</f>
        <v>#REF!</v>
      </c>
    </row>
    <row r="516" spans="1:12" x14ac:dyDescent="0.3">
      <c r="A516" s="2">
        <v>13</v>
      </c>
      <c r="B516" t="s">
        <v>248</v>
      </c>
      <c r="C516" s="2">
        <v>134</v>
      </c>
      <c r="D516" t="s">
        <v>538</v>
      </c>
      <c r="E516" t="s">
        <v>191</v>
      </c>
      <c r="F516" s="2">
        <v>13402</v>
      </c>
      <c r="G516" t="s">
        <v>193</v>
      </c>
      <c r="H516" t="s">
        <v>324</v>
      </c>
      <c r="I516" t="s">
        <v>546</v>
      </c>
      <c r="J516" s="2" t="e">
        <f>+VLOOKUP(Juzgado_Comuna[[#This Row],[Juzgado]],#REF!,4,0)</f>
        <v>#REF!</v>
      </c>
      <c r="K516" s="2" t="e">
        <f>+VLOOKUP(Juzgado_Comuna[[#This Row],[Juzgado]],#REF!,2,0)</f>
        <v>#REF!</v>
      </c>
      <c r="L516" t="e">
        <f>+VLOOKUP(Juzgado_Comuna[[#This Row],[Juzgado]],#REF!,3,0)</f>
        <v>#REF!</v>
      </c>
    </row>
    <row r="517" spans="1:12" x14ac:dyDescent="0.3">
      <c r="A517" s="2">
        <v>13</v>
      </c>
      <c r="B517" t="s">
        <v>248</v>
      </c>
      <c r="C517" s="2">
        <v>134</v>
      </c>
      <c r="D517" t="s">
        <v>538</v>
      </c>
      <c r="E517" t="s">
        <v>191</v>
      </c>
      <c r="F517" s="2">
        <v>13402</v>
      </c>
      <c r="G517" t="s">
        <v>193</v>
      </c>
      <c r="H517" t="s">
        <v>433</v>
      </c>
      <c r="I517" t="s">
        <v>547</v>
      </c>
      <c r="J517" s="2" t="e">
        <f>+VLOOKUP(Juzgado_Comuna[[#This Row],[Juzgado]],#REF!,4,0)</f>
        <v>#REF!</v>
      </c>
      <c r="K517" s="2" t="e">
        <f>+VLOOKUP(Juzgado_Comuna[[#This Row],[Juzgado]],#REF!,2,0)</f>
        <v>#REF!</v>
      </c>
      <c r="L517" t="e">
        <f>+VLOOKUP(Juzgado_Comuna[[#This Row],[Juzgado]],#REF!,3,0)</f>
        <v>#REF!</v>
      </c>
    </row>
    <row r="518" spans="1:12" x14ac:dyDescent="0.3">
      <c r="A518" s="2">
        <v>13</v>
      </c>
      <c r="B518" t="s">
        <v>248</v>
      </c>
      <c r="C518" s="2">
        <v>134</v>
      </c>
      <c r="D518" t="s">
        <v>538</v>
      </c>
      <c r="E518" t="s">
        <v>191</v>
      </c>
      <c r="F518" s="2">
        <v>13403</v>
      </c>
      <c r="G518" t="s">
        <v>192</v>
      </c>
      <c r="H518" t="s">
        <v>324</v>
      </c>
      <c r="I518" t="s">
        <v>546</v>
      </c>
      <c r="J518" s="2" t="e">
        <f>+VLOOKUP(Juzgado_Comuna[[#This Row],[Juzgado]],#REF!,4,0)</f>
        <v>#REF!</v>
      </c>
      <c r="K518" s="2" t="e">
        <f>+VLOOKUP(Juzgado_Comuna[[#This Row],[Juzgado]],#REF!,2,0)</f>
        <v>#REF!</v>
      </c>
      <c r="L518" t="e">
        <f>+VLOOKUP(Juzgado_Comuna[[#This Row],[Juzgado]],#REF!,3,0)</f>
        <v>#REF!</v>
      </c>
    </row>
    <row r="519" spans="1:12" x14ac:dyDescent="0.3">
      <c r="A519" s="2">
        <v>13</v>
      </c>
      <c r="B519" t="s">
        <v>248</v>
      </c>
      <c r="C519" s="2">
        <v>134</v>
      </c>
      <c r="D519" t="s">
        <v>538</v>
      </c>
      <c r="E519" t="s">
        <v>191</v>
      </c>
      <c r="F519" s="2">
        <v>13403</v>
      </c>
      <c r="G519" t="s">
        <v>192</v>
      </c>
      <c r="H519" t="s">
        <v>433</v>
      </c>
      <c r="I519" t="s">
        <v>547</v>
      </c>
      <c r="J519" s="2" t="e">
        <f>+VLOOKUP(Juzgado_Comuna[[#This Row],[Juzgado]],#REF!,4,0)</f>
        <v>#REF!</v>
      </c>
      <c r="K519" s="2" t="e">
        <f>+VLOOKUP(Juzgado_Comuna[[#This Row],[Juzgado]],#REF!,2,0)</f>
        <v>#REF!</v>
      </c>
      <c r="L519" t="e">
        <f>+VLOOKUP(Juzgado_Comuna[[#This Row],[Juzgado]],#REF!,3,0)</f>
        <v>#REF!</v>
      </c>
    </row>
    <row r="520" spans="1:12" x14ac:dyDescent="0.3">
      <c r="A520" s="2">
        <v>13</v>
      </c>
      <c r="B520" t="s">
        <v>248</v>
      </c>
      <c r="C520" s="2">
        <v>134</v>
      </c>
      <c r="D520" t="s">
        <v>538</v>
      </c>
      <c r="E520" t="s">
        <v>191</v>
      </c>
      <c r="F520" s="2">
        <v>13404</v>
      </c>
      <c r="G520" t="s">
        <v>194</v>
      </c>
      <c r="H520" t="s">
        <v>324</v>
      </c>
      <c r="I520" t="s">
        <v>546</v>
      </c>
      <c r="J520" s="2" t="e">
        <f>+VLOOKUP(Juzgado_Comuna[[#This Row],[Juzgado]],#REF!,4,0)</f>
        <v>#REF!</v>
      </c>
      <c r="K520" s="2" t="e">
        <f>+VLOOKUP(Juzgado_Comuna[[#This Row],[Juzgado]],#REF!,2,0)</f>
        <v>#REF!</v>
      </c>
      <c r="L520" t="e">
        <f>+VLOOKUP(Juzgado_Comuna[[#This Row],[Juzgado]],#REF!,3,0)</f>
        <v>#REF!</v>
      </c>
    </row>
    <row r="521" spans="1:12" x14ac:dyDescent="0.3">
      <c r="A521" s="2">
        <v>13</v>
      </c>
      <c r="B521" t="s">
        <v>248</v>
      </c>
      <c r="C521" s="2">
        <v>134</v>
      </c>
      <c r="D521" t="s">
        <v>538</v>
      </c>
      <c r="E521" t="s">
        <v>191</v>
      </c>
      <c r="F521" s="2">
        <v>13404</v>
      </c>
      <c r="G521" t="s">
        <v>194</v>
      </c>
      <c r="H521" t="s">
        <v>433</v>
      </c>
      <c r="I521" t="s">
        <v>547</v>
      </c>
      <c r="J521" s="2" t="e">
        <f>+VLOOKUP(Juzgado_Comuna[[#This Row],[Juzgado]],#REF!,4,0)</f>
        <v>#REF!</v>
      </c>
      <c r="K521" s="2" t="e">
        <f>+VLOOKUP(Juzgado_Comuna[[#This Row],[Juzgado]],#REF!,2,0)</f>
        <v>#REF!</v>
      </c>
      <c r="L521" t="e">
        <f>+VLOOKUP(Juzgado_Comuna[[#This Row],[Juzgado]],#REF!,3,0)</f>
        <v>#REF!</v>
      </c>
    </row>
    <row r="522" spans="1:12" x14ac:dyDescent="0.3">
      <c r="A522" s="2">
        <v>13</v>
      </c>
      <c r="B522" t="s">
        <v>248</v>
      </c>
      <c r="C522" s="2">
        <v>135</v>
      </c>
      <c r="D522" t="s">
        <v>195</v>
      </c>
      <c r="E522" t="s">
        <v>195</v>
      </c>
      <c r="F522" s="2">
        <v>13501</v>
      </c>
      <c r="G522" t="s">
        <v>195</v>
      </c>
      <c r="H522" t="s">
        <v>307</v>
      </c>
      <c r="I522" t="s">
        <v>546</v>
      </c>
      <c r="J522" s="2" t="e">
        <f>+VLOOKUP(Juzgado_Comuna[[#This Row],[Juzgado]],#REF!,4,0)</f>
        <v>#REF!</v>
      </c>
      <c r="K522" s="2" t="e">
        <f>+VLOOKUP(Juzgado_Comuna[[#This Row],[Juzgado]],#REF!,2,0)</f>
        <v>#REF!</v>
      </c>
      <c r="L522" t="e">
        <f>+VLOOKUP(Juzgado_Comuna[[#This Row],[Juzgado]],#REF!,3,0)</f>
        <v>#REF!</v>
      </c>
    </row>
    <row r="523" spans="1:12" x14ac:dyDescent="0.3">
      <c r="A523" s="2">
        <v>13</v>
      </c>
      <c r="B523" t="s">
        <v>248</v>
      </c>
      <c r="C523" s="2">
        <v>135</v>
      </c>
      <c r="D523" t="s">
        <v>195</v>
      </c>
      <c r="E523" t="s">
        <v>195</v>
      </c>
      <c r="F523" s="2">
        <v>13501</v>
      </c>
      <c r="G523" t="s">
        <v>195</v>
      </c>
      <c r="H523" t="s">
        <v>426</v>
      </c>
      <c r="I523" t="s">
        <v>547</v>
      </c>
      <c r="J523" s="2" t="e">
        <f>+VLOOKUP(Juzgado_Comuna[[#This Row],[Juzgado]],#REF!,4,0)</f>
        <v>#REF!</v>
      </c>
      <c r="K523" s="2" t="e">
        <f>+VLOOKUP(Juzgado_Comuna[[#This Row],[Juzgado]],#REF!,2,0)</f>
        <v>#REF!</v>
      </c>
      <c r="L523" t="e">
        <f>+VLOOKUP(Juzgado_Comuna[[#This Row],[Juzgado]],#REF!,3,0)</f>
        <v>#REF!</v>
      </c>
    </row>
    <row r="524" spans="1:12" x14ac:dyDescent="0.3">
      <c r="A524" s="2">
        <v>13</v>
      </c>
      <c r="B524" t="s">
        <v>248</v>
      </c>
      <c r="C524" s="2">
        <v>135</v>
      </c>
      <c r="D524" t="s">
        <v>195</v>
      </c>
      <c r="E524" t="s">
        <v>195</v>
      </c>
      <c r="F524" s="2">
        <v>13502</v>
      </c>
      <c r="G524" t="s">
        <v>197</v>
      </c>
      <c r="H524" t="s">
        <v>307</v>
      </c>
      <c r="I524" t="s">
        <v>546</v>
      </c>
      <c r="J524" s="2" t="e">
        <f>+VLOOKUP(Juzgado_Comuna[[#This Row],[Juzgado]],#REF!,4,0)</f>
        <v>#REF!</v>
      </c>
      <c r="K524" s="2" t="e">
        <f>+VLOOKUP(Juzgado_Comuna[[#This Row],[Juzgado]],#REF!,2,0)</f>
        <v>#REF!</v>
      </c>
      <c r="L524" t="e">
        <f>+VLOOKUP(Juzgado_Comuna[[#This Row],[Juzgado]],#REF!,3,0)</f>
        <v>#REF!</v>
      </c>
    </row>
    <row r="525" spans="1:12" x14ac:dyDescent="0.3">
      <c r="A525" s="2">
        <v>13</v>
      </c>
      <c r="B525" t="s">
        <v>248</v>
      </c>
      <c r="C525" s="2">
        <v>135</v>
      </c>
      <c r="D525" t="s">
        <v>195</v>
      </c>
      <c r="E525" t="s">
        <v>195</v>
      </c>
      <c r="F525" s="2">
        <v>13502</v>
      </c>
      <c r="G525" t="s">
        <v>197</v>
      </c>
      <c r="H525" t="s">
        <v>426</v>
      </c>
      <c r="I525" t="s">
        <v>547</v>
      </c>
      <c r="J525" s="2" t="e">
        <f>+VLOOKUP(Juzgado_Comuna[[#This Row],[Juzgado]],#REF!,4,0)</f>
        <v>#REF!</v>
      </c>
      <c r="K525" s="2" t="e">
        <f>+VLOOKUP(Juzgado_Comuna[[#This Row],[Juzgado]],#REF!,2,0)</f>
        <v>#REF!</v>
      </c>
      <c r="L525" t="e">
        <f>+VLOOKUP(Juzgado_Comuna[[#This Row],[Juzgado]],#REF!,3,0)</f>
        <v>#REF!</v>
      </c>
    </row>
    <row r="526" spans="1:12" x14ac:dyDescent="0.3">
      <c r="A526" s="2">
        <v>13</v>
      </c>
      <c r="B526" t="s">
        <v>248</v>
      </c>
      <c r="C526" s="2">
        <v>135</v>
      </c>
      <c r="D526" t="s">
        <v>195</v>
      </c>
      <c r="E526" t="s">
        <v>203</v>
      </c>
      <c r="F526" s="2">
        <v>13503</v>
      </c>
      <c r="G526" t="s">
        <v>203</v>
      </c>
      <c r="H526" t="s">
        <v>291</v>
      </c>
      <c r="I526" t="s">
        <v>546</v>
      </c>
      <c r="J526" s="2" t="e">
        <f>+VLOOKUP(Juzgado_Comuna[[#This Row],[Juzgado]],#REF!,4,0)</f>
        <v>#REF!</v>
      </c>
      <c r="K526" s="2" t="e">
        <f>+VLOOKUP(Juzgado_Comuna[[#This Row],[Juzgado]],#REF!,2,0)</f>
        <v>#REF!</v>
      </c>
      <c r="L526" t="e">
        <f>+VLOOKUP(Juzgado_Comuna[[#This Row],[Juzgado]],#REF!,3,0)</f>
        <v>#REF!</v>
      </c>
    </row>
    <row r="527" spans="1:12" x14ac:dyDescent="0.3">
      <c r="A527" s="2">
        <v>13</v>
      </c>
      <c r="B527" t="s">
        <v>248</v>
      </c>
      <c r="C527" s="2">
        <v>135</v>
      </c>
      <c r="D527" t="s">
        <v>195</v>
      </c>
      <c r="E527" t="s">
        <v>203</v>
      </c>
      <c r="F527" s="2">
        <v>13503</v>
      </c>
      <c r="G527" t="s">
        <v>203</v>
      </c>
      <c r="H527" t="s">
        <v>426</v>
      </c>
      <c r="I527" t="s">
        <v>547</v>
      </c>
      <c r="J527" s="2" t="e">
        <f>+VLOOKUP(Juzgado_Comuna[[#This Row],[Juzgado]],#REF!,4,0)</f>
        <v>#REF!</v>
      </c>
      <c r="K527" s="2" t="e">
        <f>+VLOOKUP(Juzgado_Comuna[[#This Row],[Juzgado]],#REF!,2,0)</f>
        <v>#REF!</v>
      </c>
      <c r="L527" t="e">
        <f>+VLOOKUP(Juzgado_Comuna[[#This Row],[Juzgado]],#REF!,3,0)</f>
        <v>#REF!</v>
      </c>
    </row>
    <row r="528" spans="1:12" x14ac:dyDescent="0.3">
      <c r="A528" s="2">
        <v>13</v>
      </c>
      <c r="B528" t="s">
        <v>248</v>
      </c>
      <c r="C528" s="2">
        <v>135</v>
      </c>
      <c r="D528" t="s">
        <v>195</v>
      </c>
      <c r="E528" t="s">
        <v>203</v>
      </c>
      <c r="F528" s="2">
        <v>13504</v>
      </c>
      <c r="G528" t="s">
        <v>204</v>
      </c>
      <c r="H528" t="s">
        <v>291</v>
      </c>
      <c r="I528" t="s">
        <v>546</v>
      </c>
      <c r="J528" s="2" t="e">
        <f>+VLOOKUP(Juzgado_Comuna[[#This Row],[Juzgado]],#REF!,4,0)</f>
        <v>#REF!</v>
      </c>
      <c r="K528" s="2" t="e">
        <f>+VLOOKUP(Juzgado_Comuna[[#This Row],[Juzgado]],#REF!,2,0)</f>
        <v>#REF!</v>
      </c>
      <c r="L528" t="e">
        <f>+VLOOKUP(Juzgado_Comuna[[#This Row],[Juzgado]],#REF!,3,0)</f>
        <v>#REF!</v>
      </c>
    </row>
    <row r="529" spans="1:12" x14ac:dyDescent="0.3">
      <c r="A529" s="2">
        <v>13</v>
      </c>
      <c r="B529" t="s">
        <v>248</v>
      </c>
      <c r="C529" s="2">
        <v>135</v>
      </c>
      <c r="D529" t="s">
        <v>195</v>
      </c>
      <c r="E529" t="s">
        <v>203</v>
      </c>
      <c r="F529" s="2">
        <v>13504</v>
      </c>
      <c r="G529" t="s">
        <v>204</v>
      </c>
      <c r="H529" t="s">
        <v>426</v>
      </c>
      <c r="I529" t="s">
        <v>547</v>
      </c>
      <c r="J529" s="2" t="e">
        <f>+VLOOKUP(Juzgado_Comuna[[#This Row],[Juzgado]],#REF!,4,0)</f>
        <v>#REF!</v>
      </c>
      <c r="K529" s="2" t="e">
        <f>+VLOOKUP(Juzgado_Comuna[[#This Row],[Juzgado]],#REF!,2,0)</f>
        <v>#REF!</v>
      </c>
      <c r="L529" t="e">
        <f>+VLOOKUP(Juzgado_Comuna[[#This Row],[Juzgado]],#REF!,3,0)</f>
        <v>#REF!</v>
      </c>
    </row>
    <row r="530" spans="1:12" x14ac:dyDescent="0.3">
      <c r="A530" s="2">
        <v>13</v>
      </c>
      <c r="B530" t="s">
        <v>248</v>
      </c>
      <c r="C530" s="2">
        <v>135</v>
      </c>
      <c r="D530" t="s">
        <v>195</v>
      </c>
      <c r="E530" t="s">
        <v>195</v>
      </c>
      <c r="F530" s="2">
        <v>13505</v>
      </c>
      <c r="G530" t="s">
        <v>196</v>
      </c>
      <c r="H530" t="s">
        <v>307</v>
      </c>
      <c r="I530" t="s">
        <v>546</v>
      </c>
      <c r="J530" s="2" t="e">
        <f>+VLOOKUP(Juzgado_Comuna[[#This Row],[Juzgado]],#REF!,4,0)</f>
        <v>#REF!</v>
      </c>
      <c r="K530" s="2" t="e">
        <f>+VLOOKUP(Juzgado_Comuna[[#This Row],[Juzgado]],#REF!,2,0)</f>
        <v>#REF!</v>
      </c>
      <c r="L530" t="e">
        <f>+VLOOKUP(Juzgado_Comuna[[#This Row],[Juzgado]],#REF!,3,0)</f>
        <v>#REF!</v>
      </c>
    </row>
    <row r="531" spans="1:12" x14ac:dyDescent="0.3">
      <c r="A531" s="2">
        <v>13</v>
      </c>
      <c r="B531" t="s">
        <v>248</v>
      </c>
      <c r="C531" s="2">
        <v>135</v>
      </c>
      <c r="D531" t="s">
        <v>195</v>
      </c>
      <c r="E531" t="s">
        <v>195</v>
      </c>
      <c r="F531" s="2">
        <v>13505</v>
      </c>
      <c r="G531" t="s">
        <v>196</v>
      </c>
      <c r="H531" t="s">
        <v>426</v>
      </c>
      <c r="I531" t="s">
        <v>547</v>
      </c>
      <c r="J531" s="2" t="e">
        <f>+VLOOKUP(Juzgado_Comuna[[#This Row],[Juzgado]],#REF!,4,0)</f>
        <v>#REF!</v>
      </c>
      <c r="K531" s="2" t="e">
        <f>+VLOOKUP(Juzgado_Comuna[[#This Row],[Juzgado]],#REF!,2,0)</f>
        <v>#REF!</v>
      </c>
      <c r="L531" t="e">
        <f>+VLOOKUP(Juzgado_Comuna[[#This Row],[Juzgado]],#REF!,3,0)</f>
        <v>#REF!</v>
      </c>
    </row>
    <row r="532" spans="1:12" x14ac:dyDescent="0.3">
      <c r="A532" s="2">
        <v>13</v>
      </c>
      <c r="B532" t="s">
        <v>248</v>
      </c>
      <c r="C532" s="2">
        <v>136</v>
      </c>
      <c r="D532" t="s">
        <v>198</v>
      </c>
      <c r="E532" t="s">
        <v>198</v>
      </c>
      <c r="F532" s="2">
        <v>13601</v>
      </c>
      <c r="G532" t="s">
        <v>198</v>
      </c>
      <c r="H532" t="s">
        <v>332</v>
      </c>
      <c r="I532" t="s">
        <v>546</v>
      </c>
      <c r="J532" s="2" t="e">
        <f>+VLOOKUP(Juzgado_Comuna[[#This Row],[Juzgado]],#REF!,4,0)</f>
        <v>#REF!</v>
      </c>
      <c r="K532" s="2" t="e">
        <f>+VLOOKUP(Juzgado_Comuna[[#This Row],[Juzgado]],#REF!,2,0)</f>
        <v>#REF!</v>
      </c>
      <c r="L532" t="e">
        <f>+VLOOKUP(Juzgado_Comuna[[#This Row],[Juzgado]],#REF!,3,0)</f>
        <v>#REF!</v>
      </c>
    </row>
    <row r="533" spans="1:12" x14ac:dyDescent="0.3">
      <c r="A533" s="2">
        <v>13</v>
      </c>
      <c r="B533" t="s">
        <v>248</v>
      </c>
      <c r="C533" s="2">
        <v>136</v>
      </c>
      <c r="D533" t="s">
        <v>198</v>
      </c>
      <c r="E533" t="s">
        <v>198</v>
      </c>
      <c r="F533" s="2">
        <v>13601</v>
      </c>
      <c r="G533" t="s">
        <v>198</v>
      </c>
      <c r="H533" t="s">
        <v>436</v>
      </c>
      <c r="I533" t="s">
        <v>547</v>
      </c>
      <c r="J533" s="2" t="e">
        <f>+VLOOKUP(Juzgado_Comuna[[#This Row],[Juzgado]],#REF!,4,0)</f>
        <v>#REF!</v>
      </c>
      <c r="K533" s="2" t="e">
        <f>+VLOOKUP(Juzgado_Comuna[[#This Row],[Juzgado]],#REF!,2,0)</f>
        <v>#REF!</v>
      </c>
      <c r="L533" t="e">
        <f>+VLOOKUP(Juzgado_Comuna[[#This Row],[Juzgado]],#REF!,3,0)</f>
        <v>#REF!</v>
      </c>
    </row>
    <row r="534" spans="1:12" x14ac:dyDescent="0.3">
      <c r="A534" s="2">
        <v>13</v>
      </c>
      <c r="B534" t="s">
        <v>248</v>
      </c>
      <c r="C534" s="2">
        <v>136</v>
      </c>
      <c r="D534" t="s">
        <v>198</v>
      </c>
      <c r="E534" t="s">
        <v>198</v>
      </c>
      <c r="F534" s="2">
        <v>13602</v>
      </c>
      <c r="G534" t="s">
        <v>199</v>
      </c>
      <c r="H534" t="s">
        <v>332</v>
      </c>
      <c r="I534" t="s">
        <v>546</v>
      </c>
      <c r="J534" s="2" t="e">
        <f>+VLOOKUP(Juzgado_Comuna[[#This Row],[Juzgado]],#REF!,4,0)</f>
        <v>#REF!</v>
      </c>
      <c r="K534" s="2" t="e">
        <f>+VLOOKUP(Juzgado_Comuna[[#This Row],[Juzgado]],#REF!,2,0)</f>
        <v>#REF!</v>
      </c>
      <c r="L534" t="e">
        <f>+VLOOKUP(Juzgado_Comuna[[#This Row],[Juzgado]],#REF!,3,0)</f>
        <v>#REF!</v>
      </c>
    </row>
    <row r="535" spans="1:12" x14ac:dyDescent="0.3">
      <c r="A535" s="2">
        <v>13</v>
      </c>
      <c r="B535" t="s">
        <v>248</v>
      </c>
      <c r="C535" s="2">
        <v>136</v>
      </c>
      <c r="D535" t="s">
        <v>198</v>
      </c>
      <c r="E535" t="s">
        <v>198</v>
      </c>
      <c r="F535" s="2">
        <v>13602</v>
      </c>
      <c r="G535" t="s">
        <v>199</v>
      </c>
      <c r="H535" t="s">
        <v>436</v>
      </c>
      <c r="I535" t="s">
        <v>547</v>
      </c>
      <c r="J535" s="2" t="e">
        <f>+VLOOKUP(Juzgado_Comuna[[#This Row],[Juzgado]],#REF!,4,0)</f>
        <v>#REF!</v>
      </c>
      <c r="K535" s="2" t="e">
        <f>+VLOOKUP(Juzgado_Comuna[[#This Row],[Juzgado]],#REF!,2,0)</f>
        <v>#REF!</v>
      </c>
      <c r="L535" t="e">
        <f>+VLOOKUP(Juzgado_Comuna[[#This Row],[Juzgado]],#REF!,3,0)</f>
        <v>#REF!</v>
      </c>
    </row>
    <row r="536" spans="1:12" x14ac:dyDescent="0.3">
      <c r="A536" s="2">
        <v>13</v>
      </c>
      <c r="B536" t="s">
        <v>248</v>
      </c>
      <c r="C536" s="2">
        <v>136</v>
      </c>
      <c r="D536" t="s">
        <v>198</v>
      </c>
      <c r="E536" t="s">
        <v>198</v>
      </c>
      <c r="F536" s="2">
        <v>13603</v>
      </c>
      <c r="G536" t="s">
        <v>200</v>
      </c>
      <c r="H536" t="s">
        <v>332</v>
      </c>
      <c r="I536" t="s">
        <v>546</v>
      </c>
      <c r="J536" s="2" t="e">
        <f>+VLOOKUP(Juzgado_Comuna[[#This Row],[Juzgado]],#REF!,4,0)</f>
        <v>#REF!</v>
      </c>
      <c r="K536" s="2" t="e">
        <f>+VLOOKUP(Juzgado_Comuna[[#This Row],[Juzgado]],#REF!,2,0)</f>
        <v>#REF!</v>
      </c>
      <c r="L536" t="e">
        <f>+VLOOKUP(Juzgado_Comuna[[#This Row],[Juzgado]],#REF!,3,0)</f>
        <v>#REF!</v>
      </c>
    </row>
    <row r="537" spans="1:12" x14ac:dyDescent="0.3">
      <c r="A537" s="2">
        <v>13</v>
      </c>
      <c r="B537" t="s">
        <v>248</v>
      </c>
      <c r="C537" s="2">
        <v>136</v>
      </c>
      <c r="D537" t="s">
        <v>198</v>
      </c>
      <c r="E537" t="s">
        <v>198</v>
      </c>
      <c r="F537" s="2">
        <v>13603</v>
      </c>
      <c r="G537" t="s">
        <v>200</v>
      </c>
      <c r="H537" t="s">
        <v>436</v>
      </c>
      <c r="I537" t="s">
        <v>547</v>
      </c>
      <c r="J537" s="2" t="e">
        <f>+VLOOKUP(Juzgado_Comuna[[#This Row],[Juzgado]],#REF!,4,0)</f>
        <v>#REF!</v>
      </c>
      <c r="K537" s="2" t="e">
        <f>+VLOOKUP(Juzgado_Comuna[[#This Row],[Juzgado]],#REF!,2,0)</f>
        <v>#REF!</v>
      </c>
      <c r="L537" t="e">
        <f>+VLOOKUP(Juzgado_Comuna[[#This Row],[Juzgado]],#REF!,3,0)</f>
        <v>#REF!</v>
      </c>
    </row>
    <row r="538" spans="1:12" x14ac:dyDescent="0.3">
      <c r="A538" s="2">
        <v>13</v>
      </c>
      <c r="B538" t="s">
        <v>248</v>
      </c>
      <c r="C538" s="2">
        <v>136</v>
      </c>
      <c r="D538" t="s">
        <v>198</v>
      </c>
      <c r="E538" t="s">
        <v>198</v>
      </c>
      <c r="F538" s="2">
        <v>13604</v>
      </c>
      <c r="G538" t="s">
        <v>202</v>
      </c>
      <c r="H538" t="s">
        <v>332</v>
      </c>
      <c r="I538" t="s">
        <v>546</v>
      </c>
      <c r="J538" s="2" t="e">
        <f>+VLOOKUP(Juzgado_Comuna[[#This Row],[Juzgado]],#REF!,4,0)</f>
        <v>#REF!</v>
      </c>
      <c r="K538" s="2" t="e">
        <f>+VLOOKUP(Juzgado_Comuna[[#This Row],[Juzgado]],#REF!,2,0)</f>
        <v>#REF!</v>
      </c>
      <c r="L538" t="e">
        <f>+VLOOKUP(Juzgado_Comuna[[#This Row],[Juzgado]],#REF!,3,0)</f>
        <v>#REF!</v>
      </c>
    </row>
    <row r="539" spans="1:12" x14ac:dyDescent="0.3">
      <c r="A539" s="2">
        <v>13</v>
      </c>
      <c r="B539" t="s">
        <v>248</v>
      </c>
      <c r="C539" s="2">
        <v>136</v>
      </c>
      <c r="D539" t="s">
        <v>198</v>
      </c>
      <c r="E539" t="s">
        <v>198</v>
      </c>
      <c r="F539" s="2">
        <v>13604</v>
      </c>
      <c r="G539" t="s">
        <v>202</v>
      </c>
      <c r="H539" t="s">
        <v>436</v>
      </c>
      <c r="I539" t="s">
        <v>547</v>
      </c>
      <c r="J539" s="2" t="e">
        <f>+VLOOKUP(Juzgado_Comuna[[#This Row],[Juzgado]],#REF!,4,0)</f>
        <v>#REF!</v>
      </c>
      <c r="K539" s="2" t="e">
        <f>+VLOOKUP(Juzgado_Comuna[[#This Row],[Juzgado]],#REF!,2,0)</f>
        <v>#REF!</v>
      </c>
      <c r="L539" t="e">
        <f>+VLOOKUP(Juzgado_Comuna[[#This Row],[Juzgado]],#REF!,3,0)</f>
        <v>#REF!</v>
      </c>
    </row>
    <row r="540" spans="1:12" x14ac:dyDescent="0.3">
      <c r="A540" s="2">
        <v>13</v>
      </c>
      <c r="B540" t="s">
        <v>248</v>
      </c>
      <c r="C540" s="2">
        <v>136</v>
      </c>
      <c r="D540" t="s">
        <v>198</v>
      </c>
      <c r="E540" t="s">
        <v>198</v>
      </c>
      <c r="F540" s="2">
        <v>13605</v>
      </c>
      <c r="G540" t="s">
        <v>201</v>
      </c>
      <c r="H540" t="s">
        <v>332</v>
      </c>
      <c r="I540" t="s">
        <v>546</v>
      </c>
      <c r="J540" s="2" t="e">
        <f>+VLOOKUP(Juzgado_Comuna[[#This Row],[Juzgado]],#REF!,4,0)</f>
        <v>#REF!</v>
      </c>
      <c r="K540" s="2" t="e">
        <f>+VLOOKUP(Juzgado_Comuna[[#This Row],[Juzgado]],#REF!,2,0)</f>
        <v>#REF!</v>
      </c>
      <c r="L540" t="e">
        <f>+VLOOKUP(Juzgado_Comuna[[#This Row],[Juzgado]],#REF!,3,0)</f>
        <v>#REF!</v>
      </c>
    </row>
    <row r="541" spans="1:12" x14ac:dyDescent="0.3">
      <c r="A541" s="2">
        <v>13</v>
      </c>
      <c r="B541" t="s">
        <v>248</v>
      </c>
      <c r="C541" s="2">
        <v>136</v>
      </c>
      <c r="D541" t="s">
        <v>198</v>
      </c>
      <c r="E541" t="s">
        <v>198</v>
      </c>
      <c r="F541" s="2">
        <v>13605</v>
      </c>
      <c r="G541" t="s">
        <v>201</v>
      </c>
      <c r="H541" t="s">
        <v>436</v>
      </c>
      <c r="I541" t="s">
        <v>547</v>
      </c>
      <c r="J541" s="2" t="e">
        <f>+VLOOKUP(Juzgado_Comuna[[#This Row],[Juzgado]],#REF!,4,0)</f>
        <v>#REF!</v>
      </c>
      <c r="K541" s="2" t="e">
        <f>+VLOOKUP(Juzgado_Comuna[[#This Row],[Juzgado]],#REF!,2,0)</f>
        <v>#REF!</v>
      </c>
      <c r="L541" t="e">
        <f>+VLOOKUP(Juzgado_Comuna[[#This Row],[Juzgado]],#REF!,3,0)</f>
        <v>#REF!</v>
      </c>
    </row>
    <row r="542" spans="1:12" x14ac:dyDescent="0.3">
      <c r="A542" s="2">
        <v>14</v>
      </c>
      <c r="B542" t="s">
        <v>246</v>
      </c>
      <c r="C542" s="2">
        <v>141</v>
      </c>
      <c r="D542" t="s">
        <v>177</v>
      </c>
      <c r="E542" t="s">
        <v>177</v>
      </c>
      <c r="F542" s="2">
        <v>14101</v>
      </c>
      <c r="G542" t="s">
        <v>177</v>
      </c>
      <c r="H542" t="s">
        <v>338</v>
      </c>
      <c r="I542" t="s">
        <v>546</v>
      </c>
      <c r="J542" s="2" t="e">
        <f>+VLOOKUP(Juzgado_Comuna[[#This Row],[Juzgado]],#REF!,4,0)</f>
        <v>#REF!</v>
      </c>
      <c r="K542" s="2" t="e">
        <f>+VLOOKUP(Juzgado_Comuna[[#This Row],[Juzgado]],#REF!,2,0)</f>
        <v>#REF!</v>
      </c>
      <c r="L542" t="e">
        <f>+VLOOKUP(Juzgado_Comuna[[#This Row],[Juzgado]],#REF!,3,0)</f>
        <v>#REF!</v>
      </c>
    </row>
    <row r="543" spans="1:12" x14ac:dyDescent="0.3">
      <c r="A543" s="2">
        <v>14</v>
      </c>
      <c r="B543" t="s">
        <v>246</v>
      </c>
      <c r="C543" s="2">
        <v>141</v>
      </c>
      <c r="D543" t="s">
        <v>177</v>
      </c>
      <c r="E543" t="s">
        <v>177</v>
      </c>
      <c r="F543" s="2">
        <v>14101</v>
      </c>
      <c r="G543" t="s">
        <v>177</v>
      </c>
      <c r="H543" t="s">
        <v>439</v>
      </c>
      <c r="I543" t="s">
        <v>547</v>
      </c>
      <c r="J543" s="2" t="e">
        <f>+VLOOKUP(Juzgado_Comuna[[#This Row],[Juzgado]],#REF!,4,0)</f>
        <v>#REF!</v>
      </c>
      <c r="K543" s="2" t="e">
        <f>+VLOOKUP(Juzgado_Comuna[[#This Row],[Juzgado]],#REF!,2,0)</f>
        <v>#REF!</v>
      </c>
      <c r="L543" t="e">
        <f>+VLOOKUP(Juzgado_Comuna[[#This Row],[Juzgado]],#REF!,3,0)</f>
        <v>#REF!</v>
      </c>
    </row>
    <row r="544" spans="1:12" x14ac:dyDescent="0.3">
      <c r="A544" s="2">
        <v>14</v>
      </c>
      <c r="B544" t="s">
        <v>246</v>
      </c>
      <c r="C544" s="2">
        <v>141</v>
      </c>
      <c r="D544" t="s">
        <v>177</v>
      </c>
      <c r="E544" t="s">
        <v>177</v>
      </c>
      <c r="F544" s="2">
        <v>14102</v>
      </c>
      <c r="G544" t="s">
        <v>178</v>
      </c>
      <c r="H544" t="s">
        <v>338</v>
      </c>
      <c r="I544" t="s">
        <v>546</v>
      </c>
      <c r="J544" s="2" t="e">
        <f>+VLOOKUP(Juzgado_Comuna[[#This Row],[Juzgado]],#REF!,4,0)</f>
        <v>#REF!</v>
      </c>
      <c r="K544" s="2" t="e">
        <f>+VLOOKUP(Juzgado_Comuna[[#This Row],[Juzgado]],#REF!,2,0)</f>
        <v>#REF!</v>
      </c>
      <c r="L544" t="e">
        <f>+VLOOKUP(Juzgado_Comuna[[#This Row],[Juzgado]],#REF!,3,0)</f>
        <v>#REF!</v>
      </c>
    </row>
    <row r="545" spans="1:12" x14ac:dyDescent="0.3">
      <c r="A545" s="2">
        <v>14</v>
      </c>
      <c r="B545" t="s">
        <v>246</v>
      </c>
      <c r="C545" s="2">
        <v>141</v>
      </c>
      <c r="D545" t="s">
        <v>177</v>
      </c>
      <c r="E545" t="s">
        <v>177</v>
      </c>
      <c r="F545" s="2">
        <v>14102</v>
      </c>
      <c r="G545" t="s">
        <v>178</v>
      </c>
      <c r="H545" t="s">
        <v>439</v>
      </c>
      <c r="I545" t="s">
        <v>547</v>
      </c>
      <c r="J545" s="2" t="e">
        <f>+VLOOKUP(Juzgado_Comuna[[#This Row],[Juzgado]],#REF!,4,0)</f>
        <v>#REF!</v>
      </c>
      <c r="K545" s="2" t="e">
        <f>+VLOOKUP(Juzgado_Comuna[[#This Row],[Juzgado]],#REF!,2,0)</f>
        <v>#REF!</v>
      </c>
      <c r="L545" t="e">
        <f>+VLOOKUP(Juzgado_Comuna[[#This Row],[Juzgado]],#REF!,3,0)</f>
        <v>#REF!</v>
      </c>
    </row>
    <row r="546" spans="1:12" x14ac:dyDescent="0.3">
      <c r="A546" s="2">
        <v>14</v>
      </c>
      <c r="B546" t="s">
        <v>246</v>
      </c>
      <c r="C546" s="2">
        <v>141</v>
      </c>
      <c r="D546" t="s">
        <v>177</v>
      </c>
      <c r="E546" t="s">
        <v>175</v>
      </c>
      <c r="F546" s="2">
        <v>14103</v>
      </c>
      <c r="G546" t="s">
        <v>176</v>
      </c>
      <c r="H546" t="s">
        <v>306</v>
      </c>
      <c r="I546" t="s">
        <v>546</v>
      </c>
      <c r="J546" s="2" t="e">
        <f>+VLOOKUP(Juzgado_Comuna[[#This Row],[Juzgado]],#REF!,4,0)</f>
        <v>#REF!</v>
      </c>
      <c r="K546" s="2" t="e">
        <f>+VLOOKUP(Juzgado_Comuna[[#This Row],[Juzgado]],#REF!,2,0)</f>
        <v>#REF!</v>
      </c>
      <c r="L546" t="e">
        <f>+VLOOKUP(Juzgado_Comuna[[#This Row],[Juzgado]],#REF!,3,0)</f>
        <v>#REF!</v>
      </c>
    </row>
    <row r="547" spans="1:12" x14ac:dyDescent="0.3">
      <c r="A547" s="2">
        <v>14</v>
      </c>
      <c r="B547" t="s">
        <v>246</v>
      </c>
      <c r="C547" s="2">
        <v>141</v>
      </c>
      <c r="D547" t="s">
        <v>177</v>
      </c>
      <c r="E547" t="s">
        <v>175</v>
      </c>
      <c r="F547" s="2">
        <v>14103</v>
      </c>
      <c r="G547" t="s">
        <v>176</v>
      </c>
      <c r="H547" t="s">
        <v>439</v>
      </c>
      <c r="I547" t="s">
        <v>547</v>
      </c>
      <c r="J547" s="2" t="e">
        <f>+VLOOKUP(Juzgado_Comuna[[#This Row],[Juzgado]],#REF!,4,0)</f>
        <v>#REF!</v>
      </c>
      <c r="K547" s="2" t="e">
        <f>+VLOOKUP(Juzgado_Comuna[[#This Row],[Juzgado]],#REF!,2,0)</f>
        <v>#REF!</v>
      </c>
      <c r="L547" t="e">
        <f>+VLOOKUP(Juzgado_Comuna[[#This Row],[Juzgado]],#REF!,3,0)</f>
        <v>#REF!</v>
      </c>
    </row>
    <row r="548" spans="1:12" x14ac:dyDescent="0.3">
      <c r="A548" s="2">
        <v>14</v>
      </c>
      <c r="B548" t="s">
        <v>246</v>
      </c>
      <c r="C548" s="2">
        <v>141</v>
      </c>
      <c r="D548" t="s">
        <v>177</v>
      </c>
      <c r="E548" t="s">
        <v>179</v>
      </c>
      <c r="F548" s="2">
        <v>14104</v>
      </c>
      <c r="G548" t="s">
        <v>179</v>
      </c>
      <c r="H548" t="s">
        <v>305</v>
      </c>
      <c r="I548" t="s">
        <v>546</v>
      </c>
      <c r="J548" s="2" t="e">
        <f>+VLOOKUP(Juzgado_Comuna[[#This Row],[Juzgado]],#REF!,4,0)</f>
        <v>#REF!</v>
      </c>
      <c r="K548" s="2" t="e">
        <f>+VLOOKUP(Juzgado_Comuna[[#This Row],[Juzgado]],#REF!,2,0)</f>
        <v>#REF!</v>
      </c>
      <c r="L548" t="e">
        <f>+VLOOKUP(Juzgado_Comuna[[#This Row],[Juzgado]],#REF!,3,0)</f>
        <v>#REF!</v>
      </c>
    </row>
    <row r="549" spans="1:12" x14ac:dyDescent="0.3">
      <c r="A549" s="2">
        <v>14</v>
      </c>
      <c r="B549" t="s">
        <v>246</v>
      </c>
      <c r="C549" s="2">
        <v>141</v>
      </c>
      <c r="D549" t="s">
        <v>177</v>
      </c>
      <c r="E549" t="s">
        <v>179</v>
      </c>
      <c r="F549" s="2">
        <v>14104</v>
      </c>
      <c r="G549" t="s">
        <v>179</v>
      </c>
      <c r="H549" t="s">
        <v>439</v>
      </c>
      <c r="I549" t="s">
        <v>547</v>
      </c>
      <c r="J549" s="2" t="e">
        <f>+VLOOKUP(Juzgado_Comuna[[#This Row],[Juzgado]],#REF!,4,0)</f>
        <v>#REF!</v>
      </c>
      <c r="K549" s="2" t="e">
        <f>+VLOOKUP(Juzgado_Comuna[[#This Row],[Juzgado]],#REF!,2,0)</f>
        <v>#REF!</v>
      </c>
      <c r="L549" t="e">
        <f>+VLOOKUP(Juzgado_Comuna[[#This Row],[Juzgado]],#REF!,3,0)</f>
        <v>#REF!</v>
      </c>
    </row>
    <row r="550" spans="1:12" x14ac:dyDescent="0.3">
      <c r="A550" s="2">
        <v>14</v>
      </c>
      <c r="B550" t="s">
        <v>246</v>
      </c>
      <c r="C550" s="2">
        <v>141</v>
      </c>
      <c r="D550" t="s">
        <v>177</v>
      </c>
      <c r="E550" t="s">
        <v>179</v>
      </c>
      <c r="F550" s="2">
        <v>14105</v>
      </c>
      <c r="G550" t="s">
        <v>180</v>
      </c>
      <c r="H550" t="s">
        <v>305</v>
      </c>
      <c r="I550" t="s">
        <v>546</v>
      </c>
      <c r="J550" s="2" t="e">
        <f>+VLOOKUP(Juzgado_Comuna[[#This Row],[Juzgado]],#REF!,4,0)</f>
        <v>#REF!</v>
      </c>
      <c r="K550" s="2" t="e">
        <f>+VLOOKUP(Juzgado_Comuna[[#This Row],[Juzgado]],#REF!,2,0)</f>
        <v>#REF!</v>
      </c>
      <c r="L550" t="e">
        <f>+VLOOKUP(Juzgado_Comuna[[#This Row],[Juzgado]],#REF!,3,0)</f>
        <v>#REF!</v>
      </c>
    </row>
    <row r="551" spans="1:12" x14ac:dyDescent="0.3">
      <c r="A551" s="2">
        <v>14</v>
      </c>
      <c r="B551" t="s">
        <v>246</v>
      </c>
      <c r="C551" s="2">
        <v>141</v>
      </c>
      <c r="D551" t="s">
        <v>177</v>
      </c>
      <c r="E551" t="s">
        <v>179</v>
      </c>
      <c r="F551" s="2">
        <v>14105</v>
      </c>
      <c r="G551" t="s">
        <v>180</v>
      </c>
      <c r="H551" t="s">
        <v>439</v>
      </c>
      <c r="I551" t="s">
        <v>547</v>
      </c>
      <c r="J551" s="2" t="e">
        <f>+VLOOKUP(Juzgado_Comuna[[#This Row],[Juzgado]],#REF!,4,0)</f>
        <v>#REF!</v>
      </c>
      <c r="K551" s="2" t="e">
        <f>+VLOOKUP(Juzgado_Comuna[[#This Row],[Juzgado]],#REF!,2,0)</f>
        <v>#REF!</v>
      </c>
      <c r="L551" t="e">
        <f>+VLOOKUP(Juzgado_Comuna[[#This Row],[Juzgado]],#REF!,3,0)</f>
        <v>#REF!</v>
      </c>
    </row>
    <row r="552" spans="1:12" x14ac:dyDescent="0.3">
      <c r="A552" s="2">
        <v>14</v>
      </c>
      <c r="B552" t="s">
        <v>246</v>
      </c>
      <c r="C552" s="2">
        <v>141</v>
      </c>
      <c r="D552" t="s">
        <v>177</v>
      </c>
      <c r="E552" t="s">
        <v>175</v>
      </c>
      <c r="F552" s="2">
        <v>14106</v>
      </c>
      <c r="G552" t="s">
        <v>175</v>
      </c>
      <c r="H552" t="s">
        <v>306</v>
      </c>
      <c r="I552" t="s">
        <v>546</v>
      </c>
      <c r="J552" s="2" t="e">
        <f>+VLOOKUP(Juzgado_Comuna[[#This Row],[Juzgado]],#REF!,4,0)</f>
        <v>#REF!</v>
      </c>
      <c r="K552" s="2" t="e">
        <f>+VLOOKUP(Juzgado_Comuna[[#This Row],[Juzgado]],#REF!,2,0)</f>
        <v>#REF!</v>
      </c>
      <c r="L552" t="e">
        <f>+VLOOKUP(Juzgado_Comuna[[#This Row],[Juzgado]],#REF!,3,0)</f>
        <v>#REF!</v>
      </c>
    </row>
    <row r="553" spans="1:12" x14ac:dyDescent="0.3">
      <c r="A553" s="2">
        <v>14</v>
      </c>
      <c r="B553" t="s">
        <v>246</v>
      </c>
      <c r="C553" s="2">
        <v>141</v>
      </c>
      <c r="D553" t="s">
        <v>177</v>
      </c>
      <c r="E553" t="s">
        <v>175</v>
      </c>
      <c r="F553" s="2">
        <v>14106</v>
      </c>
      <c r="G553" t="s">
        <v>175</v>
      </c>
      <c r="H553" t="s">
        <v>439</v>
      </c>
      <c r="I553" t="s">
        <v>547</v>
      </c>
      <c r="J553" s="2" t="e">
        <f>+VLOOKUP(Juzgado_Comuna[[#This Row],[Juzgado]],#REF!,4,0)</f>
        <v>#REF!</v>
      </c>
      <c r="K553" s="2" t="e">
        <f>+VLOOKUP(Juzgado_Comuna[[#This Row],[Juzgado]],#REF!,2,0)</f>
        <v>#REF!</v>
      </c>
      <c r="L553" t="e">
        <f>+VLOOKUP(Juzgado_Comuna[[#This Row],[Juzgado]],#REF!,3,0)</f>
        <v>#REF!</v>
      </c>
    </row>
    <row r="554" spans="1:12" x14ac:dyDescent="0.3">
      <c r="A554" s="2">
        <v>14</v>
      </c>
      <c r="B554" t="s">
        <v>246</v>
      </c>
      <c r="C554" s="2">
        <v>141</v>
      </c>
      <c r="D554" t="s">
        <v>539</v>
      </c>
      <c r="F554" s="2">
        <v>14107</v>
      </c>
      <c r="G554" t="s">
        <v>483</v>
      </c>
      <c r="H554" t="s">
        <v>385</v>
      </c>
      <c r="I554" t="s">
        <v>546</v>
      </c>
      <c r="J554" s="2" t="e">
        <f>+VLOOKUP(Juzgado_Comuna[[#This Row],[Juzgado]],#REF!,4,0)</f>
        <v>#REF!</v>
      </c>
      <c r="K554" s="2" t="e">
        <f>+VLOOKUP(Juzgado_Comuna[[#This Row],[Juzgado]],#REF!,2,0)</f>
        <v>#REF!</v>
      </c>
      <c r="L554" t="e">
        <f>+VLOOKUP(Juzgado_Comuna[[#This Row],[Juzgado]],#REF!,3,0)</f>
        <v>#REF!</v>
      </c>
    </row>
    <row r="555" spans="1:12" x14ac:dyDescent="0.3">
      <c r="A555" s="2">
        <v>14</v>
      </c>
      <c r="B555" t="s">
        <v>246</v>
      </c>
      <c r="C555" s="2">
        <v>141</v>
      </c>
      <c r="D555" t="s">
        <v>539</v>
      </c>
      <c r="F555" s="2">
        <v>14107</v>
      </c>
      <c r="G555" t="s">
        <v>483</v>
      </c>
      <c r="H555" t="s">
        <v>439</v>
      </c>
      <c r="I555" t="s">
        <v>547</v>
      </c>
      <c r="J555" s="2" t="e">
        <f>+VLOOKUP(Juzgado_Comuna[[#This Row],[Juzgado]],#REF!,4,0)</f>
        <v>#REF!</v>
      </c>
      <c r="K555" s="2" t="e">
        <f>+VLOOKUP(Juzgado_Comuna[[#This Row],[Juzgado]],#REF!,2,0)</f>
        <v>#REF!</v>
      </c>
      <c r="L555" t="e">
        <f>+VLOOKUP(Juzgado_Comuna[[#This Row],[Juzgado]],#REF!,3,0)</f>
        <v>#REF!</v>
      </c>
    </row>
    <row r="556" spans="1:12" x14ac:dyDescent="0.3">
      <c r="A556" s="2">
        <v>14</v>
      </c>
      <c r="B556" t="s">
        <v>246</v>
      </c>
      <c r="C556" s="2">
        <v>141</v>
      </c>
      <c r="D556" t="s">
        <v>177</v>
      </c>
      <c r="F556" s="2">
        <v>14108</v>
      </c>
      <c r="G556" t="s">
        <v>484</v>
      </c>
      <c r="H556" t="s">
        <v>386</v>
      </c>
      <c r="I556" t="s">
        <v>546</v>
      </c>
      <c r="J556" s="2" t="e">
        <f>+VLOOKUP(Juzgado_Comuna[[#This Row],[Juzgado]],#REF!,4,0)</f>
        <v>#REF!</v>
      </c>
      <c r="K556" s="2" t="e">
        <f>+VLOOKUP(Juzgado_Comuna[[#This Row],[Juzgado]],#REF!,2,0)</f>
        <v>#REF!</v>
      </c>
      <c r="L556" t="e">
        <f>+VLOOKUP(Juzgado_Comuna[[#This Row],[Juzgado]],#REF!,3,0)</f>
        <v>#REF!</v>
      </c>
    </row>
    <row r="557" spans="1:12" x14ac:dyDescent="0.3">
      <c r="A557" s="2">
        <v>14</v>
      </c>
      <c r="B557" t="s">
        <v>246</v>
      </c>
      <c r="C557" s="2">
        <v>141</v>
      </c>
      <c r="D557" t="s">
        <v>177</v>
      </c>
      <c r="F557" s="2">
        <v>14108</v>
      </c>
      <c r="G557" t="s">
        <v>484</v>
      </c>
      <c r="H557" t="s">
        <v>439</v>
      </c>
      <c r="I557" t="s">
        <v>547</v>
      </c>
      <c r="J557" s="2" t="e">
        <f>+VLOOKUP(Juzgado_Comuna[[#This Row],[Juzgado]],#REF!,4,0)</f>
        <v>#REF!</v>
      </c>
      <c r="K557" s="2" t="e">
        <f>+VLOOKUP(Juzgado_Comuna[[#This Row],[Juzgado]],#REF!,2,0)</f>
        <v>#REF!</v>
      </c>
      <c r="L557" t="e">
        <f>+VLOOKUP(Juzgado_Comuna[[#This Row],[Juzgado]],#REF!,3,0)</f>
        <v>#REF!</v>
      </c>
    </row>
    <row r="558" spans="1:12" x14ac:dyDescent="0.3">
      <c r="A558" s="2">
        <v>14</v>
      </c>
      <c r="B558" t="s">
        <v>246</v>
      </c>
      <c r="C558" s="2">
        <v>142</v>
      </c>
      <c r="D558" t="s">
        <v>539</v>
      </c>
      <c r="F558" s="2">
        <v>14201</v>
      </c>
      <c r="G558" t="s">
        <v>470</v>
      </c>
      <c r="H558" t="s">
        <v>372</v>
      </c>
      <c r="I558" t="s">
        <v>546</v>
      </c>
      <c r="J558" s="2" t="e">
        <f>+VLOOKUP(Juzgado_Comuna[[#This Row],[Juzgado]],#REF!,4,0)</f>
        <v>#REF!</v>
      </c>
      <c r="K558" s="2" t="e">
        <f>+VLOOKUP(Juzgado_Comuna[[#This Row],[Juzgado]],#REF!,2,0)</f>
        <v>#REF!</v>
      </c>
      <c r="L558" t="e">
        <f>+VLOOKUP(Juzgado_Comuna[[#This Row],[Juzgado]],#REF!,3,0)</f>
        <v>#REF!</v>
      </c>
    </row>
    <row r="559" spans="1:12" x14ac:dyDescent="0.3">
      <c r="A559" s="2">
        <v>14</v>
      </c>
      <c r="B559" t="s">
        <v>246</v>
      </c>
      <c r="C559" s="2">
        <v>142</v>
      </c>
      <c r="D559" t="s">
        <v>539</v>
      </c>
      <c r="F559" s="2">
        <v>14201</v>
      </c>
      <c r="G559" t="s">
        <v>470</v>
      </c>
      <c r="H559" t="s">
        <v>439</v>
      </c>
      <c r="I559" t="s">
        <v>547</v>
      </c>
      <c r="J559" s="2" t="e">
        <f>+VLOOKUP(Juzgado_Comuna[[#This Row],[Juzgado]],#REF!,4,0)</f>
        <v>#REF!</v>
      </c>
      <c r="K559" s="2" t="e">
        <f>+VLOOKUP(Juzgado_Comuna[[#This Row],[Juzgado]],#REF!,2,0)</f>
        <v>#REF!</v>
      </c>
      <c r="L559" t="e">
        <f>+VLOOKUP(Juzgado_Comuna[[#This Row],[Juzgado]],#REF!,3,0)</f>
        <v>#REF!</v>
      </c>
    </row>
    <row r="560" spans="1:12" x14ac:dyDescent="0.3">
      <c r="A560" s="2">
        <v>14</v>
      </c>
      <c r="B560" t="s">
        <v>246</v>
      </c>
      <c r="C560" s="2">
        <v>142</v>
      </c>
      <c r="D560" t="s">
        <v>539</v>
      </c>
      <c r="E560" t="s">
        <v>179</v>
      </c>
      <c r="F560" s="2">
        <v>14202</v>
      </c>
      <c r="G560" t="s">
        <v>181</v>
      </c>
      <c r="H560" t="s">
        <v>305</v>
      </c>
      <c r="I560" t="s">
        <v>546</v>
      </c>
      <c r="J560" s="2" t="e">
        <f>+VLOOKUP(Juzgado_Comuna[[#This Row],[Juzgado]],#REF!,4,0)</f>
        <v>#REF!</v>
      </c>
      <c r="K560" s="2" t="e">
        <f>+VLOOKUP(Juzgado_Comuna[[#This Row],[Juzgado]],#REF!,2,0)</f>
        <v>#REF!</v>
      </c>
      <c r="L560" t="e">
        <f>+VLOOKUP(Juzgado_Comuna[[#This Row],[Juzgado]],#REF!,3,0)</f>
        <v>#REF!</v>
      </c>
    </row>
    <row r="561" spans="1:12" x14ac:dyDescent="0.3">
      <c r="A561" s="2">
        <v>14</v>
      </c>
      <c r="B561" t="s">
        <v>246</v>
      </c>
      <c r="C561" s="2">
        <v>142</v>
      </c>
      <c r="D561" t="s">
        <v>539</v>
      </c>
      <c r="E561" t="s">
        <v>179</v>
      </c>
      <c r="F561" s="2">
        <v>14202</v>
      </c>
      <c r="G561" t="s">
        <v>181</v>
      </c>
      <c r="H561" t="s">
        <v>439</v>
      </c>
      <c r="I561" t="s">
        <v>547</v>
      </c>
      <c r="J561" s="2" t="e">
        <f>+VLOOKUP(Juzgado_Comuna[[#This Row],[Juzgado]],#REF!,4,0)</f>
        <v>#REF!</v>
      </c>
      <c r="K561" s="2" t="e">
        <f>+VLOOKUP(Juzgado_Comuna[[#This Row],[Juzgado]],#REF!,2,0)</f>
        <v>#REF!</v>
      </c>
      <c r="L561" t="e">
        <f>+VLOOKUP(Juzgado_Comuna[[#This Row],[Juzgado]],#REF!,3,0)</f>
        <v>#REF!</v>
      </c>
    </row>
    <row r="562" spans="1:12" x14ac:dyDescent="0.3">
      <c r="A562" s="2">
        <v>15</v>
      </c>
      <c r="B562" t="s">
        <v>247</v>
      </c>
      <c r="C562" s="2">
        <v>151</v>
      </c>
      <c r="D562" t="s">
        <v>182</v>
      </c>
      <c r="E562" t="s">
        <v>182</v>
      </c>
      <c r="F562" s="2">
        <v>15101</v>
      </c>
      <c r="G562" t="s">
        <v>182</v>
      </c>
      <c r="H562" t="s">
        <v>275</v>
      </c>
      <c r="I562" t="s">
        <v>546</v>
      </c>
      <c r="J562" s="2" t="e">
        <f>+VLOOKUP(Juzgado_Comuna[[#This Row],[Juzgado]],#REF!,4,0)</f>
        <v>#REF!</v>
      </c>
      <c r="K562" s="2" t="e">
        <f>+VLOOKUP(Juzgado_Comuna[[#This Row],[Juzgado]],#REF!,2,0)</f>
        <v>#REF!</v>
      </c>
      <c r="L562" t="e">
        <f>+VLOOKUP(Juzgado_Comuna[[#This Row],[Juzgado]],#REF!,3,0)</f>
        <v>#REF!</v>
      </c>
    </row>
    <row r="563" spans="1:12" x14ac:dyDescent="0.3">
      <c r="A563" s="2">
        <v>15</v>
      </c>
      <c r="B563" t="s">
        <v>247</v>
      </c>
      <c r="C563" s="2">
        <v>151</v>
      </c>
      <c r="D563" t="s">
        <v>182</v>
      </c>
      <c r="E563" t="s">
        <v>182</v>
      </c>
      <c r="F563" s="2">
        <v>15101</v>
      </c>
      <c r="G563" t="s">
        <v>182</v>
      </c>
      <c r="H563" t="s">
        <v>410</v>
      </c>
      <c r="I563" t="s">
        <v>547</v>
      </c>
      <c r="J563" s="2" t="e">
        <f>+VLOOKUP(Juzgado_Comuna[[#This Row],[Juzgado]],#REF!,4,0)</f>
        <v>#REF!</v>
      </c>
      <c r="K563" s="2" t="e">
        <f>+VLOOKUP(Juzgado_Comuna[[#This Row],[Juzgado]],#REF!,2,0)</f>
        <v>#REF!</v>
      </c>
      <c r="L563" t="e">
        <f>+VLOOKUP(Juzgado_Comuna[[#This Row],[Juzgado]],#REF!,3,0)</f>
        <v>#REF!</v>
      </c>
    </row>
    <row r="564" spans="1:12" x14ac:dyDescent="0.3">
      <c r="A564" s="2">
        <v>15</v>
      </c>
      <c r="B564" t="s">
        <v>247</v>
      </c>
      <c r="C564" s="2">
        <v>151</v>
      </c>
      <c r="D564" t="s">
        <v>182</v>
      </c>
      <c r="E564" t="s">
        <v>182</v>
      </c>
      <c r="F564" s="2">
        <v>15102</v>
      </c>
      <c r="G564" t="s">
        <v>185</v>
      </c>
      <c r="H564" t="s">
        <v>275</v>
      </c>
      <c r="I564" t="s">
        <v>546</v>
      </c>
      <c r="J564" s="2" t="e">
        <f>+VLOOKUP(Juzgado_Comuna[[#This Row],[Juzgado]],#REF!,4,0)</f>
        <v>#REF!</v>
      </c>
      <c r="K564" s="2" t="e">
        <f>+VLOOKUP(Juzgado_Comuna[[#This Row],[Juzgado]],#REF!,2,0)</f>
        <v>#REF!</v>
      </c>
      <c r="L564" t="e">
        <f>+VLOOKUP(Juzgado_Comuna[[#This Row],[Juzgado]],#REF!,3,0)</f>
        <v>#REF!</v>
      </c>
    </row>
    <row r="565" spans="1:12" x14ac:dyDescent="0.3">
      <c r="A565" s="2">
        <v>15</v>
      </c>
      <c r="B565" t="s">
        <v>247</v>
      </c>
      <c r="C565" s="2">
        <v>151</v>
      </c>
      <c r="D565" t="s">
        <v>182</v>
      </c>
      <c r="E565" t="s">
        <v>182</v>
      </c>
      <c r="F565" s="2">
        <v>15102</v>
      </c>
      <c r="G565" t="s">
        <v>185</v>
      </c>
      <c r="H565" t="s">
        <v>410</v>
      </c>
      <c r="I565" t="s">
        <v>547</v>
      </c>
      <c r="J565" s="2" t="e">
        <f>+VLOOKUP(Juzgado_Comuna[[#This Row],[Juzgado]],#REF!,4,0)</f>
        <v>#REF!</v>
      </c>
      <c r="K565" s="2" t="e">
        <f>+VLOOKUP(Juzgado_Comuna[[#This Row],[Juzgado]],#REF!,2,0)</f>
        <v>#REF!</v>
      </c>
      <c r="L565" t="e">
        <f>+VLOOKUP(Juzgado_Comuna[[#This Row],[Juzgado]],#REF!,3,0)</f>
        <v>#REF!</v>
      </c>
    </row>
    <row r="566" spans="1:12" x14ac:dyDescent="0.3">
      <c r="A566" s="2">
        <v>15</v>
      </c>
      <c r="B566" t="s">
        <v>247</v>
      </c>
      <c r="C566" s="2">
        <v>152</v>
      </c>
      <c r="D566" t="s">
        <v>540</v>
      </c>
      <c r="E566" t="s">
        <v>182</v>
      </c>
      <c r="F566" s="2">
        <v>15201</v>
      </c>
      <c r="G566" t="s">
        <v>184</v>
      </c>
      <c r="H566" t="s">
        <v>275</v>
      </c>
      <c r="I566" t="s">
        <v>546</v>
      </c>
      <c r="J566" s="2" t="e">
        <f>+VLOOKUP(Juzgado_Comuna[[#This Row],[Juzgado]],#REF!,4,0)</f>
        <v>#REF!</v>
      </c>
      <c r="K566" s="2" t="e">
        <f>+VLOOKUP(Juzgado_Comuna[[#This Row],[Juzgado]],#REF!,2,0)</f>
        <v>#REF!</v>
      </c>
      <c r="L566" t="e">
        <f>+VLOOKUP(Juzgado_Comuna[[#This Row],[Juzgado]],#REF!,3,0)</f>
        <v>#REF!</v>
      </c>
    </row>
    <row r="567" spans="1:12" x14ac:dyDescent="0.3">
      <c r="A567" s="2">
        <v>15</v>
      </c>
      <c r="B567" t="s">
        <v>247</v>
      </c>
      <c r="C567" s="2">
        <v>152</v>
      </c>
      <c r="D567" t="s">
        <v>540</v>
      </c>
      <c r="E567" t="s">
        <v>182</v>
      </c>
      <c r="F567" s="2">
        <v>15201</v>
      </c>
      <c r="G567" t="s">
        <v>184</v>
      </c>
      <c r="H567" t="s">
        <v>410</v>
      </c>
      <c r="I567" t="s">
        <v>547</v>
      </c>
      <c r="J567" s="2" t="e">
        <f>+VLOOKUP(Juzgado_Comuna[[#This Row],[Juzgado]],#REF!,4,0)</f>
        <v>#REF!</v>
      </c>
      <c r="K567" s="2" t="e">
        <f>+VLOOKUP(Juzgado_Comuna[[#This Row],[Juzgado]],#REF!,2,0)</f>
        <v>#REF!</v>
      </c>
      <c r="L567" t="e">
        <f>+VLOOKUP(Juzgado_Comuna[[#This Row],[Juzgado]],#REF!,3,0)</f>
        <v>#REF!</v>
      </c>
    </row>
    <row r="568" spans="1:12" x14ac:dyDescent="0.3">
      <c r="A568" s="2">
        <v>15</v>
      </c>
      <c r="B568" t="s">
        <v>247</v>
      </c>
      <c r="C568" s="2">
        <v>152</v>
      </c>
      <c r="D568" t="s">
        <v>540</v>
      </c>
      <c r="E568" t="s">
        <v>182</v>
      </c>
      <c r="F568" s="2">
        <v>15202</v>
      </c>
      <c r="G568" t="s">
        <v>183</v>
      </c>
      <c r="H568" t="s">
        <v>275</v>
      </c>
      <c r="I568" t="s">
        <v>546</v>
      </c>
      <c r="J568" s="2" t="e">
        <f>+VLOOKUP(Juzgado_Comuna[[#This Row],[Juzgado]],#REF!,4,0)</f>
        <v>#REF!</v>
      </c>
      <c r="K568" s="2" t="e">
        <f>+VLOOKUP(Juzgado_Comuna[[#This Row],[Juzgado]],#REF!,2,0)</f>
        <v>#REF!</v>
      </c>
      <c r="L568" t="e">
        <f>+VLOOKUP(Juzgado_Comuna[[#This Row],[Juzgado]],#REF!,3,0)</f>
        <v>#REF!</v>
      </c>
    </row>
    <row r="569" spans="1:12" x14ac:dyDescent="0.3">
      <c r="A569" s="2">
        <v>15</v>
      </c>
      <c r="B569" t="s">
        <v>247</v>
      </c>
      <c r="C569" s="2">
        <v>152</v>
      </c>
      <c r="D569" t="s">
        <v>540</v>
      </c>
      <c r="E569" t="s">
        <v>182</v>
      </c>
      <c r="F569" s="2">
        <v>15202</v>
      </c>
      <c r="G569" t="s">
        <v>183</v>
      </c>
      <c r="H569" t="s">
        <v>410</v>
      </c>
      <c r="I569" t="s">
        <v>547</v>
      </c>
      <c r="J569" s="2" t="e">
        <f>+VLOOKUP(Juzgado_Comuna[[#This Row],[Juzgado]],#REF!,4,0)</f>
        <v>#REF!</v>
      </c>
      <c r="K569" s="2" t="e">
        <f>+VLOOKUP(Juzgado_Comuna[[#This Row],[Juzgado]],#REF!,2,0)</f>
        <v>#REF!</v>
      </c>
      <c r="L569" t="e">
        <f>+VLOOKUP(Juzgado_Comuna[[#This Row],[Juzgado]],#REF!,3,0)</f>
        <v>#REF!</v>
      </c>
    </row>
    <row r="570" spans="1:12" x14ac:dyDescent="0.3">
      <c r="A570" s="2">
        <v>16</v>
      </c>
      <c r="B570" t="s">
        <v>241</v>
      </c>
      <c r="C570" s="2">
        <v>83</v>
      </c>
      <c r="D570" t="s">
        <v>523</v>
      </c>
      <c r="E570" t="s">
        <v>110</v>
      </c>
      <c r="F570" s="2">
        <v>8312</v>
      </c>
      <c r="G570" t="s">
        <v>113</v>
      </c>
      <c r="H570" t="s">
        <v>346</v>
      </c>
      <c r="I570" t="s">
        <v>546</v>
      </c>
      <c r="J570" s="2" t="e">
        <f>+VLOOKUP(Juzgado_Comuna[[#This Row],[Juzgado]],#REF!,4,0)</f>
        <v>#REF!</v>
      </c>
      <c r="K570" s="2" t="e">
        <f>+VLOOKUP(Juzgado_Comuna[[#This Row],[Juzgado]],#REF!,2,0)</f>
        <v>#REF!</v>
      </c>
      <c r="L570" t="e">
        <f>+VLOOKUP(Juzgado_Comuna[[#This Row],[Juzgado]],#REF!,3,0)</f>
        <v>#REF!</v>
      </c>
    </row>
    <row r="571" spans="1:12" x14ac:dyDescent="0.3">
      <c r="A571" s="2">
        <v>16</v>
      </c>
      <c r="B571" t="s">
        <v>241</v>
      </c>
      <c r="C571" s="2">
        <v>83</v>
      </c>
      <c r="D571" t="s">
        <v>523</v>
      </c>
      <c r="E571" t="s">
        <v>110</v>
      </c>
      <c r="F571" s="2">
        <v>8312</v>
      </c>
      <c r="G571" t="s">
        <v>113</v>
      </c>
      <c r="H571" t="s">
        <v>415</v>
      </c>
      <c r="I571" t="s">
        <v>547</v>
      </c>
      <c r="J571" s="2" t="e">
        <f>+VLOOKUP(Juzgado_Comuna[[#This Row],[Juzgado]],#REF!,4,0)</f>
        <v>#REF!</v>
      </c>
      <c r="K571" s="2" t="e">
        <f>+VLOOKUP(Juzgado_Comuna[[#This Row],[Juzgado]],#REF!,2,0)</f>
        <v>#REF!</v>
      </c>
      <c r="L571" t="e">
        <f>+VLOOKUP(Juzgado_Comuna[[#This Row],[Juzgado]],#REF!,3,0)</f>
        <v>#REF!</v>
      </c>
    </row>
    <row r="572" spans="1:12" x14ac:dyDescent="0.3">
      <c r="A572" s="2">
        <v>16</v>
      </c>
      <c r="B572" t="s">
        <v>241</v>
      </c>
      <c r="C572" s="2">
        <v>161</v>
      </c>
      <c r="D572" t="s">
        <v>541</v>
      </c>
      <c r="E572" t="s">
        <v>105</v>
      </c>
      <c r="F572" s="2">
        <v>16101</v>
      </c>
      <c r="G572" t="s">
        <v>105</v>
      </c>
      <c r="H572" t="s">
        <v>283</v>
      </c>
      <c r="I572" t="s">
        <v>546</v>
      </c>
      <c r="J572" s="2" t="e">
        <f>+VLOOKUP(Juzgado_Comuna[[#This Row],[Juzgado]],#REF!,4,0)</f>
        <v>#REF!</v>
      </c>
      <c r="K572" s="2" t="e">
        <f>+VLOOKUP(Juzgado_Comuna[[#This Row],[Juzgado]],#REF!,2,0)</f>
        <v>#REF!</v>
      </c>
      <c r="L572" t="e">
        <f>+VLOOKUP(Juzgado_Comuna[[#This Row],[Juzgado]],#REF!,3,0)</f>
        <v>#REF!</v>
      </c>
    </row>
    <row r="573" spans="1:12" x14ac:dyDescent="0.3">
      <c r="A573" s="2">
        <v>16</v>
      </c>
      <c r="B573" t="s">
        <v>241</v>
      </c>
      <c r="C573" s="2">
        <v>161</v>
      </c>
      <c r="D573" t="s">
        <v>541</v>
      </c>
      <c r="E573" t="s">
        <v>105</v>
      </c>
      <c r="F573" s="2">
        <v>16101</v>
      </c>
      <c r="G573" t="s">
        <v>105</v>
      </c>
      <c r="H573" t="s">
        <v>415</v>
      </c>
      <c r="I573" t="s">
        <v>547</v>
      </c>
      <c r="J573" s="2" t="e">
        <f>+VLOOKUP(Juzgado_Comuna[[#This Row],[Juzgado]],#REF!,4,0)</f>
        <v>#REF!</v>
      </c>
      <c r="K573" s="2" t="e">
        <f>+VLOOKUP(Juzgado_Comuna[[#This Row],[Juzgado]],#REF!,2,0)</f>
        <v>#REF!</v>
      </c>
      <c r="L573" t="e">
        <f>+VLOOKUP(Juzgado_Comuna[[#This Row],[Juzgado]],#REF!,3,0)</f>
        <v>#REF!</v>
      </c>
    </row>
    <row r="574" spans="1:12" x14ac:dyDescent="0.3">
      <c r="A574" s="2">
        <v>16</v>
      </c>
      <c r="B574" t="s">
        <v>241</v>
      </c>
      <c r="C574" s="2">
        <v>161</v>
      </c>
      <c r="D574" t="s">
        <v>541</v>
      </c>
      <c r="F574" s="2">
        <v>16102</v>
      </c>
      <c r="G574" t="s">
        <v>449</v>
      </c>
      <c r="H574" t="s">
        <v>350</v>
      </c>
      <c r="I574" t="s">
        <v>546</v>
      </c>
      <c r="J574" s="2" t="e">
        <f>+VLOOKUP(Juzgado_Comuna[[#This Row],[Juzgado]],#REF!,4,0)</f>
        <v>#REF!</v>
      </c>
      <c r="K574" s="2" t="e">
        <f>+VLOOKUP(Juzgado_Comuna[[#This Row],[Juzgado]],#REF!,2,0)</f>
        <v>#REF!</v>
      </c>
      <c r="L574" t="e">
        <f>+VLOOKUP(Juzgado_Comuna[[#This Row],[Juzgado]],#REF!,3,0)</f>
        <v>#REF!</v>
      </c>
    </row>
    <row r="575" spans="1:12" x14ac:dyDescent="0.3">
      <c r="A575" s="2">
        <v>16</v>
      </c>
      <c r="B575" t="s">
        <v>241</v>
      </c>
      <c r="C575" s="2">
        <v>161</v>
      </c>
      <c r="D575" t="s">
        <v>541</v>
      </c>
      <c r="F575" s="2">
        <v>16102</v>
      </c>
      <c r="G575" t="s">
        <v>449</v>
      </c>
      <c r="H575" t="s">
        <v>415</v>
      </c>
      <c r="I575" t="s">
        <v>547</v>
      </c>
      <c r="J575" s="2" t="e">
        <f>+VLOOKUP(Juzgado_Comuna[[#This Row],[Juzgado]],#REF!,4,0)</f>
        <v>#REF!</v>
      </c>
      <c r="K575" s="2" t="e">
        <f>+VLOOKUP(Juzgado_Comuna[[#This Row],[Juzgado]],#REF!,2,0)</f>
        <v>#REF!</v>
      </c>
      <c r="L575" t="e">
        <f>+VLOOKUP(Juzgado_Comuna[[#This Row],[Juzgado]],#REF!,3,0)</f>
        <v>#REF!</v>
      </c>
    </row>
    <row r="576" spans="1:12" x14ac:dyDescent="0.3">
      <c r="A576" s="2">
        <v>16</v>
      </c>
      <c r="B576" t="s">
        <v>241</v>
      </c>
      <c r="C576" s="2">
        <v>161</v>
      </c>
      <c r="D576" t="s">
        <v>541</v>
      </c>
      <c r="E576" t="s">
        <v>105</v>
      </c>
      <c r="F576" s="2">
        <v>16103</v>
      </c>
      <c r="G576" t="s">
        <v>109</v>
      </c>
      <c r="H576" t="s">
        <v>283</v>
      </c>
      <c r="I576" t="s">
        <v>546</v>
      </c>
      <c r="J576" s="2" t="e">
        <f>+VLOOKUP(Juzgado_Comuna[[#This Row],[Juzgado]],#REF!,4,0)</f>
        <v>#REF!</v>
      </c>
      <c r="K576" s="2" t="e">
        <f>+VLOOKUP(Juzgado_Comuna[[#This Row],[Juzgado]],#REF!,2,0)</f>
        <v>#REF!</v>
      </c>
      <c r="L576" t="e">
        <f>+VLOOKUP(Juzgado_Comuna[[#This Row],[Juzgado]],#REF!,3,0)</f>
        <v>#REF!</v>
      </c>
    </row>
    <row r="577" spans="1:12" x14ac:dyDescent="0.3">
      <c r="A577" s="2">
        <v>16</v>
      </c>
      <c r="B577" t="s">
        <v>241</v>
      </c>
      <c r="C577" s="2">
        <v>161</v>
      </c>
      <c r="D577" t="s">
        <v>541</v>
      </c>
      <c r="E577" t="s">
        <v>105</v>
      </c>
      <c r="F577" s="2">
        <v>16103</v>
      </c>
      <c r="G577" t="s">
        <v>109</v>
      </c>
      <c r="H577" t="s">
        <v>415</v>
      </c>
      <c r="I577" t="s">
        <v>547</v>
      </c>
      <c r="J577" s="2" t="e">
        <f>+VLOOKUP(Juzgado_Comuna[[#This Row],[Juzgado]],#REF!,4,0)</f>
        <v>#REF!</v>
      </c>
      <c r="K577" s="2" t="e">
        <f>+VLOOKUP(Juzgado_Comuna[[#This Row],[Juzgado]],#REF!,2,0)</f>
        <v>#REF!</v>
      </c>
      <c r="L577" t="e">
        <f>+VLOOKUP(Juzgado_Comuna[[#This Row],[Juzgado]],#REF!,3,0)</f>
        <v>#REF!</v>
      </c>
    </row>
    <row r="578" spans="1:12" x14ac:dyDescent="0.3">
      <c r="A578" s="2">
        <v>16</v>
      </c>
      <c r="B578" t="s">
        <v>241</v>
      </c>
      <c r="C578" s="2">
        <v>161</v>
      </c>
      <c r="D578" t="s">
        <v>541</v>
      </c>
      <c r="E578" t="s">
        <v>110</v>
      </c>
      <c r="F578" s="2">
        <v>16104</v>
      </c>
      <c r="G578" t="s">
        <v>111</v>
      </c>
      <c r="H578" t="s">
        <v>346</v>
      </c>
      <c r="I578" t="s">
        <v>546</v>
      </c>
      <c r="J578" s="2" t="e">
        <f>+VLOOKUP(Juzgado_Comuna[[#This Row],[Juzgado]],#REF!,4,0)</f>
        <v>#REF!</v>
      </c>
      <c r="K578" s="2" t="e">
        <f>+VLOOKUP(Juzgado_Comuna[[#This Row],[Juzgado]],#REF!,2,0)</f>
        <v>#REF!</v>
      </c>
      <c r="L578" t="e">
        <f>+VLOOKUP(Juzgado_Comuna[[#This Row],[Juzgado]],#REF!,3,0)</f>
        <v>#REF!</v>
      </c>
    </row>
    <row r="579" spans="1:12" x14ac:dyDescent="0.3">
      <c r="A579" s="2">
        <v>16</v>
      </c>
      <c r="B579" t="s">
        <v>241</v>
      </c>
      <c r="C579" s="2">
        <v>161</v>
      </c>
      <c r="D579" t="s">
        <v>541</v>
      </c>
      <c r="E579" t="s">
        <v>110</v>
      </c>
      <c r="F579" s="2">
        <v>16104</v>
      </c>
      <c r="G579" t="s">
        <v>111</v>
      </c>
      <c r="H579" t="s">
        <v>415</v>
      </c>
      <c r="I579" t="s">
        <v>547</v>
      </c>
      <c r="J579" s="2" t="e">
        <f>+VLOOKUP(Juzgado_Comuna[[#This Row],[Juzgado]],#REF!,4,0)</f>
        <v>#REF!</v>
      </c>
      <c r="K579" s="2" t="e">
        <f>+VLOOKUP(Juzgado_Comuna[[#This Row],[Juzgado]],#REF!,2,0)</f>
        <v>#REF!</v>
      </c>
      <c r="L579" t="e">
        <f>+VLOOKUP(Juzgado_Comuna[[#This Row],[Juzgado]],#REF!,3,0)</f>
        <v>#REF!</v>
      </c>
    </row>
    <row r="580" spans="1:12" x14ac:dyDescent="0.3">
      <c r="A580" s="2">
        <v>16</v>
      </c>
      <c r="B580" t="s">
        <v>241</v>
      </c>
      <c r="C580" s="2">
        <v>161</v>
      </c>
      <c r="D580" t="s">
        <v>541</v>
      </c>
      <c r="E580" t="s">
        <v>110</v>
      </c>
      <c r="F580" s="2">
        <v>16105</v>
      </c>
      <c r="G580" t="s">
        <v>112</v>
      </c>
      <c r="H580" t="s">
        <v>346</v>
      </c>
      <c r="I580" t="s">
        <v>546</v>
      </c>
      <c r="J580" s="2" t="e">
        <f>+VLOOKUP(Juzgado_Comuna[[#This Row],[Juzgado]],#REF!,4,0)</f>
        <v>#REF!</v>
      </c>
      <c r="K580" s="2" t="e">
        <f>+VLOOKUP(Juzgado_Comuna[[#This Row],[Juzgado]],#REF!,2,0)</f>
        <v>#REF!</v>
      </c>
      <c r="L580" t="e">
        <f>+VLOOKUP(Juzgado_Comuna[[#This Row],[Juzgado]],#REF!,3,0)</f>
        <v>#REF!</v>
      </c>
    </row>
    <row r="581" spans="1:12" x14ac:dyDescent="0.3">
      <c r="A581" s="2">
        <v>16</v>
      </c>
      <c r="B581" t="s">
        <v>241</v>
      </c>
      <c r="C581" s="2">
        <v>161</v>
      </c>
      <c r="D581" t="s">
        <v>541</v>
      </c>
      <c r="E581" t="s">
        <v>110</v>
      </c>
      <c r="F581" s="2">
        <v>16105</v>
      </c>
      <c r="G581" t="s">
        <v>112</v>
      </c>
      <c r="H581" t="s">
        <v>415</v>
      </c>
      <c r="I581" t="s">
        <v>547</v>
      </c>
      <c r="J581" s="2" t="e">
        <f>+VLOOKUP(Juzgado_Comuna[[#This Row],[Juzgado]],#REF!,4,0)</f>
        <v>#REF!</v>
      </c>
      <c r="K581" s="2" t="e">
        <f>+VLOOKUP(Juzgado_Comuna[[#This Row],[Juzgado]],#REF!,2,0)</f>
        <v>#REF!</v>
      </c>
      <c r="L581" t="e">
        <f>+VLOOKUP(Juzgado_Comuna[[#This Row],[Juzgado]],#REF!,3,0)</f>
        <v>#REF!</v>
      </c>
    </row>
    <row r="582" spans="1:12" x14ac:dyDescent="0.3">
      <c r="A582" s="2">
        <v>16</v>
      </c>
      <c r="B582" t="s">
        <v>241</v>
      </c>
      <c r="C582" s="2">
        <v>161</v>
      </c>
      <c r="D582" t="s">
        <v>541</v>
      </c>
      <c r="E582" t="s">
        <v>105</v>
      </c>
      <c r="F582" s="2">
        <v>16106</v>
      </c>
      <c r="G582" t="s">
        <v>108</v>
      </c>
      <c r="H582" t="s">
        <v>283</v>
      </c>
      <c r="I582" t="s">
        <v>546</v>
      </c>
      <c r="J582" s="2" t="e">
        <f>+VLOOKUP(Juzgado_Comuna[[#This Row],[Juzgado]],#REF!,4,0)</f>
        <v>#REF!</v>
      </c>
      <c r="K582" s="2" t="e">
        <f>+VLOOKUP(Juzgado_Comuna[[#This Row],[Juzgado]],#REF!,2,0)</f>
        <v>#REF!</v>
      </c>
      <c r="L582" t="e">
        <f>+VLOOKUP(Juzgado_Comuna[[#This Row],[Juzgado]],#REF!,3,0)</f>
        <v>#REF!</v>
      </c>
    </row>
    <row r="583" spans="1:12" x14ac:dyDescent="0.3">
      <c r="A583" s="2">
        <v>16</v>
      </c>
      <c r="B583" t="s">
        <v>241</v>
      </c>
      <c r="C583" s="2">
        <v>161</v>
      </c>
      <c r="D583" t="s">
        <v>541</v>
      </c>
      <c r="E583" t="s">
        <v>105</v>
      </c>
      <c r="F583" s="2">
        <v>16106</v>
      </c>
      <c r="G583" t="s">
        <v>108</v>
      </c>
      <c r="H583" t="s">
        <v>415</v>
      </c>
      <c r="I583" t="s">
        <v>547</v>
      </c>
      <c r="J583" s="2" t="e">
        <f>+VLOOKUP(Juzgado_Comuna[[#This Row],[Juzgado]],#REF!,4,0)</f>
        <v>#REF!</v>
      </c>
      <c r="K583" s="2" t="e">
        <f>+VLOOKUP(Juzgado_Comuna[[#This Row],[Juzgado]],#REF!,2,0)</f>
        <v>#REF!</v>
      </c>
      <c r="L583" t="e">
        <f>+VLOOKUP(Juzgado_Comuna[[#This Row],[Juzgado]],#REF!,3,0)</f>
        <v>#REF!</v>
      </c>
    </row>
    <row r="584" spans="1:12" x14ac:dyDescent="0.3">
      <c r="A584" s="2">
        <v>16</v>
      </c>
      <c r="B584" t="s">
        <v>241</v>
      </c>
      <c r="C584" s="2">
        <v>161</v>
      </c>
      <c r="D584" t="s">
        <v>541</v>
      </c>
      <c r="E584" t="s">
        <v>110</v>
      </c>
      <c r="F584" s="2">
        <v>16109</v>
      </c>
      <c r="G584" t="s">
        <v>110</v>
      </c>
      <c r="H584" t="s">
        <v>346</v>
      </c>
      <c r="I584" t="s">
        <v>546</v>
      </c>
      <c r="J584" s="2" t="e">
        <f>+VLOOKUP(Juzgado_Comuna[[#This Row],[Juzgado]],#REF!,4,0)</f>
        <v>#REF!</v>
      </c>
      <c r="K584" s="2" t="e">
        <f>+VLOOKUP(Juzgado_Comuna[[#This Row],[Juzgado]],#REF!,2,0)</f>
        <v>#REF!</v>
      </c>
      <c r="L584" t="e">
        <f>+VLOOKUP(Juzgado_Comuna[[#This Row],[Juzgado]],#REF!,3,0)</f>
        <v>#REF!</v>
      </c>
    </row>
    <row r="585" spans="1:12" x14ac:dyDescent="0.3">
      <c r="A585" s="2">
        <v>16</v>
      </c>
      <c r="B585" t="s">
        <v>241</v>
      </c>
      <c r="C585" s="2">
        <v>161</v>
      </c>
      <c r="D585" t="s">
        <v>541</v>
      </c>
      <c r="E585" t="s">
        <v>110</v>
      </c>
      <c r="F585" s="2">
        <v>16109</v>
      </c>
      <c r="G585" t="s">
        <v>110</v>
      </c>
      <c r="H585" t="s">
        <v>415</v>
      </c>
      <c r="I585" t="s">
        <v>547</v>
      </c>
      <c r="J585" s="2" t="e">
        <f>+VLOOKUP(Juzgado_Comuna[[#This Row],[Juzgado]],#REF!,4,0)</f>
        <v>#REF!</v>
      </c>
      <c r="K585" s="2" t="e">
        <f>+VLOOKUP(Juzgado_Comuna[[#This Row],[Juzgado]],#REF!,2,0)</f>
        <v>#REF!</v>
      </c>
      <c r="L585" t="e">
        <f>+VLOOKUP(Juzgado_Comuna[[#This Row],[Juzgado]],#REF!,3,0)</f>
        <v>#REF!</v>
      </c>
    </row>
    <row r="586" spans="1:12" x14ac:dyDescent="0.3">
      <c r="A586" s="2">
        <v>16</v>
      </c>
      <c r="B586" t="s">
        <v>241</v>
      </c>
      <c r="C586" s="2">
        <v>162</v>
      </c>
      <c r="D586" t="s">
        <v>542</v>
      </c>
      <c r="F586" s="2">
        <v>16201</v>
      </c>
      <c r="G586" t="s">
        <v>497</v>
      </c>
      <c r="H586" t="s">
        <v>400</v>
      </c>
      <c r="I586" t="s">
        <v>546</v>
      </c>
      <c r="J586" s="2" t="e">
        <f>+VLOOKUP(Juzgado_Comuna[[#This Row],[Juzgado]],#REF!,4,0)</f>
        <v>#REF!</v>
      </c>
      <c r="K586" s="2" t="e">
        <f>+VLOOKUP(Juzgado_Comuna[[#This Row],[Juzgado]],#REF!,2,0)</f>
        <v>#REF!</v>
      </c>
      <c r="L586" t="e">
        <f>+VLOOKUP(Juzgado_Comuna[[#This Row],[Juzgado]],#REF!,3,0)</f>
        <v>#REF!</v>
      </c>
    </row>
    <row r="587" spans="1:12" x14ac:dyDescent="0.3">
      <c r="A587" s="2">
        <v>16</v>
      </c>
      <c r="B587" t="s">
        <v>241</v>
      </c>
      <c r="C587" s="2">
        <v>162</v>
      </c>
      <c r="D587" t="s">
        <v>542</v>
      </c>
      <c r="F587" s="2">
        <v>16201</v>
      </c>
      <c r="G587" t="s">
        <v>497</v>
      </c>
      <c r="H587" t="s">
        <v>415</v>
      </c>
      <c r="I587" t="s">
        <v>547</v>
      </c>
      <c r="J587" s="2" t="e">
        <f>+VLOOKUP(Juzgado_Comuna[[#This Row],[Juzgado]],#REF!,4,0)</f>
        <v>#REF!</v>
      </c>
      <c r="K587" s="2" t="e">
        <f>+VLOOKUP(Juzgado_Comuna[[#This Row],[Juzgado]],#REF!,2,0)</f>
        <v>#REF!</v>
      </c>
      <c r="L587" t="e">
        <f>+VLOOKUP(Juzgado_Comuna[[#This Row],[Juzgado]],#REF!,3,0)</f>
        <v>#REF!</v>
      </c>
    </row>
    <row r="588" spans="1:12" x14ac:dyDescent="0.3">
      <c r="A588" s="2">
        <v>16</v>
      </c>
      <c r="B588" t="s">
        <v>241</v>
      </c>
      <c r="C588" s="2">
        <v>162</v>
      </c>
      <c r="D588" t="s">
        <v>542</v>
      </c>
      <c r="F588" s="2">
        <v>16203</v>
      </c>
      <c r="G588" t="s">
        <v>460</v>
      </c>
      <c r="H588" t="s">
        <v>362</v>
      </c>
      <c r="I588" t="s">
        <v>546</v>
      </c>
      <c r="J588" s="2" t="e">
        <f>+VLOOKUP(Juzgado_Comuna[[#This Row],[Juzgado]],#REF!,4,0)</f>
        <v>#REF!</v>
      </c>
      <c r="K588" s="2" t="e">
        <f>+VLOOKUP(Juzgado_Comuna[[#This Row],[Juzgado]],#REF!,2,0)</f>
        <v>#REF!</v>
      </c>
      <c r="L588" t="e">
        <f>+VLOOKUP(Juzgado_Comuna[[#This Row],[Juzgado]],#REF!,3,0)</f>
        <v>#REF!</v>
      </c>
    </row>
    <row r="589" spans="1:12" x14ac:dyDescent="0.3">
      <c r="A589" s="2">
        <v>16</v>
      </c>
      <c r="B589" t="s">
        <v>241</v>
      </c>
      <c r="C589" s="2">
        <v>162</v>
      </c>
      <c r="D589" t="s">
        <v>542</v>
      </c>
      <c r="F589" s="2">
        <v>16203</v>
      </c>
      <c r="G589" t="s">
        <v>460</v>
      </c>
      <c r="H589" t="s">
        <v>415</v>
      </c>
      <c r="I589" t="s">
        <v>547</v>
      </c>
      <c r="J589" s="2" t="e">
        <f>+VLOOKUP(Juzgado_Comuna[[#This Row],[Juzgado]],#REF!,4,0)</f>
        <v>#REF!</v>
      </c>
      <c r="K589" s="2" t="e">
        <f>+VLOOKUP(Juzgado_Comuna[[#This Row],[Juzgado]],#REF!,2,0)</f>
        <v>#REF!</v>
      </c>
      <c r="L589" t="e">
        <f>+VLOOKUP(Juzgado_Comuna[[#This Row],[Juzgado]],#REF!,3,0)</f>
        <v>#REF!</v>
      </c>
    </row>
    <row r="590" spans="1:12" x14ac:dyDescent="0.3">
      <c r="A590" s="2">
        <v>16</v>
      </c>
      <c r="B590" t="s">
        <v>241</v>
      </c>
      <c r="C590" s="2">
        <v>163</v>
      </c>
      <c r="D590" t="s">
        <v>543</v>
      </c>
      <c r="E590" t="s">
        <v>102</v>
      </c>
      <c r="F590" s="2">
        <v>16301</v>
      </c>
      <c r="G590" t="s">
        <v>102</v>
      </c>
      <c r="H590" t="s">
        <v>325</v>
      </c>
      <c r="I590" t="s">
        <v>546</v>
      </c>
      <c r="J590" s="2" t="e">
        <f>+VLOOKUP(Juzgado_Comuna[[#This Row],[Juzgado]],#REF!,4,0)</f>
        <v>#REF!</v>
      </c>
      <c r="K590" s="2" t="e">
        <f>+VLOOKUP(Juzgado_Comuna[[#This Row],[Juzgado]],#REF!,2,0)</f>
        <v>#REF!</v>
      </c>
      <c r="L590" t="e">
        <f>+VLOOKUP(Juzgado_Comuna[[#This Row],[Juzgado]],#REF!,3,0)</f>
        <v>#REF!</v>
      </c>
    </row>
    <row r="591" spans="1:12" x14ac:dyDescent="0.3">
      <c r="A591" s="2">
        <v>16</v>
      </c>
      <c r="B591" t="s">
        <v>241</v>
      </c>
      <c r="C591" s="2">
        <v>163</v>
      </c>
      <c r="D591" t="s">
        <v>543</v>
      </c>
      <c r="E591" t="s">
        <v>102</v>
      </c>
      <c r="F591" s="2">
        <v>16301</v>
      </c>
      <c r="G591" t="s">
        <v>102</v>
      </c>
      <c r="H591" t="s">
        <v>415</v>
      </c>
      <c r="I591" t="s">
        <v>547</v>
      </c>
      <c r="J591" s="2" t="e">
        <f>+VLOOKUP(Juzgado_Comuna[[#This Row],[Juzgado]],#REF!,4,0)</f>
        <v>#REF!</v>
      </c>
      <c r="K591" s="2" t="e">
        <f>+VLOOKUP(Juzgado_Comuna[[#This Row],[Juzgado]],#REF!,2,0)</f>
        <v>#REF!</v>
      </c>
      <c r="L591" t="e">
        <f>+VLOOKUP(Juzgado_Comuna[[#This Row],[Juzgado]],#REF!,3,0)</f>
        <v>#REF!</v>
      </c>
    </row>
    <row r="592" spans="1:12" x14ac:dyDescent="0.3">
      <c r="A592" s="2">
        <v>16</v>
      </c>
      <c r="B592" t="s">
        <v>241</v>
      </c>
      <c r="C592" s="2">
        <v>163</v>
      </c>
      <c r="D592" t="s">
        <v>543</v>
      </c>
      <c r="E592" t="s">
        <v>105</v>
      </c>
      <c r="F592" s="2">
        <v>16302</v>
      </c>
      <c r="G592" t="s">
        <v>107</v>
      </c>
      <c r="H592" t="s">
        <v>283</v>
      </c>
      <c r="I592" t="s">
        <v>546</v>
      </c>
      <c r="J592" s="2" t="e">
        <f>+VLOOKUP(Juzgado_Comuna[[#This Row],[Juzgado]],#REF!,4,0)</f>
        <v>#REF!</v>
      </c>
      <c r="K592" s="2" t="e">
        <f>+VLOOKUP(Juzgado_Comuna[[#This Row],[Juzgado]],#REF!,2,0)</f>
        <v>#REF!</v>
      </c>
      <c r="L592" t="e">
        <f>+VLOOKUP(Juzgado_Comuna[[#This Row],[Juzgado]],#REF!,3,0)</f>
        <v>#REF!</v>
      </c>
    </row>
    <row r="593" spans="1:12" x14ac:dyDescent="0.3">
      <c r="A593" s="2">
        <v>16</v>
      </c>
      <c r="B593" t="s">
        <v>241</v>
      </c>
      <c r="C593" s="2">
        <v>163</v>
      </c>
      <c r="D593" t="s">
        <v>543</v>
      </c>
      <c r="E593" t="s">
        <v>105</v>
      </c>
      <c r="F593" s="2">
        <v>16302</v>
      </c>
      <c r="G593" t="s">
        <v>107</v>
      </c>
      <c r="H593" t="s">
        <v>415</v>
      </c>
      <c r="I593" t="s">
        <v>547</v>
      </c>
      <c r="J593" s="2" t="e">
        <f>+VLOOKUP(Juzgado_Comuna[[#This Row],[Juzgado]],#REF!,4,0)</f>
        <v>#REF!</v>
      </c>
      <c r="K593" s="2" t="e">
        <f>+VLOOKUP(Juzgado_Comuna[[#This Row],[Juzgado]],#REF!,2,0)</f>
        <v>#REF!</v>
      </c>
      <c r="L593" t="e">
        <f>+VLOOKUP(Juzgado_Comuna[[#This Row],[Juzgado]],#REF!,3,0)</f>
        <v>#REF!</v>
      </c>
    </row>
    <row r="594" spans="1:12" x14ac:dyDescent="0.3">
      <c r="A594" s="2">
        <v>16</v>
      </c>
      <c r="B594" t="s">
        <v>241</v>
      </c>
      <c r="C594" s="2">
        <v>163</v>
      </c>
      <c r="D594" t="s">
        <v>543</v>
      </c>
      <c r="E594" t="s">
        <v>102</v>
      </c>
      <c r="F594" s="2">
        <v>16303</v>
      </c>
      <c r="G594" t="s">
        <v>103</v>
      </c>
      <c r="H594" t="s">
        <v>325</v>
      </c>
      <c r="I594" t="s">
        <v>546</v>
      </c>
      <c r="J594" s="2" t="e">
        <f>+VLOOKUP(Juzgado_Comuna[[#This Row],[Juzgado]],#REF!,4,0)</f>
        <v>#REF!</v>
      </c>
      <c r="K594" s="2" t="e">
        <f>+VLOOKUP(Juzgado_Comuna[[#This Row],[Juzgado]],#REF!,2,0)</f>
        <v>#REF!</v>
      </c>
      <c r="L594" t="e">
        <f>+VLOOKUP(Juzgado_Comuna[[#This Row],[Juzgado]],#REF!,3,0)</f>
        <v>#REF!</v>
      </c>
    </row>
    <row r="595" spans="1:12" x14ac:dyDescent="0.3">
      <c r="A595" s="2">
        <v>16</v>
      </c>
      <c r="B595" t="s">
        <v>241</v>
      </c>
      <c r="C595" s="2">
        <v>163</v>
      </c>
      <c r="D595" t="s">
        <v>543</v>
      </c>
      <c r="E595" t="s">
        <v>102</v>
      </c>
      <c r="F595" s="2">
        <v>16303</v>
      </c>
      <c r="G595" t="s">
        <v>103</v>
      </c>
      <c r="H595" t="s">
        <v>415</v>
      </c>
      <c r="I595" t="s">
        <v>547</v>
      </c>
      <c r="J595" s="2" t="e">
        <f>+VLOOKUP(Juzgado_Comuna[[#This Row],[Juzgado]],#REF!,4,0)</f>
        <v>#REF!</v>
      </c>
      <c r="K595" s="2" t="e">
        <f>+VLOOKUP(Juzgado_Comuna[[#This Row],[Juzgado]],#REF!,2,0)</f>
        <v>#REF!</v>
      </c>
      <c r="L595" t="e">
        <f>+VLOOKUP(Juzgado_Comuna[[#This Row],[Juzgado]],#REF!,3,0)</f>
        <v>#REF!</v>
      </c>
    </row>
    <row r="596" spans="1:12" x14ac:dyDescent="0.3">
      <c r="A596" s="2">
        <v>16</v>
      </c>
      <c r="B596" t="s">
        <v>241</v>
      </c>
      <c r="C596" s="2">
        <v>163</v>
      </c>
      <c r="D596" t="s">
        <v>543</v>
      </c>
      <c r="E596" t="s">
        <v>102</v>
      </c>
      <c r="F596" s="2">
        <v>16304</v>
      </c>
      <c r="G596" t="s">
        <v>104</v>
      </c>
      <c r="H596" t="s">
        <v>325</v>
      </c>
      <c r="I596" t="s">
        <v>546</v>
      </c>
      <c r="J596" s="2" t="e">
        <f>+VLOOKUP(Juzgado_Comuna[[#This Row],[Juzgado]],#REF!,4,0)</f>
        <v>#REF!</v>
      </c>
      <c r="K596" s="2" t="e">
        <f>+VLOOKUP(Juzgado_Comuna[[#This Row],[Juzgado]],#REF!,2,0)</f>
        <v>#REF!</v>
      </c>
      <c r="L596" t="e">
        <f>+VLOOKUP(Juzgado_Comuna[[#This Row],[Juzgado]],#REF!,3,0)</f>
        <v>#REF!</v>
      </c>
    </row>
    <row r="597" spans="1:12" x14ac:dyDescent="0.3">
      <c r="A597" s="2">
        <v>16</v>
      </c>
      <c r="B597" t="s">
        <v>241</v>
      </c>
      <c r="C597" s="2">
        <v>163</v>
      </c>
      <c r="D597" t="s">
        <v>543</v>
      </c>
      <c r="E597" t="s">
        <v>102</v>
      </c>
      <c r="F597" s="2">
        <v>16304</v>
      </c>
      <c r="G597" t="s">
        <v>104</v>
      </c>
      <c r="H597" t="s">
        <v>415</v>
      </c>
      <c r="I597" t="s">
        <v>547</v>
      </c>
      <c r="J597" s="2" t="e">
        <f>+VLOOKUP(Juzgado_Comuna[[#This Row],[Juzgado]],#REF!,4,0)</f>
        <v>#REF!</v>
      </c>
      <c r="K597" s="2" t="e">
        <f>+VLOOKUP(Juzgado_Comuna[[#This Row],[Juzgado]],#REF!,2,0)</f>
        <v>#REF!</v>
      </c>
      <c r="L597" t="e">
        <f>+VLOOKUP(Juzgado_Comuna[[#This Row],[Juzgado]],#REF!,3,0)</f>
        <v>#REF!</v>
      </c>
    </row>
    <row r="598" spans="1:12" x14ac:dyDescent="0.3">
      <c r="A598" s="2">
        <v>16</v>
      </c>
      <c r="B598" t="s">
        <v>241</v>
      </c>
      <c r="C598" s="2">
        <v>163</v>
      </c>
      <c r="D598" t="s">
        <v>543</v>
      </c>
      <c r="E598" t="s">
        <v>105</v>
      </c>
      <c r="F598" s="2">
        <v>16305</v>
      </c>
      <c r="G598" t="s">
        <v>106</v>
      </c>
      <c r="H598" t="s">
        <v>283</v>
      </c>
      <c r="I598" t="s">
        <v>546</v>
      </c>
      <c r="J598" s="2" t="e">
        <f>+VLOOKUP(Juzgado_Comuna[[#This Row],[Juzgado]],#REF!,4,0)</f>
        <v>#REF!</v>
      </c>
      <c r="K598" s="2" t="e">
        <f>+VLOOKUP(Juzgado_Comuna[[#This Row],[Juzgado]],#REF!,2,0)</f>
        <v>#REF!</v>
      </c>
      <c r="L598" t="e">
        <f>+VLOOKUP(Juzgado_Comuna[[#This Row],[Juzgado]],#REF!,3,0)</f>
        <v>#REF!</v>
      </c>
    </row>
    <row r="599" spans="1:12" x14ac:dyDescent="0.3">
      <c r="A599" s="2">
        <v>16</v>
      </c>
      <c r="B599" t="s">
        <v>241</v>
      </c>
      <c r="C599" s="2">
        <v>163</v>
      </c>
      <c r="D599" t="s">
        <v>543</v>
      </c>
      <c r="E599" t="s">
        <v>105</v>
      </c>
      <c r="F599" s="2">
        <v>16305</v>
      </c>
      <c r="G599" t="s">
        <v>106</v>
      </c>
      <c r="H599" t="s">
        <v>415</v>
      </c>
      <c r="I599" t="s">
        <v>547</v>
      </c>
      <c r="J599" s="2" t="e">
        <f>+VLOOKUP(Juzgado_Comuna[[#This Row],[Juzgado]],#REF!,4,0)</f>
        <v>#REF!</v>
      </c>
      <c r="K599" s="2" t="e">
        <f>+VLOOKUP(Juzgado_Comuna[[#This Row],[Juzgado]],#REF!,2,0)</f>
        <v>#REF!</v>
      </c>
      <c r="L599" t="e">
        <f>+VLOOKUP(Juzgado_Comuna[[#This Row],[Juzgado]],#REF!,3,0)</f>
        <v>#REF!</v>
      </c>
    </row>
  </sheetData>
  <sortState xmlns:xlrd2="http://schemas.microsoft.com/office/spreadsheetml/2017/richdata2" ref="B2:H300">
    <sortCondition ref="G2:G300"/>
  </sortState>
  <phoneticPr fontId="2" type="noConversion"/>
  <pageMargins left="0.7" right="0.7" top="0.75" bottom="0.75" header="0.3" footer="0.3"/>
  <pageSetup orientation="portrait" r:id="rId1"/>
  <ignoredErrors>
    <ignoredError sqref="J2:L8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Juzgados</vt:lpstr>
      <vt:lpstr>Juzgado-Comuna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Patricio Emanuelli</cp:lastModifiedBy>
  <dcterms:created xsi:type="dcterms:W3CDTF">2022-02-24T15:12:00Z</dcterms:created>
  <dcterms:modified xsi:type="dcterms:W3CDTF">2022-03-02T19:56:21Z</dcterms:modified>
</cp:coreProperties>
</file>