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1.Web_Nueva\Estadísticas de pesca\"/>
    </mc:Choice>
  </mc:AlternateContent>
  <bookViews>
    <workbookView xWindow="-120" yWindow="-120" windowWidth="20700" windowHeight="11160" tabRatio="148"/>
  </bookViews>
  <sheets>
    <sheet name="226-02" sheetId="1" r:id="rId1"/>
  </sheets>
  <definedNames>
    <definedName name="_Regression_Int" localSheetId="0" hidden="1">1</definedName>
    <definedName name="A_impresión_IM">'226-02'!#REF!</definedName>
    <definedName name="_xlnm.Print_Area" localSheetId="0">'226-02'!$A$3:$J$43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1" i="1" l="1"/>
  <c r="B58" i="1" l="1"/>
</calcChain>
</file>

<file path=xl/comments1.xml><?xml version="1.0" encoding="utf-8"?>
<comments xmlns="http://schemas.openxmlformats.org/spreadsheetml/2006/main">
  <authors>
    <author>Paravena</author>
  </authors>
  <commentList>
    <comment ref="A8" authorId="0" shapeId="0">
      <text>
        <r>
          <rPr>
            <sz val="9"/>
            <color indexed="81"/>
            <rFont val="Tahoma"/>
            <family val="2"/>
          </rPr>
          <t xml:space="preserve">Año 2017 cifras provisorias.
</t>
        </r>
      </text>
    </comment>
    <comment ref="A44" authorId="0" shapeId="0">
      <text>
        <r>
          <rPr>
            <sz val="9"/>
            <color indexed="81"/>
            <rFont val="Tahoma"/>
            <family val="2"/>
          </rPr>
          <t xml:space="preserve">Año 2020 P/ Cifras provisionales
</t>
        </r>
      </text>
    </comment>
    <comment ref="A56" authorId="0" shapeId="0">
      <text>
        <r>
          <rPr>
            <sz val="9"/>
            <color indexed="81"/>
            <rFont val="Tahoma"/>
            <family val="2"/>
          </rPr>
          <t xml:space="preserve">Año 2021 P/ Cifras provisionales
</t>
        </r>
      </text>
    </comment>
  </commentList>
</comments>
</file>

<file path=xl/sharedStrings.xml><?xml version="1.0" encoding="utf-8"?>
<sst xmlns="http://schemas.openxmlformats.org/spreadsheetml/2006/main" count="113" uniqueCount="42">
  <si>
    <t>Desembarque Artesanal (Toneladas)</t>
  </si>
  <si>
    <t>País</t>
  </si>
  <si>
    <t>Especies</t>
  </si>
  <si>
    <t>Participación</t>
  </si>
  <si>
    <t>Total</t>
  </si>
  <si>
    <t>Pescados</t>
  </si>
  <si>
    <t>Moluscos</t>
  </si>
  <si>
    <t>Crustáceos</t>
  </si>
  <si>
    <t>Otras Esp.</t>
  </si>
  <si>
    <t>Regional %</t>
  </si>
  <si>
    <t xml:space="preserve">Algas </t>
  </si>
  <si>
    <t>Región del Biobío</t>
  </si>
  <si>
    <t>Nota 1/: "A partir de la publicación de las cifras de octubre de 2018, se entregan los datos de pesca Biobío de manera independiente. La separación se realizó a través de las comunas correspondientes a cada región, según la nueva división política administrativa del país".</t>
  </si>
  <si>
    <t xml:space="preserve">Año </t>
  </si>
  <si>
    <t>Mes</t>
  </si>
  <si>
    <t>2017</t>
  </si>
  <si>
    <t>2018</t>
  </si>
  <si>
    <t xml:space="preserve">2019 </t>
  </si>
  <si>
    <t>2019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</si>
  <si>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</si>
  <si>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</si>
  <si>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</si>
  <si>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</si>
  <si>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</si>
  <si>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</si>
  <si>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</si>
  <si>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</si>
  <si>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</si>
  <si>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</si>
  <si>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</si>
  <si>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</si>
  <si>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2020 P/</t>
  </si>
  <si>
    <t xml:space="preserve">2020 </t>
  </si>
  <si>
    <t xml:space="preserve">2018 </t>
  </si>
  <si>
    <t>2021 P/</t>
  </si>
  <si>
    <t>Enero</t>
  </si>
  <si>
    <t>Fuente: 2017-2021 Dirección Regional de Pesca SERNAPESCA, Región del Biobío.</t>
  </si>
  <si>
    <t>PAIS Y REGION DEL BIOBIO, AÑOS 2017-2021, SEGUN MES.  1/</t>
  </si>
  <si>
    <t>P/ Cifras provisionales año 2020 y 2021.</t>
  </si>
  <si>
    <t xml:space="preserve">2017 </t>
  </si>
  <si>
    <t xml:space="preserve">DESEMBARQUE ARTESANAL, POR GRUPOS DE ESPECIES, </t>
  </si>
  <si>
    <t>Cifras actualizada al 2/8/2021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</si>
</sst>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_)"/>
    <numFmt numFmtId="165" formatCode="#,##0.0_);\(#,##0.0\)"/>
    <numFmt numFmtId="166" formatCode="0.0"/>
    <numFmt numFmtId="167" formatCode="#,##0.0"/>
    <numFmt numFmtId="168" formatCode="#,##0_);\(#,##0\)"/>
  </numFmts>
  <fonts count="8" x14ac:knownFonts="1">
    <font>
      <sz val="10"/>
      <name val="Courier"/>
    </font>
    <font>
      <sz val="10"/>
      <name val="MS Sans Serif"/>
      <family val="2"/>
    </font>
    <font>
      <sz val="10"/>
      <name val="Courier"/>
      <family val="3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3">
    <xf numFmtId="164" fontId="0" fillId="0" borderId="0"/>
    <xf numFmtId="40" fontId="1" fillId="0" borderId="0" applyFont="0" applyFill="0" applyBorder="0" applyAlignment="0" applyProtection="0"/>
    <xf numFmtId="164" fontId="2" fillId="0" borderId="0"/>
  </cellStyleXfs>
  <cellXfs count="59">
    <xf numFmtId="164" fontId="0" fillId="0" borderId="0" xfId="0"/>
    <xf numFmtId="164" fontId="3" fillId="0" borderId="0" xfId="0" applyFont="1"/>
    <xf numFmtId="164" fontId="3" fillId="0" borderId="0" xfId="0" applyFont="1" applyBorder="1"/>
    <xf numFmtId="164" fontId="3" fillId="0" borderId="0" xfId="0" applyFont="1" applyBorder="1" applyAlignment="1">
      <alignment horizontal="centerContinuous"/>
    </xf>
    <xf numFmtId="164" fontId="3" fillId="0" borderId="1" xfId="0" applyFont="1" applyFill="1" applyBorder="1"/>
    <xf numFmtId="164" fontId="3" fillId="0" borderId="1" xfId="0" applyFont="1" applyFill="1" applyBorder="1" applyAlignment="1">
      <alignment horizontal="centerContinuous"/>
    </xf>
    <xf numFmtId="164" fontId="3" fillId="0" borderId="0" xfId="0" quotePrefix="1" applyFont="1" applyFill="1" applyBorder="1" applyAlignment="1" applyProtection="1">
      <alignment horizontal="center"/>
    </xf>
    <xf numFmtId="164" fontId="3" fillId="0" borderId="2" xfId="0" applyFont="1" applyFill="1" applyBorder="1" applyAlignment="1" applyProtection="1">
      <alignment horizontal="centerContinuous"/>
    </xf>
    <xf numFmtId="164" fontId="3" fillId="0" borderId="2" xfId="0" applyFont="1" applyFill="1" applyBorder="1" applyAlignment="1">
      <alignment horizontal="centerContinuous"/>
    </xf>
    <xf numFmtId="164" fontId="3" fillId="0" borderId="2" xfId="0" applyFont="1" applyFill="1" applyBorder="1"/>
    <xf numFmtId="164" fontId="3" fillId="0" borderId="0" xfId="0" applyFont="1" applyBorder="1" applyAlignment="1" applyProtection="1">
      <alignment horizontal="center"/>
    </xf>
    <xf numFmtId="164" fontId="3" fillId="0" borderId="0" xfId="0" applyFont="1" applyFill="1" applyBorder="1" applyAlignment="1">
      <alignment horizontal="centerContinuous"/>
    </xf>
    <xf numFmtId="164" fontId="3" fillId="0" borderId="0" xfId="0" quotePrefix="1" applyFont="1" applyBorder="1" applyAlignment="1">
      <alignment horizontal="left"/>
    </xf>
    <xf numFmtId="164" fontId="3" fillId="0" borderId="0" xfId="0" applyFont="1" applyBorder="1" applyAlignment="1" applyProtection="1">
      <alignment horizontal="centerContinuous"/>
    </xf>
    <xf numFmtId="164" fontId="3" fillId="0" borderId="0" xfId="0" applyFont="1" applyBorder="1" applyAlignment="1" applyProtection="1">
      <alignment horizontal="left"/>
    </xf>
    <xf numFmtId="164" fontId="3" fillId="0" borderId="0" xfId="0" applyFont="1" applyFill="1" applyBorder="1"/>
    <xf numFmtId="164" fontId="3" fillId="0" borderId="0" xfId="0" applyFont="1" applyFill="1" applyBorder="1" applyAlignment="1" applyProtection="1">
      <alignment horizontal="center"/>
    </xf>
    <xf numFmtId="164" fontId="3" fillId="0" borderId="3" xfId="0" applyFont="1" applyFill="1" applyBorder="1"/>
    <xf numFmtId="164" fontId="3" fillId="0" borderId="3" xfId="0" quotePrefix="1" applyFont="1" applyFill="1" applyBorder="1" applyAlignment="1" applyProtection="1">
      <alignment horizontal="center"/>
    </xf>
    <xf numFmtId="164" fontId="3" fillId="0" borderId="4" xfId="0" quotePrefix="1" applyFont="1" applyFill="1" applyBorder="1" applyAlignment="1" applyProtection="1">
      <alignment horizontal="center"/>
    </xf>
    <xf numFmtId="164" fontId="3" fillId="0" borderId="3" xfId="0" applyFont="1" applyFill="1" applyBorder="1" applyAlignment="1" applyProtection="1">
      <alignment horizontal="center"/>
    </xf>
    <xf numFmtId="164" fontId="3" fillId="0" borderId="0" xfId="0" applyFont="1" applyFill="1" applyBorder="1" applyAlignment="1" applyProtection="1">
      <alignment horizontal="left"/>
    </xf>
    <xf numFmtId="165" fontId="3" fillId="0" borderId="0" xfId="0" applyNumberFormat="1" applyFont="1" applyFill="1" applyBorder="1"/>
    <xf numFmtId="3" fontId="3" fillId="0" borderId="0" xfId="0" applyNumberFormat="1" applyFont="1" applyBorder="1"/>
    <xf numFmtId="37" fontId="3" fillId="0" borderId="0" xfId="0" applyNumberFormat="1" applyFont="1" applyBorder="1" applyProtection="1"/>
    <xf numFmtId="2" fontId="3" fillId="0" borderId="0" xfId="0" applyNumberFormat="1" applyFont="1" applyBorder="1" applyProtection="1"/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left"/>
    </xf>
    <xf numFmtId="37" fontId="3" fillId="0" borderId="0" xfId="0" applyNumberFormat="1" applyFont="1" applyBorder="1" applyAlignment="1" applyProtection="1">
      <alignment horizontal="right"/>
    </xf>
    <xf numFmtId="165" fontId="3" fillId="0" borderId="0" xfId="0" applyNumberFormat="1" applyFont="1" applyBorder="1" applyAlignment="1" applyProtection="1">
      <alignment horizontal="center"/>
    </xf>
    <xf numFmtId="2" fontId="3" fillId="0" borderId="0" xfId="0" applyNumberFormat="1" applyFont="1" applyBorder="1" applyAlignment="1" applyProtection="1">
      <alignment horizontal="center"/>
    </xf>
    <xf numFmtId="38" fontId="3" fillId="0" borderId="0" xfId="1" applyNumberFormat="1" applyFont="1" applyFill="1"/>
    <xf numFmtId="3" fontId="3" fillId="0" borderId="0" xfId="1" applyNumberFormat="1" applyFont="1" applyFill="1"/>
    <xf numFmtId="167" fontId="3" fillId="0" borderId="0" xfId="0" applyNumberFormat="1" applyFont="1" applyFill="1" applyBorder="1" applyAlignment="1">
      <alignment horizontal="right"/>
    </xf>
    <xf numFmtId="164" fontId="3" fillId="0" borderId="0" xfId="0" quotePrefix="1" applyFont="1" applyAlignment="1" applyProtection="1">
      <alignment horizontal="left"/>
    </xf>
    <xf numFmtId="164" fontId="3" fillId="0" borderId="0" xfId="0" applyFont="1" applyBorder="1" applyAlignment="1">
      <alignment horizontal="left"/>
    </xf>
    <xf numFmtId="37" fontId="3" fillId="0" borderId="0" xfId="0" applyNumberFormat="1" applyFont="1" applyFill="1" applyBorder="1" applyAlignment="1" applyProtection="1">
      <alignment horizontal="right"/>
    </xf>
    <xf numFmtId="166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/>
    <xf numFmtId="167" fontId="3" fillId="0" borderId="0" xfId="0" applyNumberFormat="1" applyFont="1" applyFill="1" applyBorder="1"/>
    <xf numFmtId="37" fontId="3" fillId="0" borderId="0" xfId="0" applyNumberFormat="1" applyFont="1" applyFill="1" applyBorder="1" applyAlignment="1">
      <alignment horizontal="right"/>
    </xf>
    <xf numFmtId="164" fontId="3" fillId="0" borderId="0" xfId="0" applyFont="1" applyFill="1" applyBorder="1" applyAlignment="1">
      <alignment horizontal="right"/>
    </xf>
    <xf numFmtId="37" fontId="3" fillId="0" borderId="0" xfId="0" applyNumberFormat="1" applyFont="1" applyFill="1" applyBorder="1"/>
    <xf numFmtId="165" fontId="3" fillId="0" borderId="0" xfId="0" applyNumberFormat="1" applyFont="1" applyFill="1" applyBorder="1" applyAlignment="1" applyProtection="1">
      <alignment horizontal="right"/>
    </xf>
    <xf numFmtId="164" fontId="3" fillId="0" borderId="0" xfId="0" quotePrefix="1" applyFont="1" applyAlignment="1">
      <alignment horizontal="center"/>
    </xf>
    <xf numFmtId="164" fontId="6" fillId="0" borderId="0" xfId="0" quotePrefix="1" applyFont="1" applyFill="1" applyBorder="1" applyAlignment="1" applyProtection="1">
      <alignment horizontal="left"/>
    </xf>
    <xf numFmtId="3" fontId="3" fillId="0" borderId="0" xfId="1" applyNumberFormat="1" applyFont="1" applyFill="1" applyBorder="1"/>
    <xf numFmtId="3" fontId="3" fillId="0" borderId="5" xfId="0" applyNumberFormat="1" applyFont="1" applyFill="1" applyBorder="1" applyAlignment="1" applyProtection="1">
      <alignment horizontal="right"/>
    </xf>
    <xf numFmtId="37" fontId="3" fillId="0" borderId="5" xfId="0" applyNumberFormat="1" applyFont="1" applyBorder="1" applyAlignment="1" applyProtection="1">
      <alignment horizontal="right"/>
    </xf>
    <xf numFmtId="3" fontId="3" fillId="0" borderId="5" xfId="1" applyNumberFormat="1" applyFont="1" applyFill="1" applyBorder="1"/>
    <xf numFmtId="168" fontId="3" fillId="0" borderId="0" xfId="0" applyNumberFormat="1" applyFont="1" applyBorder="1" applyAlignment="1" applyProtection="1">
      <alignment horizontal="center"/>
    </xf>
    <xf numFmtId="165" fontId="3" fillId="0" borderId="5" xfId="0" applyNumberFormat="1" applyFont="1" applyFill="1" applyBorder="1"/>
    <xf numFmtId="164" fontId="7" fillId="2" borderId="5" xfId="0" applyFont="1" applyFill="1" applyBorder="1" applyAlignment="1">
      <alignment horizontal="left" wrapText="1"/>
    </xf>
    <xf numFmtId="164" fontId="7" fillId="2" borderId="0" xfId="0" applyFont="1" applyFill="1" applyBorder="1" applyAlignment="1">
      <alignment horizontal="left" wrapText="1"/>
    </xf>
    <xf numFmtId="164" fontId="3" fillId="2" borderId="0" xfId="0" quotePrefix="1" applyNumberFormat="1" applyFont="1" applyFill="1" applyBorder="1" applyAlignment="1" applyProtection="1">
      <alignment horizontal="left"/>
    </xf>
    <xf numFmtId="164" fontId="6" fillId="0" borderId="5" xfId="0" quotePrefix="1" applyFont="1" applyFill="1" applyBorder="1" applyAlignment="1" applyProtection="1">
      <alignment horizontal="left"/>
    </xf>
    <xf numFmtId="164" fontId="3" fillId="0" borderId="0" xfId="0" quotePrefix="1" applyFont="1" applyFill="1" applyAlignment="1">
      <alignment horizontal="left" vertical="top" wrapText="1"/>
    </xf>
    <xf numFmtId="164" fontId="4" fillId="0" borderId="0" xfId="0" applyFont="1" applyAlignment="1">
      <alignment horizontal="left" vertical="top" wrapText="1"/>
    </xf>
    <xf numFmtId="164" fontId="3" fillId="0" borderId="0" xfId="0" quotePrefix="1" applyFont="1" applyBorder="1" applyAlignment="1" applyProtection="1">
      <alignment horizontal="left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B47" transitionEvaluation="1"/>
  <dimension ref="A1:AD127"/>
  <sheetViews>
    <sheetView showGridLines="0" tabSelected="1" zoomScaleNormal="100" workbookViewId="0">
      <pane xSplit="1" ySplit="7" topLeftCell="B47" activePane="bottomRight" state="frozen"/>
      <selection pane="topRight" activeCell="C1" sqref="C1"/>
      <selection pane="bottomLeft" activeCell="A13" sqref="A13"/>
      <selection pane="bottomRight" activeCell="A3" sqref="A3"/>
    </sheetView>
  </sheetViews>
  <sheetFormatPr baseColWidth="10" defaultColWidth="9.625" defaultRowHeight="12" x14ac:dyDescent="0.2"/>
  <cols>
    <col min="1" max="2" width="11.125" style="1" customWidth="1"/>
    <col min="3" max="3" width="9.25" style="1" customWidth="1"/>
    <col min="4" max="4" width="10.125" style="1" customWidth="1"/>
    <col min="5" max="5" width="9.125" style="1" customWidth="1"/>
    <col min="6" max="6" width="9.5" style="1" customWidth="1"/>
    <col min="7" max="7" width="9.125" style="1" customWidth="1"/>
    <col min="8" max="8" width="8.625" style="1" customWidth="1"/>
    <col min="9" max="9" width="8.75" style="1" customWidth="1"/>
    <col min="10" max="10" width="11.5" style="1" customWidth="1"/>
    <col min="11" max="14" width="9.625" style="1" customWidth="1"/>
    <col min="15" max="15" width="10.125" style="1" customWidth="1"/>
    <col min="16" max="224" width="9.625" style="1" customWidth="1"/>
    <col min="225" max="16384" width="9.625" style="1"/>
  </cols>
  <sheetData>
    <row r="1" spans="1:30" x14ac:dyDescent="0.2">
      <c r="A1" s="1" t="s">
        <v>40</v>
      </c>
    </row>
    <row r="2" spans="1:30" x14ac:dyDescent="0.2">
      <c r="A2" s="1" t="s">
        <v>37</v>
      </c>
    </row>
    <row r="3" spans="1:30" ht="12.75" thickBo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3"/>
      <c r="L3" s="2"/>
      <c r="M3" s="2"/>
      <c r="N3" s="2"/>
      <c r="O3" s="2"/>
      <c r="P3" s="2"/>
      <c r="Q3" s="2"/>
    </row>
    <row r="4" spans="1:30" ht="14.1" customHeight="1" x14ac:dyDescent="0.2">
      <c r="A4" s="4"/>
      <c r="B4" s="4"/>
      <c r="C4" s="5" t="s">
        <v>0</v>
      </c>
      <c r="D4" s="5"/>
      <c r="E4" s="5"/>
      <c r="F4" s="5"/>
      <c r="G4" s="5"/>
      <c r="H4" s="5"/>
      <c r="I4" s="5"/>
      <c r="J4" s="5"/>
      <c r="K4" s="2"/>
      <c r="L4" s="2"/>
      <c r="M4" s="2"/>
      <c r="N4" s="2"/>
      <c r="O4" s="2"/>
      <c r="P4" s="2"/>
      <c r="Q4" s="2"/>
    </row>
    <row r="5" spans="1:30" x14ac:dyDescent="0.2">
      <c r="A5" s="6" t="s">
        <v>13</v>
      </c>
      <c r="B5" s="6" t="s">
        <v>14</v>
      </c>
      <c r="C5" s="7" t="s">
        <v>1</v>
      </c>
      <c r="D5" s="8" t="s">
        <v>11</v>
      </c>
      <c r="E5" s="8"/>
      <c r="F5" s="8"/>
      <c r="G5" s="8"/>
      <c r="H5" s="8"/>
      <c r="I5" s="8"/>
      <c r="J5" s="9"/>
      <c r="K5" s="3"/>
      <c r="L5" s="10"/>
      <c r="M5" s="11"/>
      <c r="N5" s="2"/>
      <c r="O5" s="12"/>
      <c r="P5" s="13"/>
      <c r="Q5" s="10"/>
      <c r="R5" s="13"/>
      <c r="S5" s="3"/>
      <c r="T5" s="2"/>
      <c r="U5" s="14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A6" s="15"/>
      <c r="B6" s="15"/>
      <c r="C6" s="15"/>
      <c r="D6" s="9"/>
      <c r="E6" s="7" t="s">
        <v>2</v>
      </c>
      <c r="F6" s="8"/>
      <c r="G6" s="8"/>
      <c r="H6" s="8"/>
      <c r="I6" s="8"/>
      <c r="J6" s="16" t="s">
        <v>3</v>
      </c>
      <c r="K6" s="3"/>
      <c r="L6" s="2"/>
      <c r="M6" s="3"/>
      <c r="N6" s="2"/>
      <c r="O6" s="2"/>
      <c r="P6" s="2"/>
      <c r="Q6" s="2"/>
      <c r="R6" s="2"/>
      <c r="S6" s="2"/>
      <c r="T6" s="2"/>
      <c r="U6" s="2"/>
      <c r="V6" s="13"/>
      <c r="W6" s="3"/>
      <c r="X6" s="3"/>
      <c r="Y6" s="3"/>
      <c r="Z6" s="3"/>
      <c r="AA6" s="2"/>
      <c r="AB6" s="2"/>
      <c r="AC6" s="2"/>
      <c r="AD6" s="2"/>
    </row>
    <row r="7" spans="1:30" x14ac:dyDescent="0.2">
      <c r="A7" s="17"/>
      <c r="B7" s="17"/>
      <c r="C7" s="18" t="s">
        <v>4</v>
      </c>
      <c r="D7" s="18" t="s">
        <v>4</v>
      </c>
      <c r="E7" s="19" t="s">
        <v>10</v>
      </c>
      <c r="F7" s="19" t="s">
        <v>5</v>
      </c>
      <c r="G7" s="19" t="s">
        <v>6</v>
      </c>
      <c r="H7" s="19" t="s">
        <v>7</v>
      </c>
      <c r="I7" s="19" t="s">
        <v>8</v>
      </c>
      <c r="J7" s="20" t="s">
        <v>9</v>
      </c>
      <c r="K7" s="10"/>
      <c r="L7" s="2"/>
      <c r="M7" s="10"/>
      <c r="N7" s="2"/>
      <c r="O7" s="2"/>
      <c r="P7" s="10"/>
      <c r="Q7" s="2"/>
      <c r="R7" s="10"/>
      <c r="S7" s="10"/>
      <c r="T7" s="10"/>
      <c r="U7" s="10"/>
      <c r="V7" s="10"/>
      <c r="W7" s="10"/>
      <c r="X7" s="10"/>
      <c r="Y7" s="10"/>
      <c r="Z7" s="10"/>
      <c r="AA7" s="2"/>
      <c r="AB7" s="2"/>
      <c r="AC7" s="2"/>
      <c r="AD7" s="2"/>
    </row>
    <row r="8" spans="1:30" x14ac:dyDescent="0.2">
      <c r="A8" s="27" t="s">
        <v>39</v>
      </c>
      <c r="B8" s="27" t="s">
        <v>19</v>
      </c>
      <c r="C8" s="31">
        <v>61449.713000000025</v>
      </c>
      <c r="D8" s="32">
        <v>15751.620999999996</v>
      </c>
      <c r="E8" s="31">
        <v>3568.6959999999995</v>
      </c>
      <c r="F8" s="31">
        <v>9843.4280000000017</v>
      </c>
      <c r="G8" s="28">
        <v>2204.9469999999997</v>
      </c>
      <c r="H8" s="31">
        <v>103.29699999999997</v>
      </c>
      <c r="I8" s="31">
        <v>31.252999999999997</v>
      </c>
      <c r="J8" s="22">
        <v>25.633351615490845</v>
      </c>
      <c r="K8" s="28"/>
      <c r="L8" s="2"/>
      <c r="M8" s="28"/>
      <c r="N8" s="2"/>
      <c r="O8" s="23"/>
      <c r="P8" s="29"/>
      <c r="Q8" s="13"/>
      <c r="R8" s="29"/>
      <c r="S8" s="30"/>
      <c r="T8" s="24"/>
      <c r="U8" s="25"/>
      <c r="V8" s="28"/>
      <c r="W8" s="28"/>
      <c r="X8" s="28"/>
      <c r="Y8" s="2"/>
      <c r="Z8" s="28"/>
      <c r="AA8" s="23"/>
      <c r="AB8" s="2"/>
      <c r="AC8" s="23"/>
      <c r="AD8" s="2"/>
    </row>
    <row r="9" spans="1:30" x14ac:dyDescent="0.2">
      <c r="A9" s="27" t="s">
        <v>15</v>
      </c>
      <c r="B9" s="45" t="s">
        <v>20</v>
      </c>
      <c r="C9" s="31">
        <v>116094.10600000001</v>
      </c>
      <c r="D9" s="32">
        <v>15301.297000000006</v>
      </c>
      <c r="E9" s="31">
        <v>1249.1100000000001</v>
      </c>
      <c r="F9" s="31">
        <v>3492.2330000000006</v>
      </c>
      <c r="G9" s="28">
        <v>10438.548000000001</v>
      </c>
      <c r="H9" s="31">
        <v>104.45600000000002</v>
      </c>
      <c r="I9" s="31">
        <v>16.95</v>
      </c>
      <c r="J9" s="22">
        <v>13.180080821674103</v>
      </c>
      <c r="K9" s="28"/>
      <c r="L9" s="2"/>
      <c r="M9" s="28"/>
      <c r="N9" s="2"/>
      <c r="O9" s="23"/>
      <c r="P9" s="29"/>
      <c r="Q9" s="13"/>
      <c r="R9" s="29"/>
      <c r="S9" s="30"/>
      <c r="T9" s="24"/>
      <c r="U9" s="25"/>
      <c r="V9" s="28"/>
      <c r="W9" s="28"/>
      <c r="X9" s="28"/>
      <c r="Y9" s="2"/>
      <c r="Z9" s="28"/>
      <c r="AA9" s="23"/>
      <c r="AB9" s="2"/>
      <c r="AC9" s="23"/>
      <c r="AD9" s="2"/>
    </row>
    <row r="10" spans="1:30" x14ac:dyDescent="0.2">
      <c r="A10" s="27" t="s">
        <v>15</v>
      </c>
      <c r="B10" s="45" t="s">
        <v>21</v>
      </c>
      <c r="C10" s="26">
        <v>342828.25700000004</v>
      </c>
      <c r="D10" s="32">
        <v>239483.071</v>
      </c>
      <c r="E10" s="32">
        <v>863.36500000000012</v>
      </c>
      <c r="F10" s="32">
        <v>225696.39499999999</v>
      </c>
      <c r="G10" s="28">
        <v>12840.194000000001</v>
      </c>
      <c r="H10" s="32">
        <v>65.570000000000007</v>
      </c>
      <c r="I10" s="32">
        <v>17.547000000000001</v>
      </c>
      <c r="J10" s="22">
        <v>69.855114364158126</v>
      </c>
      <c r="K10" s="28"/>
      <c r="L10" s="2"/>
      <c r="M10" s="28"/>
      <c r="N10" s="2"/>
      <c r="O10" s="23"/>
      <c r="P10" s="29"/>
      <c r="Q10" s="13"/>
      <c r="R10" s="29"/>
      <c r="S10" s="30"/>
      <c r="T10" s="24"/>
      <c r="U10" s="25"/>
      <c r="V10" s="28"/>
      <c r="W10" s="28"/>
      <c r="X10" s="28"/>
      <c r="Y10" s="2"/>
      <c r="Z10" s="28"/>
      <c r="AA10" s="23"/>
      <c r="AB10" s="2"/>
      <c r="AC10" s="23"/>
      <c r="AD10" s="2"/>
    </row>
    <row r="11" spans="1:30" x14ac:dyDescent="0.2">
      <c r="A11" s="27" t="s">
        <v>15</v>
      </c>
      <c r="B11" s="45" t="s">
        <v>22</v>
      </c>
      <c r="C11" s="26">
        <v>155983.139</v>
      </c>
      <c r="D11" s="32">
        <v>70980.697000000029</v>
      </c>
      <c r="E11" s="32">
        <v>535.91799999999978</v>
      </c>
      <c r="F11" s="32">
        <v>55880.882999999987</v>
      </c>
      <c r="G11" s="28">
        <v>14363.327000000001</v>
      </c>
      <c r="H11" s="32">
        <v>157.77500000000001</v>
      </c>
      <c r="I11" s="32">
        <v>42.794000000000004</v>
      </c>
      <c r="J11" s="22">
        <v>45.505365166423552</v>
      </c>
      <c r="K11" s="28"/>
      <c r="L11" s="2"/>
      <c r="M11" s="28"/>
      <c r="N11" s="2"/>
      <c r="O11" s="23"/>
      <c r="P11" s="29"/>
      <c r="Q11" s="13"/>
      <c r="R11" s="29"/>
      <c r="S11" s="30"/>
      <c r="T11" s="24"/>
      <c r="U11" s="25"/>
      <c r="V11" s="28"/>
      <c r="W11" s="28"/>
      <c r="X11" s="28"/>
      <c r="Y11" s="2"/>
      <c r="Z11" s="28"/>
      <c r="AA11" s="23"/>
      <c r="AB11" s="2"/>
      <c r="AC11" s="23"/>
      <c r="AD11" s="2"/>
    </row>
    <row r="12" spans="1:30" x14ac:dyDescent="0.2">
      <c r="A12" s="27" t="s">
        <v>15</v>
      </c>
      <c r="B12" s="27" t="s">
        <v>23</v>
      </c>
      <c r="C12" s="26">
        <v>133340.80299999999</v>
      </c>
      <c r="D12" s="32">
        <v>52574.294999999969</v>
      </c>
      <c r="E12" s="32">
        <v>362.35599999999999</v>
      </c>
      <c r="F12" s="32">
        <v>42381.823999999971</v>
      </c>
      <c r="G12" s="28">
        <v>9573.1620000000003</v>
      </c>
      <c r="H12" s="32">
        <v>218.84100000000001</v>
      </c>
      <c r="I12" s="32">
        <v>38.112000000000023</v>
      </c>
      <c r="J12" s="22">
        <v>39.428512366165947</v>
      </c>
      <c r="K12" s="28"/>
      <c r="L12" s="2"/>
      <c r="M12" s="28"/>
      <c r="N12" s="2"/>
      <c r="O12" s="23"/>
      <c r="P12" s="29"/>
      <c r="Q12" s="13"/>
      <c r="R12" s="29"/>
      <c r="S12" s="30"/>
      <c r="T12" s="24"/>
      <c r="U12" s="25"/>
      <c r="V12" s="28"/>
      <c r="W12" s="28"/>
      <c r="X12" s="28"/>
      <c r="Y12" s="2"/>
      <c r="Z12" s="28"/>
      <c r="AA12" s="23"/>
      <c r="AB12" s="2"/>
      <c r="AC12" s="23"/>
      <c r="AD12" s="2"/>
    </row>
    <row r="13" spans="1:30" x14ac:dyDescent="0.2">
      <c r="A13" s="27" t="s">
        <v>15</v>
      </c>
      <c r="B13" s="27" t="s">
        <v>24</v>
      </c>
      <c r="C13" s="26">
        <v>93841.494000000021</v>
      </c>
      <c r="D13" s="32">
        <v>31156.866000000002</v>
      </c>
      <c r="E13" s="32">
        <v>81.548000000000002</v>
      </c>
      <c r="F13" s="32">
        <v>20634.702999999998</v>
      </c>
      <c r="G13" s="28">
        <v>10253.289000000004</v>
      </c>
      <c r="H13" s="32">
        <v>164.29900000000001</v>
      </c>
      <c r="I13" s="32">
        <v>23.027000000000012</v>
      </c>
      <c r="J13" s="22">
        <v>33.20158777523298</v>
      </c>
      <c r="K13" s="28"/>
      <c r="L13" s="2"/>
      <c r="M13" s="28"/>
      <c r="N13" s="2"/>
      <c r="O13" s="23"/>
      <c r="P13" s="29"/>
      <c r="Q13" s="13"/>
      <c r="R13" s="29"/>
      <c r="S13" s="30"/>
      <c r="T13" s="24"/>
      <c r="U13" s="25"/>
      <c r="V13" s="28"/>
      <c r="W13" s="28"/>
      <c r="X13" s="28"/>
      <c r="Y13" s="2"/>
      <c r="Z13" s="28"/>
      <c r="AA13" s="23"/>
      <c r="AB13" s="2"/>
      <c r="AC13" s="23"/>
      <c r="AD13" s="2"/>
    </row>
    <row r="14" spans="1:30" x14ac:dyDescent="0.2">
      <c r="A14" s="27" t="s">
        <v>15</v>
      </c>
      <c r="B14" s="27" t="s">
        <v>25</v>
      </c>
      <c r="C14" s="26">
        <v>82352.388999999981</v>
      </c>
      <c r="D14" s="32">
        <v>24006.820000000003</v>
      </c>
      <c r="E14" s="32">
        <v>43.832000000000008</v>
      </c>
      <c r="F14" s="32">
        <v>18805.623</v>
      </c>
      <c r="G14" s="28">
        <v>4915.9320000000007</v>
      </c>
      <c r="H14" s="32">
        <v>211.10599999999999</v>
      </c>
      <c r="I14" s="32">
        <v>30.327000000000002</v>
      </c>
      <c r="J14" s="22">
        <v>29.151334031123259</v>
      </c>
      <c r="K14" s="28"/>
      <c r="L14" s="2"/>
      <c r="M14" s="28"/>
      <c r="N14" s="2"/>
      <c r="O14" s="23"/>
      <c r="P14" s="29"/>
      <c r="Q14" s="13"/>
      <c r="R14" s="29"/>
      <c r="S14" s="30"/>
      <c r="T14" s="24"/>
      <c r="U14" s="25"/>
      <c r="V14" s="28"/>
      <c r="W14" s="28"/>
      <c r="X14" s="28"/>
      <c r="Y14" s="2"/>
      <c r="Z14" s="28"/>
      <c r="AA14" s="23"/>
      <c r="AB14" s="2"/>
      <c r="AC14" s="23"/>
      <c r="AD14" s="2"/>
    </row>
    <row r="15" spans="1:30" x14ac:dyDescent="0.2">
      <c r="A15" s="27" t="s">
        <v>15</v>
      </c>
      <c r="B15" s="27" t="s">
        <v>26</v>
      </c>
      <c r="C15" s="26">
        <v>50642.661</v>
      </c>
      <c r="D15" s="32">
        <v>2990.9059999999999</v>
      </c>
      <c r="E15" s="32">
        <v>90.497</v>
      </c>
      <c r="F15" s="32">
        <v>1393.5069999999998</v>
      </c>
      <c r="G15" s="28">
        <v>1345.848</v>
      </c>
      <c r="H15" s="32">
        <v>103.908</v>
      </c>
      <c r="I15" s="32">
        <v>57.145999999999994</v>
      </c>
      <c r="J15" s="22">
        <v>5.9059021404898129</v>
      </c>
      <c r="K15" s="28"/>
      <c r="L15" s="2"/>
      <c r="M15" s="28"/>
      <c r="N15" s="2"/>
      <c r="O15" s="23"/>
      <c r="P15" s="29"/>
      <c r="Q15" s="13"/>
      <c r="R15" s="29"/>
      <c r="S15" s="30"/>
      <c r="T15" s="24"/>
      <c r="U15" s="25"/>
      <c r="V15" s="28"/>
      <c r="W15" s="28"/>
      <c r="X15" s="28"/>
      <c r="Y15" s="2"/>
      <c r="Z15" s="28"/>
      <c r="AA15" s="23"/>
      <c r="AB15" s="2"/>
      <c r="AC15" s="23"/>
      <c r="AD15" s="2"/>
    </row>
    <row r="16" spans="1:30" x14ac:dyDescent="0.2">
      <c r="A16" s="27" t="s">
        <v>15</v>
      </c>
      <c r="B16" s="27" t="s">
        <v>27</v>
      </c>
      <c r="C16" s="26">
        <v>28229.516000000003</v>
      </c>
      <c r="D16" s="32">
        <v>2866.2159999999985</v>
      </c>
      <c r="E16" s="32">
        <v>658.39699999999993</v>
      </c>
      <c r="F16" s="32">
        <v>779.79100000000028</v>
      </c>
      <c r="G16" s="28">
        <v>1234.1409999999996</v>
      </c>
      <c r="H16" s="32">
        <v>81.536000000000016</v>
      </c>
      <c r="I16" s="32">
        <v>112.351</v>
      </c>
      <c r="J16" s="22">
        <v>10.153259446601911</v>
      </c>
      <c r="K16" s="28"/>
      <c r="L16" s="2"/>
      <c r="M16" s="28"/>
      <c r="N16" s="2"/>
      <c r="O16" s="23"/>
      <c r="P16" s="29"/>
      <c r="Q16" s="13"/>
      <c r="R16" s="29"/>
      <c r="S16" s="30"/>
      <c r="T16" s="24"/>
      <c r="U16" s="25"/>
      <c r="V16" s="28"/>
      <c r="W16" s="28"/>
      <c r="X16" s="28"/>
      <c r="Y16" s="2"/>
      <c r="Z16" s="28"/>
      <c r="AA16" s="23"/>
      <c r="AB16" s="2"/>
      <c r="AC16" s="23"/>
      <c r="AD16" s="2"/>
    </row>
    <row r="17" spans="1:30" x14ac:dyDescent="0.2">
      <c r="A17" s="27" t="s">
        <v>15</v>
      </c>
      <c r="B17" s="27" t="s">
        <v>28</v>
      </c>
      <c r="C17" s="26">
        <v>55078.06900000001</v>
      </c>
      <c r="D17" s="32">
        <v>9717.2389999999959</v>
      </c>
      <c r="E17" s="32">
        <v>1251.864</v>
      </c>
      <c r="F17" s="32">
        <v>7418.5010000000002</v>
      </c>
      <c r="G17" s="28">
        <v>918.42500000000007</v>
      </c>
      <c r="H17" s="32">
        <v>68.575000000000003</v>
      </c>
      <c r="I17" s="32">
        <v>59.873999999999988</v>
      </c>
      <c r="J17" s="22">
        <v>17.642664632995746</v>
      </c>
      <c r="K17" s="28"/>
      <c r="L17" s="2"/>
      <c r="M17" s="28"/>
      <c r="N17" s="2"/>
      <c r="O17" s="23"/>
      <c r="P17" s="29"/>
      <c r="Q17" s="13"/>
      <c r="R17" s="29"/>
      <c r="S17" s="30"/>
      <c r="T17" s="24"/>
      <c r="U17" s="25"/>
      <c r="V17" s="28"/>
      <c r="W17" s="28"/>
      <c r="X17" s="28"/>
      <c r="Y17" s="2"/>
      <c r="Z17" s="28"/>
      <c r="AA17" s="23"/>
      <c r="AB17" s="2"/>
      <c r="AC17" s="23"/>
      <c r="AD17" s="2"/>
    </row>
    <row r="18" spans="1:30" x14ac:dyDescent="0.2">
      <c r="A18" s="27" t="s">
        <v>15</v>
      </c>
      <c r="B18" s="27" t="s">
        <v>29</v>
      </c>
      <c r="C18" s="26">
        <v>97611.763999999996</v>
      </c>
      <c r="D18" s="32">
        <v>38928.638000000006</v>
      </c>
      <c r="E18" s="32">
        <v>1278.0319999999999</v>
      </c>
      <c r="F18" s="32">
        <v>34123.590999999993</v>
      </c>
      <c r="G18" s="28">
        <v>3266.2840000000001</v>
      </c>
      <c r="H18" s="32">
        <v>114.68900000000001</v>
      </c>
      <c r="I18" s="32">
        <v>146.042</v>
      </c>
      <c r="J18" s="22">
        <v>39.881092610927524</v>
      </c>
      <c r="K18" s="28"/>
      <c r="L18" s="2"/>
      <c r="M18" s="28"/>
      <c r="N18" s="2"/>
      <c r="O18" s="23"/>
      <c r="P18" s="29"/>
      <c r="Q18" s="13"/>
      <c r="R18" s="29"/>
      <c r="S18" s="30"/>
      <c r="T18" s="24"/>
      <c r="U18" s="25"/>
      <c r="V18" s="28"/>
      <c r="W18" s="28"/>
      <c r="X18" s="28"/>
      <c r="Y18" s="2"/>
      <c r="Z18" s="28"/>
      <c r="AA18" s="23"/>
      <c r="AB18" s="2"/>
      <c r="AC18" s="23"/>
      <c r="AD18" s="2"/>
    </row>
    <row r="19" spans="1:30" x14ac:dyDescent="0.2">
      <c r="A19" s="27" t="s">
        <v>15</v>
      </c>
      <c r="B19" s="27" t="s">
        <v>30</v>
      </c>
      <c r="C19" s="26">
        <v>74071.933000000005</v>
      </c>
      <c r="D19" s="32">
        <v>24300.293000000001</v>
      </c>
      <c r="E19" s="32">
        <v>1802.4279999999997</v>
      </c>
      <c r="F19" s="32">
        <v>14178.090000000002</v>
      </c>
      <c r="G19" s="28">
        <v>8106.735999999999</v>
      </c>
      <c r="H19" s="32">
        <v>185.41100000000003</v>
      </c>
      <c r="I19" s="32">
        <v>27.627999999999997</v>
      </c>
      <c r="J19" s="22">
        <v>32.806343800964392</v>
      </c>
      <c r="K19" s="28"/>
      <c r="L19" s="2"/>
      <c r="M19" s="28"/>
      <c r="N19" s="2"/>
      <c r="O19" s="23"/>
      <c r="P19" s="29"/>
      <c r="Q19" s="13"/>
      <c r="R19" s="29"/>
      <c r="S19" s="30"/>
      <c r="T19" s="24"/>
      <c r="U19" s="25"/>
      <c r="V19" s="28"/>
      <c r="W19" s="28"/>
      <c r="X19" s="28"/>
      <c r="Y19" s="2"/>
      <c r="Z19" s="28"/>
      <c r="AA19" s="23"/>
      <c r="AB19" s="2"/>
      <c r="AC19" s="23"/>
      <c r="AD19" s="2"/>
    </row>
    <row r="20" spans="1:30" x14ac:dyDescent="0.2">
      <c r="A20" s="27" t="s">
        <v>33</v>
      </c>
      <c r="B20" s="27" t="s">
        <v>19</v>
      </c>
      <c r="C20" s="26">
        <v>65775</v>
      </c>
      <c r="D20" s="32">
        <v>18444</v>
      </c>
      <c r="E20" s="36">
        <v>2914</v>
      </c>
      <c r="F20" s="36">
        <v>9382</v>
      </c>
      <c r="G20" s="36">
        <v>5990</v>
      </c>
      <c r="H20" s="36">
        <v>133</v>
      </c>
      <c r="I20" s="36">
        <v>25</v>
      </c>
      <c r="J20" s="22">
        <v>28.041049030786773</v>
      </c>
      <c r="K20" s="28"/>
      <c r="L20" s="2"/>
      <c r="M20" s="28"/>
      <c r="N20" s="2"/>
      <c r="O20" s="23"/>
      <c r="P20" s="50"/>
      <c r="Q20" s="13"/>
      <c r="R20" s="29"/>
      <c r="S20" s="29"/>
      <c r="T20" s="29"/>
      <c r="U20" s="29"/>
      <c r="V20" s="29"/>
      <c r="W20" s="29"/>
      <c r="X20" s="29"/>
      <c r="Y20" s="2"/>
      <c r="Z20" s="28"/>
      <c r="AA20" s="23"/>
      <c r="AB20" s="2"/>
      <c r="AC20" s="23"/>
      <c r="AD20" s="2"/>
    </row>
    <row r="21" spans="1:30" x14ac:dyDescent="0.2">
      <c r="A21" s="27" t="s">
        <v>16</v>
      </c>
      <c r="B21" s="45" t="s">
        <v>20</v>
      </c>
      <c r="C21" s="26">
        <v>73740</v>
      </c>
      <c r="D21" s="32">
        <v>18510</v>
      </c>
      <c r="E21" s="36">
        <v>1655</v>
      </c>
      <c r="F21" s="36">
        <v>5462</v>
      </c>
      <c r="G21" s="36">
        <v>11264</v>
      </c>
      <c r="H21" s="36">
        <v>92</v>
      </c>
      <c r="I21" s="36">
        <v>37</v>
      </c>
      <c r="J21" s="22">
        <v>25.101708706265256</v>
      </c>
      <c r="K21" s="28"/>
      <c r="L21" s="2"/>
      <c r="M21" s="28"/>
      <c r="N21" s="2"/>
      <c r="O21" s="23"/>
      <c r="P21" s="50"/>
      <c r="Q21" s="13"/>
      <c r="R21" s="29"/>
      <c r="S21" s="29"/>
      <c r="T21" s="29"/>
      <c r="U21" s="29"/>
      <c r="V21" s="29"/>
      <c r="W21" s="29"/>
      <c r="X21" s="29"/>
      <c r="Y21" s="2"/>
      <c r="Z21" s="28"/>
      <c r="AA21" s="23"/>
      <c r="AB21" s="2"/>
      <c r="AC21" s="23"/>
      <c r="AD21" s="2"/>
    </row>
    <row r="22" spans="1:30" x14ac:dyDescent="0.2">
      <c r="A22" s="27" t="s">
        <v>16</v>
      </c>
      <c r="B22" s="45" t="s">
        <v>21</v>
      </c>
      <c r="C22" s="26">
        <v>259779</v>
      </c>
      <c r="D22" s="32">
        <v>161608</v>
      </c>
      <c r="E22" s="36">
        <v>1267</v>
      </c>
      <c r="F22" s="32">
        <v>141759</v>
      </c>
      <c r="G22" s="36">
        <v>18427</v>
      </c>
      <c r="H22" s="32">
        <v>126</v>
      </c>
      <c r="I22" s="32">
        <v>29</v>
      </c>
      <c r="J22" s="22">
        <v>62.209801408119979</v>
      </c>
      <c r="K22" s="28"/>
      <c r="L22" s="2"/>
      <c r="M22" s="28"/>
      <c r="N22" s="2"/>
      <c r="O22" s="23"/>
      <c r="P22" s="50"/>
      <c r="Q22" s="13"/>
      <c r="R22" s="29"/>
      <c r="S22" s="29"/>
      <c r="T22" s="29"/>
      <c r="U22" s="29"/>
      <c r="V22" s="29"/>
      <c r="W22" s="29"/>
      <c r="X22" s="29"/>
      <c r="Y22" s="2"/>
      <c r="Z22" s="28"/>
      <c r="AA22" s="23"/>
      <c r="AB22" s="2"/>
      <c r="AC22" s="23"/>
      <c r="AD22" s="2"/>
    </row>
    <row r="23" spans="1:30" x14ac:dyDescent="0.2">
      <c r="A23" s="27" t="s">
        <v>16</v>
      </c>
      <c r="B23" s="45" t="s">
        <v>22</v>
      </c>
      <c r="C23" s="26">
        <v>187151</v>
      </c>
      <c r="D23" s="32">
        <v>99035</v>
      </c>
      <c r="E23" s="36">
        <v>776</v>
      </c>
      <c r="F23" s="32">
        <v>85714</v>
      </c>
      <c r="G23" s="36">
        <v>12304</v>
      </c>
      <c r="H23" s="32">
        <v>232</v>
      </c>
      <c r="I23" s="32">
        <v>9</v>
      </c>
      <c r="J23" s="22">
        <v>52.917163146336378</v>
      </c>
      <c r="K23" s="28"/>
      <c r="L23" s="2"/>
      <c r="M23" s="28"/>
      <c r="N23" s="2"/>
      <c r="O23" s="23"/>
      <c r="P23" s="50"/>
      <c r="Q23" s="13"/>
      <c r="R23" s="29"/>
      <c r="S23" s="29"/>
      <c r="T23" s="29"/>
      <c r="U23" s="29"/>
      <c r="V23" s="29"/>
      <c r="W23" s="29"/>
      <c r="X23" s="29"/>
      <c r="Y23" s="2"/>
      <c r="Z23" s="28"/>
      <c r="AA23" s="23"/>
      <c r="AB23" s="2"/>
      <c r="AC23" s="23"/>
      <c r="AD23" s="2"/>
    </row>
    <row r="24" spans="1:30" x14ac:dyDescent="0.2">
      <c r="A24" s="27" t="s">
        <v>16</v>
      </c>
      <c r="B24" s="27" t="s">
        <v>23</v>
      </c>
      <c r="C24" s="26">
        <v>133263</v>
      </c>
      <c r="D24" s="32">
        <v>54798</v>
      </c>
      <c r="E24" s="36">
        <v>415</v>
      </c>
      <c r="F24" s="32">
        <v>37080</v>
      </c>
      <c r="G24" s="36">
        <v>17130</v>
      </c>
      <c r="H24" s="32">
        <v>145</v>
      </c>
      <c r="I24" s="32">
        <v>28</v>
      </c>
      <c r="J24" s="22">
        <v>41.120190900700123</v>
      </c>
      <c r="K24" s="28"/>
      <c r="L24" s="2"/>
      <c r="M24" s="28"/>
      <c r="N24" s="2"/>
      <c r="O24" s="23"/>
      <c r="P24" s="50"/>
      <c r="Q24" s="13"/>
      <c r="R24" s="29"/>
      <c r="S24" s="29"/>
      <c r="T24" s="29"/>
      <c r="U24" s="29"/>
      <c r="V24" s="29"/>
      <c r="W24" s="29"/>
      <c r="X24" s="29"/>
      <c r="Y24" s="2"/>
      <c r="Z24" s="28"/>
      <c r="AA24" s="23"/>
      <c r="AB24" s="2"/>
      <c r="AC24" s="23"/>
      <c r="AD24" s="2"/>
    </row>
    <row r="25" spans="1:30" x14ac:dyDescent="0.2">
      <c r="A25" s="27" t="s">
        <v>16</v>
      </c>
      <c r="B25" s="27" t="s">
        <v>24</v>
      </c>
      <c r="C25" s="26">
        <v>96234</v>
      </c>
      <c r="D25" s="32">
        <v>39342</v>
      </c>
      <c r="E25" s="36">
        <v>205</v>
      </c>
      <c r="F25" s="32">
        <v>27323</v>
      </c>
      <c r="G25" s="36">
        <v>11630</v>
      </c>
      <c r="H25" s="32">
        <v>165</v>
      </c>
      <c r="I25" s="32">
        <v>19</v>
      </c>
      <c r="J25" s="22">
        <v>40.881601097325273</v>
      </c>
      <c r="K25" s="28"/>
      <c r="L25" s="2"/>
      <c r="M25" s="28"/>
      <c r="N25" s="2"/>
      <c r="O25" s="23"/>
      <c r="P25" s="50"/>
      <c r="Q25" s="13"/>
      <c r="R25" s="29"/>
      <c r="S25" s="29"/>
      <c r="T25" s="29"/>
      <c r="U25" s="29"/>
      <c r="V25" s="29"/>
      <c r="W25" s="29"/>
      <c r="X25" s="29"/>
      <c r="Y25" s="2"/>
      <c r="Z25" s="28"/>
      <c r="AA25" s="23"/>
      <c r="AB25" s="2"/>
      <c r="AC25" s="23"/>
      <c r="AD25" s="2"/>
    </row>
    <row r="26" spans="1:30" x14ac:dyDescent="0.2">
      <c r="A26" s="27" t="s">
        <v>16</v>
      </c>
      <c r="B26" s="27" t="s">
        <v>25</v>
      </c>
      <c r="C26" s="26">
        <v>65448</v>
      </c>
      <c r="D26" s="32">
        <v>11095</v>
      </c>
      <c r="E26" s="36">
        <v>140</v>
      </c>
      <c r="F26" s="32">
        <v>2726</v>
      </c>
      <c r="G26" s="36">
        <v>7978</v>
      </c>
      <c r="H26" s="32">
        <v>212</v>
      </c>
      <c r="I26" s="32">
        <v>39</v>
      </c>
      <c r="J26" s="22">
        <v>16.952389683412786</v>
      </c>
      <c r="K26" s="28"/>
      <c r="L26" s="2"/>
      <c r="M26" s="28"/>
      <c r="N26" s="2"/>
      <c r="O26" s="23"/>
      <c r="P26" s="50"/>
      <c r="Q26" s="13"/>
      <c r="R26" s="29"/>
      <c r="S26" s="29"/>
      <c r="T26" s="29"/>
      <c r="U26" s="29"/>
      <c r="V26" s="29"/>
      <c r="W26" s="29"/>
      <c r="X26" s="29"/>
      <c r="Y26" s="2"/>
      <c r="Z26" s="28"/>
      <c r="AA26" s="23"/>
      <c r="AB26" s="2"/>
      <c r="AC26" s="23"/>
      <c r="AD26" s="2"/>
    </row>
    <row r="27" spans="1:30" x14ac:dyDescent="0.2">
      <c r="A27" s="27" t="s">
        <v>16</v>
      </c>
      <c r="B27" s="27" t="s">
        <v>26</v>
      </c>
      <c r="C27" s="26">
        <v>53365</v>
      </c>
      <c r="D27" s="32">
        <v>3305</v>
      </c>
      <c r="E27" s="36">
        <v>444</v>
      </c>
      <c r="F27" s="32">
        <v>1641</v>
      </c>
      <c r="G27" s="36">
        <v>908</v>
      </c>
      <c r="H27" s="32">
        <v>170</v>
      </c>
      <c r="I27" s="32">
        <v>142</v>
      </c>
      <c r="J27" s="22">
        <v>6.193197788812892</v>
      </c>
      <c r="K27" s="28"/>
      <c r="L27" s="2"/>
      <c r="M27" s="28"/>
      <c r="N27" s="2"/>
      <c r="O27" s="23"/>
      <c r="P27" s="50"/>
      <c r="Q27" s="13"/>
      <c r="R27" s="29"/>
      <c r="S27" s="29"/>
      <c r="T27" s="29"/>
      <c r="U27" s="29"/>
      <c r="V27" s="29"/>
      <c r="W27" s="29"/>
      <c r="X27" s="29"/>
      <c r="Y27" s="2"/>
      <c r="Z27" s="28"/>
      <c r="AA27" s="23"/>
      <c r="AB27" s="2"/>
      <c r="AC27" s="23"/>
      <c r="AD27" s="2"/>
    </row>
    <row r="28" spans="1:30" x14ac:dyDescent="0.2">
      <c r="A28" s="27" t="s">
        <v>16</v>
      </c>
      <c r="B28" s="27" t="s">
        <v>27</v>
      </c>
      <c r="C28" s="26">
        <v>23950</v>
      </c>
      <c r="D28" s="32">
        <v>2141</v>
      </c>
      <c r="E28" s="36">
        <v>361</v>
      </c>
      <c r="F28" s="32">
        <v>1027</v>
      </c>
      <c r="G28" s="36">
        <v>542</v>
      </c>
      <c r="H28" s="32">
        <v>101</v>
      </c>
      <c r="I28" s="32">
        <v>110</v>
      </c>
      <c r="J28" s="22">
        <v>8.9394572025052188</v>
      </c>
      <c r="K28" s="28"/>
      <c r="L28" s="2"/>
      <c r="M28" s="28"/>
      <c r="N28" s="2"/>
      <c r="O28" s="23"/>
      <c r="P28" s="50"/>
      <c r="Q28" s="13"/>
      <c r="R28" s="29"/>
      <c r="S28" s="29"/>
      <c r="T28" s="29"/>
      <c r="U28" s="29"/>
      <c r="V28" s="29"/>
      <c r="W28" s="29"/>
      <c r="X28" s="29"/>
      <c r="Y28" s="2"/>
      <c r="Z28" s="28"/>
      <c r="AA28" s="23"/>
      <c r="AB28" s="2"/>
      <c r="AC28" s="23"/>
      <c r="AD28" s="2"/>
    </row>
    <row r="29" spans="1:30" x14ac:dyDescent="0.2">
      <c r="A29" s="27" t="s">
        <v>16</v>
      </c>
      <c r="B29" s="27" t="s">
        <v>28</v>
      </c>
      <c r="C29" s="26">
        <v>74021</v>
      </c>
      <c r="D29" s="32">
        <v>8638</v>
      </c>
      <c r="E29" s="36">
        <v>566</v>
      </c>
      <c r="F29" s="32">
        <v>6617</v>
      </c>
      <c r="G29" s="36">
        <v>1053</v>
      </c>
      <c r="H29" s="32">
        <v>217</v>
      </c>
      <c r="I29" s="32">
        <v>185</v>
      </c>
      <c r="J29" s="22">
        <v>11.669661312330284</v>
      </c>
      <c r="K29" s="28"/>
      <c r="L29" s="2"/>
      <c r="M29" s="28"/>
      <c r="N29" s="2"/>
      <c r="O29" s="23"/>
      <c r="P29" s="50"/>
      <c r="Q29" s="13"/>
      <c r="R29" s="29"/>
      <c r="S29" s="29"/>
      <c r="T29" s="29"/>
      <c r="U29" s="29"/>
      <c r="V29" s="29"/>
      <c r="W29" s="29"/>
      <c r="X29" s="29"/>
      <c r="Y29" s="2"/>
      <c r="Z29" s="28"/>
      <c r="AA29" s="23"/>
      <c r="AB29" s="2"/>
      <c r="AC29" s="23"/>
      <c r="AD29" s="2"/>
    </row>
    <row r="30" spans="1:30" x14ac:dyDescent="0.2">
      <c r="A30" s="27" t="s">
        <v>16</v>
      </c>
      <c r="B30" s="27" t="s">
        <v>29</v>
      </c>
      <c r="C30" s="26">
        <v>119912</v>
      </c>
      <c r="D30" s="32">
        <v>58337</v>
      </c>
      <c r="E30" s="36">
        <v>463</v>
      </c>
      <c r="F30" s="32">
        <v>56793</v>
      </c>
      <c r="G30" s="36">
        <v>843</v>
      </c>
      <c r="H30" s="32">
        <v>161</v>
      </c>
      <c r="I30" s="32">
        <v>77</v>
      </c>
      <c r="J30" s="22">
        <v>48.649843218360125</v>
      </c>
      <c r="K30" s="28"/>
      <c r="L30" s="2"/>
      <c r="M30" s="28"/>
      <c r="N30" s="2"/>
      <c r="O30" s="23"/>
      <c r="P30" s="50"/>
      <c r="Q30" s="13"/>
      <c r="R30" s="29"/>
      <c r="S30" s="29"/>
      <c r="T30" s="29"/>
      <c r="U30" s="29"/>
      <c r="V30" s="29"/>
      <c r="W30" s="29"/>
      <c r="X30" s="29"/>
      <c r="Y30" s="2"/>
      <c r="Z30" s="28"/>
      <c r="AA30" s="23"/>
      <c r="AB30" s="2"/>
      <c r="AC30" s="23"/>
      <c r="AD30" s="2"/>
    </row>
    <row r="31" spans="1:30" x14ac:dyDescent="0.2">
      <c r="A31" s="27" t="s">
        <v>16</v>
      </c>
      <c r="B31" s="27" t="s">
        <v>30</v>
      </c>
      <c r="C31" s="26">
        <v>56348</v>
      </c>
      <c r="D31" s="32">
        <v>12868</v>
      </c>
      <c r="E31" s="36">
        <v>610</v>
      </c>
      <c r="F31" s="32">
        <v>11395</v>
      </c>
      <c r="G31" s="36">
        <v>624</v>
      </c>
      <c r="H31" s="32">
        <v>143</v>
      </c>
      <c r="I31" s="32">
        <v>96</v>
      </c>
      <c r="J31" s="22">
        <v>22.836657911549658</v>
      </c>
      <c r="K31" s="28"/>
      <c r="L31" s="2"/>
      <c r="M31" s="28"/>
      <c r="N31" s="2"/>
      <c r="O31" s="23"/>
      <c r="P31" s="50"/>
      <c r="Q31" s="13"/>
      <c r="R31" s="29"/>
      <c r="S31" s="29"/>
      <c r="T31" s="29"/>
      <c r="U31" s="29"/>
      <c r="V31" s="29"/>
      <c r="W31" s="29"/>
      <c r="X31" s="29"/>
      <c r="Y31" s="2"/>
      <c r="Z31" s="28"/>
      <c r="AA31" s="23"/>
      <c r="AB31" s="2"/>
      <c r="AC31" s="23"/>
      <c r="AD31" s="2"/>
    </row>
    <row r="32" spans="1:30" x14ac:dyDescent="0.2">
      <c r="A32" s="27" t="s">
        <v>17</v>
      </c>
      <c r="B32" s="27" t="s">
        <v>19</v>
      </c>
      <c r="C32" s="26">
        <v>85846</v>
      </c>
      <c r="D32" s="26">
        <v>15839</v>
      </c>
      <c r="E32" s="28">
        <v>2494</v>
      </c>
      <c r="F32" s="32">
        <v>12390</v>
      </c>
      <c r="G32" s="28">
        <v>799</v>
      </c>
      <c r="H32" s="32">
        <v>143</v>
      </c>
      <c r="I32" s="32">
        <v>13</v>
      </c>
      <c r="J32" s="22">
        <v>18.45048109405214</v>
      </c>
      <c r="K32" s="28"/>
      <c r="L32" s="2"/>
      <c r="M32" s="28"/>
      <c r="N32" s="2"/>
      <c r="O32" s="23"/>
      <c r="P32" s="29"/>
      <c r="Q32" s="13"/>
      <c r="R32" s="29"/>
      <c r="S32" s="30"/>
      <c r="T32" s="24"/>
      <c r="U32" s="25"/>
      <c r="V32" s="28"/>
      <c r="W32" s="28"/>
      <c r="X32" s="28"/>
      <c r="Y32" s="24"/>
      <c r="Z32" s="24"/>
      <c r="AA32" s="23"/>
      <c r="AB32" s="2"/>
      <c r="AC32" s="23"/>
      <c r="AD32" s="2"/>
    </row>
    <row r="33" spans="1:30" x14ac:dyDescent="0.2">
      <c r="A33" s="27" t="s">
        <v>17</v>
      </c>
      <c r="B33" s="45" t="s">
        <v>20</v>
      </c>
      <c r="C33" s="26">
        <v>88248</v>
      </c>
      <c r="D33" s="26">
        <v>9794</v>
      </c>
      <c r="E33" s="28">
        <v>2230</v>
      </c>
      <c r="F33" s="32">
        <v>6530</v>
      </c>
      <c r="G33" s="28">
        <v>905</v>
      </c>
      <c r="H33" s="32">
        <v>115</v>
      </c>
      <c r="I33" s="32">
        <v>14</v>
      </c>
      <c r="J33" s="22">
        <v>11.098268516000363</v>
      </c>
      <c r="K33" s="28"/>
      <c r="L33" s="2"/>
      <c r="M33" s="28"/>
      <c r="N33" s="2"/>
      <c r="O33" s="23"/>
      <c r="P33" s="29"/>
      <c r="Q33" s="13"/>
      <c r="R33" s="29"/>
      <c r="S33" s="30"/>
      <c r="T33" s="24"/>
      <c r="U33" s="25"/>
      <c r="V33" s="28"/>
      <c r="W33" s="28"/>
      <c r="X33" s="28"/>
      <c r="Y33" s="24"/>
      <c r="Z33" s="24"/>
      <c r="AA33" s="23"/>
      <c r="AB33" s="2"/>
      <c r="AC33" s="23"/>
      <c r="AD33" s="2"/>
    </row>
    <row r="34" spans="1:30" x14ac:dyDescent="0.2">
      <c r="A34" s="27" t="s">
        <v>17</v>
      </c>
      <c r="B34" s="45" t="s">
        <v>21</v>
      </c>
      <c r="C34" s="26">
        <v>240096</v>
      </c>
      <c r="D34" s="26">
        <v>135109</v>
      </c>
      <c r="E34" s="28">
        <v>1911</v>
      </c>
      <c r="F34" s="32">
        <v>132227</v>
      </c>
      <c r="G34" s="28">
        <v>820</v>
      </c>
      <c r="H34" s="32">
        <v>119</v>
      </c>
      <c r="I34" s="32">
        <v>32</v>
      </c>
      <c r="J34" s="22">
        <v>56.272907503665202</v>
      </c>
      <c r="K34" s="28"/>
      <c r="L34" s="2"/>
      <c r="M34" s="28"/>
      <c r="N34" s="2"/>
      <c r="O34" s="23"/>
      <c r="P34" s="29"/>
      <c r="Q34" s="13"/>
      <c r="R34" s="29"/>
      <c r="S34" s="30"/>
      <c r="T34" s="24"/>
      <c r="U34" s="25"/>
      <c r="V34" s="28"/>
      <c r="W34" s="28"/>
      <c r="X34" s="28"/>
      <c r="Y34" s="24"/>
      <c r="Z34" s="24"/>
      <c r="AA34" s="23"/>
      <c r="AB34" s="2"/>
      <c r="AC34" s="23"/>
      <c r="AD34" s="2"/>
    </row>
    <row r="35" spans="1:30" x14ac:dyDescent="0.2">
      <c r="A35" s="27" t="s">
        <v>18</v>
      </c>
      <c r="B35" s="45" t="s">
        <v>22</v>
      </c>
      <c r="C35" s="26">
        <v>195500</v>
      </c>
      <c r="D35" s="26">
        <v>106439</v>
      </c>
      <c r="E35" s="28">
        <v>800</v>
      </c>
      <c r="F35" s="32">
        <v>104685</v>
      </c>
      <c r="G35" s="28">
        <v>657</v>
      </c>
      <c r="H35" s="32">
        <v>267</v>
      </c>
      <c r="I35" s="32">
        <v>30</v>
      </c>
      <c r="J35" s="22">
        <v>54.444501278772385</v>
      </c>
      <c r="K35" s="28"/>
      <c r="L35" s="2"/>
      <c r="M35" s="28"/>
      <c r="N35" s="2"/>
      <c r="O35" s="23"/>
      <c r="P35" s="29"/>
      <c r="Q35" s="13"/>
      <c r="R35" s="29"/>
      <c r="S35" s="30"/>
      <c r="T35" s="24"/>
      <c r="U35" s="25"/>
      <c r="V35" s="28"/>
      <c r="W35" s="28"/>
      <c r="X35" s="28"/>
      <c r="Y35" s="24"/>
      <c r="Z35" s="24"/>
      <c r="AA35" s="23"/>
      <c r="AB35" s="2"/>
      <c r="AC35" s="23"/>
      <c r="AD35" s="2"/>
    </row>
    <row r="36" spans="1:30" x14ac:dyDescent="0.2">
      <c r="A36" s="27" t="s">
        <v>18</v>
      </c>
      <c r="B36" s="27" t="s">
        <v>23</v>
      </c>
      <c r="C36" s="26">
        <v>158274</v>
      </c>
      <c r="D36" s="26">
        <v>59397</v>
      </c>
      <c r="E36" s="28">
        <v>326</v>
      </c>
      <c r="F36" s="32">
        <v>57661</v>
      </c>
      <c r="G36" s="28">
        <v>1138</v>
      </c>
      <c r="H36" s="32">
        <v>264</v>
      </c>
      <c r="I36" s="32">
        <v>8</v>
      </c>
      <c r="J36" s="22">
        <v>37.527957845255692</v>
      </c>
      <c r="K36" s="28"/>
      <c r="L36" s="2"/>
      <c r="M36" s="28"/>
      <c r="N36" s="2"/>
      <c r="O36" s="23"/>
      <c r="P36" s="29"/>
      <c r="Q36" s="13"/>
      <c r="R36" s="29"/>
      <c r="S36" s="30"/>
      <c r="T36" s="24"/>
      <c r="U36" s="25"/>
      <c r="V36" s="28"/>
      <c r="W36" s="28"/>
      <c r="X36" s="28"/>
      <c r="Y36" s="24"/>
      <c r="Z36" s="24"/>
      <c r="AA36" s="23"/>
      <c r="AB36" s="2"/>
      <c r="AC36" s="23"/>
      <c r="AD36" s="2"/>
    </row>
    <row r="37" spans="1:30" x14ac:dyDescent="0.2">
      <c r="A37" s="27" t="s">
        <v>18</v>
      </c>
      <c r="B37" s="27" t="s">
        <v>24</v>
      </c>
      <c r="C37" s="26">
        <v>95519</v>
      </c>
      <c r="D37" s="26">
        <v>28021</v>
      </c>
      <c r="E37" s="28">
        <v>166</v>
      </c>
      <c r="F37" s="32">
        <v>25533</v>
      </c>
      <c r="G37" s="28">
        <v>2118</v>
      </c>
      <c r="H37" s="32">
        <v>189</v>
      </c>
      <c r="I37" s="32">
        <v>15</v>
      </c>
      <c r="J37" s="22">
        <v>29.335524869397712</v>
      </c>
      <c r="K37" s="28"/>
      <c r="L37" s="2"/>
      <c r="M37" s="28"/>
      <c r="N37" s="2"/>
      <c r="O37" s="23"/>
      <c r="P37" s="29"/>
      <c r="Q37" s="13"/>
      <c r="R37" s="29"/>
      <c r="S37" s="30"/>
      <c r="T37" s="24"/>
      <c r="U37" s="25"/>
      <c r="V37" s="28"/>
      <c r="W37" s="28"/>
      <c r="X37" s="28"/>
      <c r="Y37" s="24"/>
      <c r="Z37" s="24"/>
      <c r="AA37" s="23"/>
      <c r="AB37" s="2"/>
      <c r="AC37" s="23"/>
      <c r="AD37" s="2"/>
    </row>
    <row r="38" spans="1:30" x14ac:dyDescent="0.2">
      <c r="A38" s="27" t="s">
        <v>18</v>
      </c>
      <c r="B38" s="27" t="s">
        <v>25</v>
      </c>
      <c r="C38" s="26">
        <v>92802</v>
      </c>
      <c r="D38" s="26">
        <v>14332</v>
      </c>
      <c r="E38" s="28">
        <v>27</v>
      </c>
      <c r="F38" s="32">
        <v>13424</v>
      </c>
      <c r="G38" s="28">
        <v>600</v>
      </c>
      <c r="H38" s="32">
        <v>234</v>
      </c>
      <c r="I38" s="32">
        <v>47</v>
      </c>
      <c r="J38" s="22">
        <v>15.443632680330166</v>
      </c>
      <c r="K38" s="28"/>
      <c r="L38" s="2"/>
      <c r="M38" s="28"/>
      <c r="N38" s="2"/>
      <c r="O38" s="23"/>
      <c r="P38" s="29"/>
      <c r="Q38" s="13"/>
      <c r="R38" s="29"/>
      <c r="S38" s="30"/>
      <c r="T38" s="24"/>
      <c r="U38" s="25"/>
      <c r="V38" s="28"/>
      <c r="W38" s="28"/>
      <c r="X38" s="28"/>
      <c r="Y38" s="24"/>
      <c r="Z38" s="24"/>
      <c r="AA38" s="23"/>
      <c r="AB38" s="2"/>
      <c r="AC38" s="23"/>
      <c r="AD38" s="2"/>
    </row>
    <row r="39" spans="1:30" x14ac:dyDescent="0.2">
      <c r="A39" s="27" t="s">
        <v>18</v>
      </c>
      <c r="B39" s="27" t="s">
        <v>26</v>
      </c>
      <c r="C39" s="26">
        <v>55640</v>
      </c>
      <c r="D39" s="26">
        <v>4376</v>
      </c>
      <c r="E39" s="28">
        <v>131</v>
      </c>
      <c r="F39" s="32">
        <v>2102</v>
      </c>
      <c r="G39" s="28">
        <v>1877</v>
      </c>
      <c r="H39" s="32">
        <v>250</v>
      </c>
      <c r="I39" s="32">
        <v>16</v>
      </c>
      <c r="J39" s="22">
        <v>7.8648454349388928</v>
      </c>
      <c r="K39" s="28"/>
      <c r="L39" s="2"/>
      <c r="M39" s="28"/>
      <c r="N39" s="2"/>
      <c r="O39" s="23"/>
      <c r="P39" s="29"/>
      <c r="Q39" s="13"/>
      <c r="R39" s="29"/>
      <c r="S39" s="30"/>
      <c r="T39" s="24"/>
      <c r="U39" s="25"/>
      <c r="V39" s="28"/>
      <c r="W39" s="28"/>
      <c r="X39" s="28"/>
      <c r="Y39" s="24"/>
      <c r="Z39" s="24"/>
      <c r="AA39" s="23"/>
      <c r="AB39" s="2"/>
      <c r="AC39" s="23"/>
      <c r="AD39" s="2"/>
    </row>
    <row r="40" spans="1:30" x14ac:dyDescent="0.2">
      <c r="A40" s="27" t="s">
        <v>18</v>
      </c>
      <c r="B40" s="27" t="s">
        <v>27</v>
      </c>
      <c r="C40" s="26">
        <v>33509</v>
      </c>
      <c r="D40" s="26">
        <v>4123</v>
      </c>
      <c r="E40" s="28">
        <v>256</v>
      </c>
      <c r="F40" s="32">
        <v>3031</v>
      </c>
      <c r="G40" s="28">
        <v>665</v>
      </c>
      <c r="H40" s="32">
        <v>148</v>
      </c>
      <c r="I40" s="32">
        <v>23</v>
      </c>
      <c r="J40" s="22">
        <v>12.304157092124504</v>
      </c>
      <c r="K40" s="28"/>
      <c r="L40" s="2"/>
      <c r="M40" s="28"/>
      <c r="N40" s="2"/>
      <c r="O40" s="23"/>
      <c r="P40" s="29"/>
      <c r="Q40" s="13"/>
      <c r="R40" s="29"/>
      <c r="S40" s="30"/>
      <c r="T40" s="24"/>
      <c r="U40" s="25"/>
      <c r="V40" s="28"/>
      <c r="W40" s="28"/>
      <c r="X40" s="28"/>
      <c r="Y40" s="24"/>
      <c r="Z40" s="24"/>
      <c r="AA40" s="23"/>
      <c r="AB40" s="2"/>
      <c r="AC40" s="23"/>
      <c r="AD40" s="2"/>
    </row>
    <row r="41" spans="1:30" x14ac:dyDescent="0.2">
      <c r="A41" s="27" t="s">
        <v>18</v>
      </c>
      <c r="B41" s="27" t="s">
        <v>28</v>
      </c>
      <c r="C41" s="26">
        <v>54773</v>
      </c>
      <c r="D41" s="26">
        <v>4119</v>
      </c>
      <c r="E41" s="28">
        <v>342</v>
      </c>
      <c r="F41" s="32">
        <v>3012</v>
      </c>
      <c r="G41" s="28">
        <v>441</v>
      </c>
      <c r="H41" s="32">
        <v>253</v>
      </c>
      <c r="I41" s="32">
        <v>71</v>
      </c>
      <c r="J41" s="22">
        <v>7.5201285304803465</v>
      </c>
      <c r="K41" s="28"/>
      <c r="L41" s="2"/>
      <c r="M41" s="28"/>
      <c r="N41" s="2"/>
      <c r="O41" s="23"/>
      <c r="P41" s="29"/>
      <c r="Q41" s="13"/>
      <c r="R41" s="29"/>
      <c r="S41" s="30"/>
      <c r="T41" s="24"/>
      <c r="U41" s="25"/>
      <c r="V41" s="28"/>
      <c r="W41" s="28"/>
      <c r="X41" s="28"/>
      <c r="Y41" s="24"/>
      <c r="Z41" s="24"/>
      <c r="AA41" s="23"/>
      <c r="AB41" s="2"/>
      <c r="AC41" s="23"/>
      <c r="AD41" s="2"/>
    </row>
    <row r="42" spans="1:30" x14ac:dyDescent="0.2">
      <c r="A42" s="27" t="s">
        <v>18</v>
      </c>
      <c r="B42" s="27" t="s">
        <v>29</v>
      </c>
      <c r="C42" s="26">
        <v>149176</v>
      </c>
      <c r="D42" s="26">
        <v>75930</v>
      </c>
      <c r="E42" s="28">
        <v>2337</v>
      </c>
      <c r="F42" s="32">
        <v>72904</v>
      </c>
      <c r="G42" s="28">
        <v>563</v>
      </c>
      <c r="H42" s="32">
        <v>103</v>
      </c>
      <c r="I42" s="32">
        <v>23</v>
      </c>
      <c r="J42" s="22">
        <v>50.899608516115194</v>
      </c>
      <c r="K42" s="28"/>
      <c r="L42" s="2"/>
      <c r="M42" s="28"/>
      <c r="N42" s="2"/>
      <c r="O42" s="23"/>
      <c r="P42" s="29"/>
      <c r="Q42" s="13"/>
      <c r="R42" s="29"/>
      <c r="S42" s="30"/>
      <c r="T42" s="24"/>
      <c r="U42" s="25"/>
      <c r="V42" s="28"/>
      <c r="W42" s="28"/>
      <c r="X42" s="28"/>
      <c r="Y42" s="24"/>
      <c r="Z42" s="24"/>
      <c r="AA42" s="23"/>
      <c r="AB42" s="2"/>
      <c r="AC42" s="23"/>
      <c r="AD42" s="2"/>
    </row>
    <row r="43" spans="1:30" x14ac:dyDescent="0.2">
      <c r="A43" s="27" t="s">
        <v>17</v>
      </c>
      <c r="B43" s="27" t="s">
        <v>30</v>
      </c>
      <c r="C43" s="26">
        <v>113864</v>
      </c>
      <c r="D43" s="26">
        <v>38960</v>
      </c>
      <c r="E43" s="28">
        <v>2687</v>
      </c>
      <c r="F43" s="46">
        <v>35522</v>
      </c>
      <c r="G43" s="28">
        <v>657</v>
      </c>
      <c r="H43" s="46">
        <v>89</v>
      </c>
      <c r="I43" s="46">
        <v>5</v>
      </c>
      <c r="J43" s="22">
        <v>34.216257991990446</v>
      </c>
      <c r="K43" s="28"/>
      <c r="L43" s="2"/>
      <c r="M43" s="28"/>
      <c r="N43" s="2"/>
      <c r="O43" s="23"/>
      <c r="P43" s="29"/>
      <c r="Q43" s="13"/>
      <c r="R43" s="29"/>
      <c r="S43" s="30"/>
      <c r="T43" s="24"/>
      <c r="U43" s="25"/>
      <c r="V43" s="28"/>
      <c r="W43" s="28"/>
      <c r="X43" s="28"/>
      <c r="Y43" s="24"/>
      <c r="Z43" s="24"/>
      <c r="AA43" s="23"/>
      <c r="AB43" s="2"/>
      <c r="AC43" s="23"/>
      <c r="AD43" s="2"/>
    </row>
    <row r="44" spans="1:30" x14ac:dyDescent="0.2">
      <c r="A44" s="53" t="s">
        <v>31</v>
      </c>
      <c r="B44" s="2" t="s">
        <v>19</v>
      </c>
      <c r="C44" s="26">
        <v>62421.673197330019</v>
      </c>
      <c r="D44" s="26">
        <v>17194.662999999997</v>
      </c>
      <c r="E44" s="28">
        <v>2211.2809999999999</v>
      </c>
      <c r="F44" s="46">
        <v>13726.576999999997</v>
      </c>
      <c r="G44" s="28">
        <v>1167.0940000000001</v>
      </c>
      <c r="H44" s="46">
        <v>78.762999999999991</v>
      </c>
      <c r="I44" s="46">
        <v>10.948000000000004</v>
      </c>
      <c r="J44" s="22">
        <v>27.545982219418413</v>
      </c>
      <c r="K44" s="28"/>
      <c r="L44" s="2"/>
      <c r="M44" s="28"/>
      <c r="N44" s="2"/>
      <c r="O44" s="23"/>
      <c r="P44" s="29"/>
      <c r="Q44" s="13"/>
      <c r="R44" s="29"/>
      <c r="S44" s="30"/>
      <c r="T44" s="24"/>
      <c r="U44" s="25"/>
      <c r="V44" s="28"/>
      <c r="W44" s="28"/>
      <c r="X44" s="28"/>
      <c r="Y44" s="24"/>
      <c r="Z44" s="24"/>
    </row>
    <row r="45" spans="1:30" x14ac:dyDescent="0.2">
      <c r="A45" s="27" t="s">
        <v>32</v>
      </c>
      <c r="B45" s="2" t="s">
        <v>20</v>
      </c>
      <c r="C45" s="26">
        <v>69461.749767460016</v>
      </c>
      <c r="D45" s="26">
        <v>16923.667999999994</v>
      </c>
      <c r="E45" s="28">
        <v>1525.2259999999999</v>
      </c>
      <c r="F45" s="46">
        <v>4753.1210000000001</v>
      </c>
      <c r="G45" s="28">
        <v>10511.215999999997</v>
      </c>
      <c r="H45" s="46">
        <v>125.39299999999997</v>
      </c>
      <c r="I45" s="46">
        <v>8.7120000000000015</v>
      </c>
      <c r="J45" s="22">
        <v>24.364010490170575</v>
      </c>
      <c r="K45" s="28"/>
      <c r="L45" s="2"/>
      <c r="M45" s="28"/>
      <c r="N45" s="2"/>
      <c r="O45" s="23"/>
      <c r="P45" s="29"/>
      <c r="Q45" s="13"/>
      <c r="R45" s="29"/>
      <c r="S45" s="30"/>
      <c r="T45" s="24"/>
      <c r="U45" s="25"/>
      <c r="V45" s="28"/>
      <c r="W45" s="28"/>
      <c r="X45" s="28"/>
      <c r="Y45" s="24"/>
      <c r="Z45" s="24"/>
    </row>
    <row r="46" spans="1:30" x14ac:dyDescent="0.2">
      <c r="A46" s="27" t="s">
        <v>32</v>
      </c>
      <c r="B46" s="45" t="s">
        <v>21</v>
      </c>
      <c r="C46" s="26">
        <v>132740.36236334001</v>
      </c>
      <c r="D46" s="26">
        <v>51983.137000000002</v>
      </c>
      <c r="E46" s="28">
        <v>1335.47</v>
      </c>
      <c r="F46" s="46">
        <v>42764.278000000006</v>
      </c>
      <c r="G46" s="28">
        <v>7790.5370000000003</v>
      </c>
      <c r="H46" s="46">
        <v>88.709000000000017</v>
      </c>
      <c r="I46" s="46">
        <v>4.1429999999999998</v>
      </c>
      <c r="J46" s="22">
        <v>39.161515061794503</v>
      </c>
      <c r="K46" s="28"/>
      <c r="L46" s="2"/>
      <c r="M46" s="28"/>
      <c r="N46" s="2"/>
      <c r="O46" s="23"/>
      <c r="P46" s="29"/>
      <c r="Q46" s="13"/>
      <c r="R46" s="29"/>
      <c r="S46" s="30"/>
      <c r="T46" s="24"/>
      <c r="U46" s="25"/>
      <c r="V46" s="28"/>
      <c r="W46" s="28"/>
      <c r="X46" s="28"/>
      <c r="Y46" s="24"/>
      <c r="Z46" s="24"/>
    </row>
    <row r="47" spans="1:30" x14ac:dyDescent="0.2">
      <c r="A47" s="27">
        <v>2020</v>
      </c>
      <c r="B47" s="45" t="s">
        <v>22</v>
      </c>
      <c r="C47" s="26">
        <v>280844.38473601005</v>
      </c>
      <c r="D47" s="26">
        <v>176830.75100000002</v>
      </c>
      <c r="E47" s="28">
        <v>458.71300000000008</v>
      </c>
      <c r="F47" s="46">
        <v>166050.41800000003</v>
      </c>
      <c r="G47" s="28">
        <v>10214.588000000002</v>
      </c>
      <c r="H47" s="46">
        <v>103.712</v>
      </c>
      <c r="I47" s="46">
        <v>3.3200000000000003</v>
      </c>
      <c r="J47" s="22">
        <v>62.963961756336538</v>
      </c>
      <c r="K47" s="28"/>
      <c r="L47" s="2"/>
      <c r="M47" s="28"/>
      <c r="N47" s="2"/>
      <c r="O47" s="23"/>
      <c r="P47" s="29"/>
      <c r="Q47" s="13"/>
      <c r="R47" s="29"/>
      <c r="S47" s="30"/>
      <c r="T47" s="24"/>
      <c r="U47" s="25"/>
      <c r="V47" s="28"/>
      <c r="W47" s="28"/>
      <c r="X47" s="28"/>
      <c r="Y47" s="24"/>
      <c r="Z47" s="24"/>
    </row>
    <row r="48" spans="1:30" x14ac:dyDescent="0.2">
      <c r="A48" s="27">
        <v>2020</v>
      </c>
      <c r="B48" s="27" t="s">
        <v>23</v>
      </c>
      <c r="C48" s="26">
        <v>186487.15962880003</v>
      </c>
      <c r="D48" s="26">
        <v>90128.939000000013</v>
      </c>
      <c r="E48" s="28">
        <v>110.664</v>
      </c>
      <c r="F48" s="46">
        <v>85829.077000000005</v>
      </c>
      <c r="G48" s="28">
        <v>4020.4630000000006</v>
      </c>
      <c r="H48" s="46">
        <v>160.70599999999999</v>
      </c>
      <c r="I48" s="46">
        <v>8.0289999999999999</v>
      </c>
      <c r="J48" s="22">
        <v>48.329836316559458</v>
      </c>
      <c r="K48" s="28"/>
      <c r="L48" s="2"/>
      <c r="M48" s="28"/>
      <c r="N48" s="2"/>
      <c r="O48" s="23"/>
      <c r="P48" s="29"/>
      <c r="Q48" s="13"/>
      <c r="R48" s="29"/>
      <c r="S48" s="30"/>
      <c r="T48" s="24"/>
      <c r="U48" s="25"/>
      <c r="V48" s="28"/>
      <c r="W48" s="28"/>
      <c r="X48" s="28"/>
      <c r="Y48" s="24"/>
      <c r="Z48" s="24"/>
    </row>
    <row r="49" spans="1:26" x14ac:dyDescent="0.2">
      <c r="A49" s="27">
        <v>2020</v>
      </c>
      <c r="B49" s="27" t="s">
        <v>24</v>
      </c>
      <c r="C49" s="26">
        <v>81158.164928050013</v>
      </c>
      <c r="D49" s="26">
        <v>25081.977999999999</v>
      </c>
      <c r="E49" s="28">
        <v>86.566000000000003</v>
      </c>
      <c r="F49" s="46">
        <v>24705.618999999999</v>
      </c>
      <c r="G49" s="28">
        <v>228.45400000000001</v>
      </c>
      <c r="H49" s="46">
        <v>59.023999999999987</v>
      </c>
      <c r="I49" s="46">
        <v>2.3150000000000004</v>
      </c>
      <c r="J49" s="22">
        <v>30.90505807054187</v>
      </c>
      <c r="K49" s="28"/>
      <c r="L49" s="2"/>
      <c r="M49" s="28"/>
      <c r="N49" s="2"/>
      <c r="O49" s="23"/>
      <c r="P49" s="29"/>
      <c r="Q49" s="13"/>
      <c r="R49" s="29"/>
      <c r="S49" s="30"/>
      <c r="T49" s="24"/>
      <c r="U49" s="25"/>
      <c r="V49" s="28"/>
      <c r="W49" s="28"/>
      <c r="X49" s="28"/>
      <c r="Y49" s="24"/>
      <c r="Z49" s="24"/>
    </row>
    <row r="50" spans="1:26" x14ac:dyDescent="0.2">
      <c r="A50" s="27">
        <v>2020</v>
      </c>
      <c r="B50" s="27" t="s">
        <v>25</v>
      </c>
      <c r="C50" s="26">
        <v>82241.679704329988</v>
      </c>
      <c r="D50" s="26">
        <v>12507.359000000002</v>
      </c>
      <c r="E50" s="28">
        <v>120.64599999999997</v>
      </c>
      <c r="F50" s="46">
        <v>11841.570000000002</v>
      </c>
      <c r="G50" s="28">
        <v>441.71399999999994</v>
      </c>
      <c r="H50" s="46">
        <v>99.992000000000004</v>
      </c>
      <c r="I50" s="46">
        <v>3.4369999999999994</v>
      </c>
      <c r="J50" s="22">
        <v>15.208053927115373</v>
      </c>
      <c r="K50" s="28"/>
      <c r="L50" s="2"/>
      <c r="M50" s="28"/>
      <c r="N50" s="2"/>
      <c r="O50" s="23"/>
      <c r="P50" s="29"/>
      <c r="Q50" s="13"/>
      <c r="R50" s="29"/>
      <c r="S50" s="30"/>
      <c r="T50" s="24"/>
      <c r="U50" s="25"/>
      <c r="V50" s="28"/>
      <c r="W50" s="28"/>
      <c r="X50" s="28"/>
      <c r="Y50" s="24"/>
      <c r="Z50" s="24"/>
    </row>
    <row r="51" spans="1:26" x14ac:dyDescent="0.2">
      <c r="A51" s="27">
        <v>2020</v>
      </c>
      <c r="B51" s="27" t="s">
        <v>26</v>
      </c>
      <c r="C51" s="26">
        <v>37483.016096949999</v>
      </c>
      <c r="D51" s="26">
        <v>2806.1260000000007</v>
      </c>
      <c r="E51" s="28">
        <v>42.164000000000001</v>
      </c>
      <c r="F51" s="46">
        <v>2130.7780000000002</v>
      </c>
      <c r="G51" s="28">
        <v>358.96199999999999</v>
      </c>
      <c r="H51" s="46">
        <v>267.08499999999998</v>
      </c>
      <c r="I51" s="46">
        <v>7.1369999999999987</v>
      </c>
      <c r="J51" s="22">
        <v>7.486393284739794</v>
      </c>
      <c r="K51" s="28"/>
      <c r="L51" s="2"/>
      <c r="M51" s="28"/>
      <c r="N51" s="2"/>
      <c r="O51" s="23"/>
      <c r="P51" s="29"/>
      <c r="Q51" s="13"/>
      <c r="R51" s="29"/>
      <c r="S51" s="30"/>
      <c r="T51" s="24"/>
      <c r="U51" s="25"/>
      <c r="V51" s="28"/>
      <c r="W51" s="28"/>
      <c r="X51" s="28"/>
      <c r="Y51" s="24"/>
      <c r="Z51" s="24"/>
    </row>
    <row r="52" spans="1:26" x14ac:dyDescent="0.2">
      <c r="A52" s="27">
        <v>2020</v>
      </c>
      <c r="B52" s="27" t="s">
        <v>27</v>
      </c>
      <c r="C52" s="26">
        <v>24548.077489899999</v>
      </c>
      <c r="D52" s="26">
        <v>3570.8809999999994</v>
      </c>
      <c r="E52" s="28">
        <v>381.02</v>
      </c>
      <c r="F52" s="46">
        <v>2511.1389999999997</v>
      </c>
      <c r="G52" s="28">
        <v>490.54899999999998</v>
      </c>
      <c r="H52" s="46">
        <v>175.26300000000001</v>
      </c>
      <c r="I52" s="46">
        <v>12.909999999999998</v>
      </c>
      <c r="J52" s="22">
        <v>14.546479256753178</v>
      </c>
      <c r="K52" s="28"/>
      <c r="L52" s="2"/>
      <c r="M52" s="28"/>
      <c r="N52" s="2"/>
      <c r="O52" s="23"/>
      <c r="P52" s="29"/>
      <c r="Q52" s="13"/>
      <c r="R52" s="29"/>
      <c r="S52" s="30"/>
      <c r="T52" s="24"/>
      <c r="U52" s="25"/>
      <c r="V52" s="28"/>
      <c r="W52" s="28"/>
      <c r="X52" s="28"/>
      <c r="Y52" s="24"/>
      <c r="Z52" s="24"/>
    </row>
    <row r="53" spans="1:26" x14ac:dyDescent="0.2">
      <c r="A53" s="27">
        <v>2020</v>
      </c>
      <c r="B53" s="27" t="s">
        <v>28</v>
      </c>
      <c r="C53" s="26">
        <v>57634.664308999992</v>
      </c>
      <c r="D53" s="26">
        <v>4676.7550000000001</v>
      </c>
      <c r="E53" s="28">
        <v>1268.921</v>
      </c>
      <c r="F53" s="46">
        <v>2658.3969999999995</v>
      </c>
      <c r="G53" s="28">
        <v>484.83199999999999</v>
      </c>
      <c r="H53" s="46">
        <v>254.58599999999998</v>
      </c>
      <c r="I53" s="46">
        <v>10.018999999999997</v>
      </c>
      <c r="J53" s="22">
        <v>8.1144829350028793</v>
      </c>
      <c r="K53" s="28"/>
      <c r="L53" s="2"/>
      <c r="M53" s="28"/>
      <c r="N53" s="2"/>
      <c r="O53" s="23"/>
      <c r="P53" s="29"/>
      <c r="Q53" s="13"/>
      <c r="R53" s="29"/>
      <c r="S53" s="30"/>
      <c r="T53" s="24"/>
      <c r="U53" s="25"/>
      <c r="V53" s="28"/>
      <c r="W53" s="28"/>
      <c r="X53" s="28"/>
      <c r="Y53" s="24"/>
      <c r="Z53" s="24"/>
    </row>
    <row r="54" spans="1:26" x14ac:dyDescent="0.2">
      <c r="A54" s="27">
        <v>2020</v>
      </c>
      <c r="B54" s="27" t="s">
        <v>29</v>
      </c>
      <c r="C54" s="26">
        <v>131196.98039446998</v>
      </c>
      <c r="D54" s="26">
        <v>65522.836999999985</v>
      </c>
      <c r="E54" s="28">
        <v>1484.6770000000001</v>
      </c>
      <c r="F54" s="46">
        <v>63161.655999999988</v>
      </c>
      <c r="G54" s="28">
        <v>671.45600000000002</v>
      </c>
      <c r="H54" s="46">
        <v>201.36300000000003</v>
      </c>
      <c r="I54" s="46">
        <v>3.6849999999999996</v>
      </c>
      <c r="J54" s="22">
        <v>49.942336174958037</v>
      </c>
      <c r="K54" s="28"/>
      <c r="L54" s="2"/>
      <c r="M54" s="28"/>
      <c r="N54" s="2"/>
      <c r="O54" s="23"/>
      <c r="P54" s="29"/>
      <c r="Q54" s="13"/>
      <c r="R54" s="29"/>
      <c r="S54" s="30"/>
      <c r="T54" s="24"/>
      <c r="U54" s="25"/>
      <c r="V54" s="28"/>
      <c r="W54" s="28"/>
      <c r="X54" s="28"/>
      <c r="Y54" s="24"/>
      <c r="Z54" s="24"/>
    </row>
    <row r="55" spans="1:26" x14ac:dyDescent="0.2">
      <c r="A55" s="27">
        <v>2020</v>
      </c>
      <c r="B55" s="27" t="s">
        <v>30</v>
      </c>
      <c r="C55" s="26">
        <v>80296.937706299999</v>
      </c>
      <c r="D55" s="26">
        <v>29587.496000000006</v>
      </c>
      <c r="E55" s="28">
        <v>1569.9159999999997</v>
      </c>
      <c r="F55" s="46">
        <v>27313.143000000004</v>
      </c>
      <c r="G55" s="28">
        <v>643.572</v>
      </c>
      <c r="H55" s="46">
        <v>57.838999999999999</v>
      </c>
      <c r="I55" s="46">
        <v>3.0259999999999998</v>
      </c>
      <c r="J55" s="22">
        <v>36.847601969855205</v>
      </c>
      <c r="K55" s="28"/>
      <c r="L55" s="2"/>
      <c r="M55" s="28"/>
      <c r="N55" s="2"/>
      <c r="O55" s="23"/>
      <c r="P55" s="29"/>
      <c r="Q55" s="13"/>
      <c r="R55" s="29"/>
      <c r="S55" s="30"/>
      <c r="T55" s="24"/>
      <c r="U55" s="25"/>
      <c r="V55" s="28"/>
      <c r="W55" s="28"/>
      <c r="X55" s="28"/>
      <c r="Y55" s="24"/>
      <c r="Z55" s="24"/>
    </row>
    <row r="56" spans="1:26" x14ac:dyDescent="0.2">
      <c r="A56" s="53" t="s">
        <v>34</v>
      </c>
      <c r="B56" s="54" t="s">
        <v>35</v>
      </c>
      <c r="C56" s="26">
        <v>54218.649792339995</v>
      </c>
      <c r="D56" s="26">
        <v>19781.608</v>
      </c>
      <c r="E56" s="28">
        <v>853.45500000000015</v>
      </c>
      <c r="F56" s="46">
        <v>16070.416999999998</v>
      </c>
      <c r="G56" s="28">
        <v>2821.3649999999998</v>
      </c>
      <c r="H56" s="46">
        <v>33.122999999999998</v>
      </c>
      <c r="I56" s="46">
        <v>3.2480000000000002</v>
      </c>
      <c r="J56" s="22">
        <v>36.484877575824001</v>
      </c>
      <c r="K56" s="28"/>
      <c r="L56" s="2"/>
      <c r="M56" s="28"/>
      <c r="N56" s="2"/>
      <c r="O56" s="23"/>
      <c r="P56" s="29"/>
      <c r="Q56" s="13"/>
      <c r="R56" s="29"/>
      <c r="S56" s="30"/>
      <c r="T56" s="24"/>
      <c r="U56" s="25"/>
      <c r="V56" s="28"/>
      <c r="W56" s="28"/>
      <c r="X56" s="28"/>
      <c r="Y56" s="24"/>
      <c r="Z56" s="24"/>
    </row>
    <row r="57" spans="1:26" x14ac:dyDescent="0.2">
      <c r="A57" s="53">
        <v>2021</v>
      </c>
      <c r="B57" s="45" t="s">
        <v>20</v>
      </c>
      <c r="C57" s="26">
        <v>75761.3767811</v>
      </c>
      <c r="D57" s="26">
        <v>9263.400999999998</v>
      </c>
      <c r="E57" s="28">
        <v>1101.289</v>
      </c>
      <c r="F57" s="46">
        <v>5340.7350000000006</v>
      </c>
      <c r="G57" s="28">
        <v>2778.4889999999991</v>
      </c>
      <c r="H57" s="46">
        <v>40.006999999999998</v>
      </c>
      <c r="I57" s="46">
        <v>2.8809999999999993</v>
      </c>
      <c r="J57" s="22">
        <v>12.227075844681476</v>
      </c>
      <c r="K57" s="28"/>
      <c r="L57" s="2"/>
      <c r="M57" s="28"/>
      <c r="N57" s="2"/>
      <c r="O57" s="23"/>
      <c r="P57" s="29"/>
      <c r="Q57" s="13"/>
      <c r="R57" s="29"/>
      <c r="S57" s="30"/>
      <c r="T57" s="24"/>
      <c r="U57" s="25"/>
      <c r="V57" s="28"/>
      <c r="W57" s="28"/>
      <c r="X57" s="28"/>
      <c r="Y57" s="24"/>
      <c r="Z57" s="24"/>
    </row>
    <row r="58" spans="1:26" x14ac:dyDescent="0.2">
      <c r="A58" s="53">
        <v>2021</v>
      </c>
      <c r="B58" s="45" t="str">
        <f>+B46</f>
        <v>Marzo</v>
      </c>
      <c r="C58" s="26">
        <v>369097.44457792997</v>
      </c>
      <c r="D58" s="26">
        <v>241246.95699999999</v>
      </c>
      <c r="E58" s="28">
        <v>1394.4250000000002</v>
      </c>
      <c r="F58" s="46">
        <v>236088.06</v>
      </c>
      <c r="G58" s="28">
        <v>3594.8260000000005</v>
      </c>
      <c r="H58" s="46">
        <v>166.02900000000002</v>
      </c>
      <c r="I58" s="46">
        <v>3.6169999999999995</v>
      </c>
      <c r="J58" s="22">
        <v>65.361318682623377</v>
      </c>
      <c r="K58" s="28"/>
      <c r="L58" s="2"/>
      <c r="M58" s="28"/>
      <c r="N58" s="2"/>
      <c r="O58" s="23"/>
      <c r="P58" s="29"/>
      <c r="Q58" s="13"/>
      <c r="R58" s="29"/>
      <c r="S58" s="30"/>
      <c r="T58" s="24"/>
      <c r="U58" s="25"/>
      <c r="V58" s="28"/>
      <c r="W58" s="28"/>
      <c r="X58" s="28"/>
      <c r="Y58" s="24"/>
      <c r="Z58" s="24"/>
    </row>
    <row r="59" spans="1:26" x14ac:dyDescent="0.2">
      <c r="A59" s="53">
        <v>2021</v>
      </c>
      <c r="B59" s="45" t="s">
        <v>22</v>
      </c>
      <c r="C59" s="26">
        <v>264585.03595400008</v>
      </c>
      <c r="D59" s="26">
        <v>153769.56299999994</v>
      </c>
      <c r="E59" s="28">
        <v>963.55</v>
      </c>
      <c r="F59" s="46">
        <v>144688.25099999993</v>
      </c>
      <c r="G59" s="28">
        <v>7954.8579999999993</v>
      </c>
      <c r="H59" s="46">
        <v>158.749</v>
      </c>
      <c r="I59" s="46">
        <v>4.1549999999999994</v>
      </c>
      <c r="J59" s="22">
        <v>58.117256119780649</v>
      </c>
      <c r="K59" s="28"/>
      <c r="L59" s="2"/>
      <c r="M59" s="28"/>
      <c r="N59" s="2"/>
      <c r="O59" s="23"/>
      <c r="P59" s="29"/>
      <c r="Q59" s="13"/>
      <c r="R59" s="29"/>
      <c r="S59" s="30"/>
      <c r="T59" s="24"/>
      <c r="U59" s="25"/>
      <c r="V59" s="28"/>
      <c r="W59" s="28"/>
      <c r="X59" s="28"/>
      <c r="Y59" s="24"/>
      <c r="Z59" s="24"/>
    </row>
    <row r="60" spans="1:26" x14ac:dyDescent="0.2">
      <c r="A60" s="53">
        <v>2021</v>
      </c>
      <c r="B60" s="45" t="s">
        <v>23</v>
      </c>
      <c r="C60" s="26">
        <v>155146.27236091995</v>
      </c>
      <c r="D60" s="26">
        <v>67512.758999999976</v>
      </c>
      <c r="E60" s="28">
        <v>309.803</v>
      </c>
      <c r="F60" s="46">
        <v>62315.984999999979</v>
      </c>
      <c r="G60" s="28">
        <v>4753.7209999999986</v>
      </c>
      <c r="H60" s="46">
        <v>129.041</v>
      </c>
      <c r="I60" s="46">
        <v>4.2089999999999987</v>
      </c>
      <c r="J60" s="22">
        <v>43.515553401723807</v>
      </c>
      <c r="K60" s="28"/>
      <c r="L60" s="2"/>
      <c r="M60" s="28"/>
      <c r="N60" s="2"/>
      <c r="O60" s="23"/>
      <c r="P60" s="29"/>
      <c r="Q60" s="13"/>
      <c r="R60" s="29"/>
      <c r="S60" s="30"/>
      <c r="T60" s="24"/>
      <c r="U60" s="25"/>
      <c r="V60" s="28"/>
      <c r="W60" s="28"/>
      <c r="X60" s="28"/>
      <c r="Y60" s="24"/>
      <c r="Z60" s="24"/>
    </row>
    <row r="61" spans="1:26" x14ac:dyDescent="0.2">
      <c r="A61" s="53">
        <v>2021</v>
      </c>
      <c r="B61" s="45" t="str">
        <f>+B49</f>
        <v>Junio</v>
      </c>
      <c r="C61" s="26">
        <v>84680.198412399986</v>
      </c>
      <c r="D61" s="26">
        <v>25403.828000000001</v>
      </c>
      <c r="E61" s="28">
        <v>137.73700000000002</v>
      </c>
      <c r="F61" s="46">
        <v>21194.352999999999</v>
      </c>
      <c r="G61" s="28">
        <v>3955.2470000000012</v>
      </c>
      <c r="H61" s="46">
        <v>113.39300000000001</v>
      </c>
      <c r="I61" s="46">
        <v>3.0979999999999999</v>
      </c>
      <c r="J61" s="22">
        <v>29.999726590484748</v>
      </c>
      <c r="K61" s="28"/>
      <c r="L61" s="2"/>
      <c r="M61" s="28"/>
      <c r="N61" s="2"/>
      <c r="O61" s="23"/>
      <c r="P61" s="29"/>
      <c r="Q61" s="13"/>
      <c r="R61" s="29"/>
      <c r="S61" s="30"/>
      <c r="T61" s="24"/>
      <c r="U61" s="25"/>
      <c r="V61" s="28"/>
      <c r="W61" s="28"/>
      <c r="X61" s="28"/>
      <c r="Y61" s="24"/>
      <c r="Z61" s="24"/>
    </row>
    <row r="62" spans="1:26" ht="12.75" thickBot="1" x14ac:dyDescent="0.25">
      <c r="A62" s="52"/>
      <c r="B62" s="55"/>
      <c r="C62" s="47"/>
      <c r="D62" s="47"/>
      <c r="E62" s="48"/>
      <c r="F62" s="49"/>
      <c r="G62" s="48"/>
      <c r="H62" s="49"/>
      <c r="I62" s="49"/>
      <c r="J62" s="51"/>
      <c r="K62" s="28"/>
      <c r="L62" s="2"/>
      <c r="M62" s="28"/>
      <c r="N62" s="2"/>
      <c r="O62" s="23"/>
      <c r="P62" s="29"/>
      <c r="Q62" s="13"/>
      <c r="R62" s="29"/>
      <c r="S62" s="30"/>
      <c r="T62" s="24"/>
      <c r="U62" s="25"/>
      <c r="V62" s="28"/>
      <c r="W62" s="28"/>
      <c r="X62" s="28"/>
      <c r="Y62" s="24"/>
      <c r="Z62" s="24"/>
    </row>
    <row r="63" spans="1:26" ht="11.25" customHeight="1" x14ac:dyDescent="0.2">
      <c r="A63" s="34" t="s">
        <v>36</v>
      </c>
      <c r="B63" s="34"/>
      <c r="K63" s="2"/>
      <c r="L63" s="2"/>
      <c r="M63" s="28"/>
      <c r="N63" s="2"/>
      <c r="O63" s="23"/>
      <c r="P63" s="29"/>
      <c r="Q63" s="13"/>
      <c r="R63" s="29"/>
      <c r="S63" s="30"/>
      <c r="T63" s="24"/>
      <c r="U63" s="25"/>
      <c r="V63" s="28"/>
      <c r="W63" s="28"/>
      <c r="X63" s="28"/>
    </row>
    <row r="64" spans="1:26" ht="24.75" customHeight="1" x14ac:dyDescent="0.2">
      <c r="A64" s="56" t="s">
        <v>12</v>
      </c>
      <c r="B64" s="56"/>
      <c r="C64" s="57"/>
      <c r="D64" s="57"/>
      <c r="E64" s="57"/>
      <c r="F64" s="57"/>
      <c r="G64" s="57"/>
      <c r="H64" s="57"/>
      <c r="I64" s="57"/>
      <c r="J64" s="57"/>
      <c r="K64" s="2"/>
      <c r="L64" s="2"/>
      <c r="M64" s="28"/>
      <c r="N64" s="2"/>
      <c r="O64" s="23"/>
      <c r="P64" s="29"/>
      <c r="Q64" s="13"/>
      <c r="R64" s="29"/>
      <c r="S64" s="30"/>
      <c r="T64" s="24"/>
      <c r="U64" s="25"/>
      <c r="V64" s="28"/>
      <c r="W64" s="28"/>
      <c r="X64" s="28"/>
    </row>
    <row r="65" spans="1:24" x14ac:dyDescent="0.2">
      <c r="A65" s="58" t="s">
        <v>38</v>
      </c>
      <c r="B65" s="35"/>
      <c r="C65" s="35"/>
      <c r="D65" s="35"/>
      <c r="E65" s="35"/>
      <c r="F65" s="35"/>
      <c r="G65" s="35"/>
      <c r="H65" s="35"/>
      <c r="I65" s="35"/>
      <c r="J65" s="35"/>
      <c r="K65" s="2"/>
      <c r="L65" s="2"/>
      <c r="M65" s="28"/>
      <c r="N65" s="2"/>
      <c r="O65" s="23"/>
      <c r="P65" s="29"/>
      <c r="Q65" s="13"/>
      <c r="R65" s="29"/>
      <c r="S65" s="30"/>
      <c r="T65" s="24"/>
      <c r="U65" s="25"/>
      <c r="V65" s="28"/>
      <c r="W65" s="28"/>
      <c r="X65" s="28"/>
    </row>
    <row r="66" spans="1:24" x14ac:dyDescent="0.2">
      <c r="A66" s="58" t="s">
        <v>41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2"/>
      <c r="M66" s="28"/>
      <c r="N66" s="2"/>
      <c r="O66" s="23"/>
      <c r="P66" s="29"/>
      <c r="Q66" s="13"/>
      <c r="R66" s="29"/>
      <c r="S66" s="30"/>
      <c r="T66" s="24"/>
      <c r="U66" s="25"/>
      <c r="V66" s="28"/>
      <c r="W66" s="28"/>
      <c r="X66" s="28"/>
    </row>
    <row r="67" spans="1:24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2"/>
      <c r="M67" s="28"/>
      <c r="N67" s="2"/>
      <c r="O67" s="23"/>
      <c r="P67" s="29"/>
      <c r="Q67" s="13"/>
      <c r="R67" s="29"/>
      <c r="S67" s="30"/>
      <c r="T67" s="24"/>
      <c r="U67" s="25"/>
      <c r="V67" s="28"/>
      <c r="W67" s="28"/>
      <c r="X67" s="28"/>
    </row>
    <row r="68" spans="1:24" ht="12.75" customHeight="1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2"/>
      <c r="M68" s="28"/>
      <c r="N68" s="2"/>
      <c r="O68" s="23"/>
      <c r="P68" s="29"/>
      <c r="Q68" s="13"/>
      <c r="R68" s="29"/>
      <c r="S68" s="30"/>
      <c r="T68" s="24"/>
      <c r="U68" s="25"/>
      <c r="V68" s="28"/>
      <c r="W68" s="28"/>
      <c r="X68" s="28"/>
    </row>
    <row r="69" spans="1:24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2"/>
      <c r="M69" s="28"/>
      <c r="N69" s="2"/>
      <c r="O69" s="23"/>
      <c r="P69" s="29"/>
      <c r="Q69" s="13"/>
      <c r="R69" s="29"/>
      <c r="S69" s="30"/>
      <c r="T69" s="24"/>
      <c r="U69" s="25"/>
      <c r="V69" s="28"/>
      <c r="W69" s="28"/>
      <c r="X69" s="28"/>
    </row>
    <row r="70" spans="1:24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2"/>
      <c r="M70" s="28"/>
      <c r="N70" s="2"/>
      <c r="O70" s="23"/>
      <c r="P70" s="29"/>
      <c r="Q70" s="13"/>
      <c r="R70" s="29"/>
      <c r="S70" s="30"/>
      <c r="T70" s="24"/>
      <c r="U70" s="25"/>
      <c r="V70" s="28"/>
      <c r="W70" s="28"/>
      <c r="X70" s="28"/>
    </row>
    <row r="71" spans="1:24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2"/>
      <c r="M71" s="28"/>
      <c r="N71" s="2"/>
      <c r="O71" s="23"/>
      <c r="P71" s="29"/>
      <c r="Q71" s="13"/>
      <c r="R71" s="29"/>
      <c r="S71" s="30"/>
      <c r="T71" s="24"/>
      <c r="U71" s="25"/>
      <c r="V71" s="28"/>
      <c r="W71" s="28"/>
      <c r="X71" s="28"/>
    </row>
    <row r="72" spans="1:24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"/>
      <c r="M72" s="28"/>
      <c r="N72" s="2"/>
      <c r="O72" s="23"/>
      <c r="P72" s="29"/>
      <c r="Q72" s="13"/>
      <c r="R72" s="29"/>
      <c r="S72" s="30"/>
      <c r="T72" s="24"/>
      <c r="U72" s="25"/>
      <c r="V72" s="28"/>
      <c r="W72" s="28"/>
      <c r="X72" s="28"/>
    </row>
    <row r="73" spans="1:2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8"/>
      <c r="N73" s="2"/>
      <c r="O73" s="23"/>
      <c r="P73" s="29"/>
      <c r="Q73" s="13"/>
      <c r="R73" s="29"/>
      <c r="S73" s="30"/>
      <c r="T73" s="24"/>
      <c r="U73" s="25"/>
      <c r="V73" s="28"/>
      <c r="W73" s="28"/>
      <c r="X73" s="28"/>
    </row>
    <row r="74" spans="1:24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"/>
      <c r="M74" s="28"/>
      <c r="N74" s="2"/>
      <c r="O74" s="23"/>
      <c r="P74" s="29"/>
      <c r="Q74" s="13"/>
      <c r="R74" s="29"/>
      <c r="S74" s="30"/>
      <c r="T74" s="24"/>
      <c r="U74" s="25"/>
      <c r="V74" s="28"/>
      <c r="W74" s="28"/>
      <c r="X74" s="28"/>
    </row>
    <row r="75" spans="1:24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"/>
      <c r="M75" s="28"/>
      <c r="N75" s="2"/>
      <c r="O75" s="23"/>
      <c r="P75" s="29"/>
      <c r="Q75" s="13"/>
      <c r="R75" s="29"/>
      <c r="S75" s="30"/>
      <c r="T75" s="24"/>
      <c r="U75" s="25"/>
      <c r="V75" s="28"/>
      <c r="W75" s="28"/>
      <c r="X75" s="28"/>
    </row>
    <row r="76" spans="1:24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"/>
      <c r="M76" s="28"/>
      <c r="N76" s="2"/>
      <c r="O76" s="23"/>
      <c r="P76" s="29"/>
      <c r="Q76" s="13"/>
      <c r="R76" s="29"/>
      <c r="S76" s="30"/>
      <c r="T76" s="24"/>
      <c r="U76" s="25"/>
      <c r="V76" s="28"/>
      <c r="W76" s="28"/>
      <c r="X76" s="28"/>
    </row>
    <row r="77" spans="1:24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"/>
      <c r="M77" s="28"/>
      <c r="N77" s="2"/>
      <c r="O77" s="23"/>
      <c r="P77" s="29"/>
      <c r="Q77" s="13"/>
      <c r="R77" s="29"/>
      <c r="S77" s="30"/>
      <c r="T77" s="24"/>
      <c r="U77" s="25"/>
      <c r="V77" s="28"/>
      <c r="W77" s="28"/>
      <c r="X77" s="28"/>
    </row>
    <row r="78" spans="1:24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"/>
      <c r="M78" s="28"/>
      <c r="N78" s="2"/>
      <c r="O78" s="23"/>
      <c r="P78" s="29"/>
      <c r="Q78" s="13"/>
      <c r="R78" s="29"/>
      <c r="S78" s="30"/>
      <c r="T78" s="24"/>
    </row>
    <row r="79" spans="1:24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"/>
      <c r="M79" s="28"/>
      <c r="N79" s="2"/>
      <c r="O79" s="23"/>
      <c r="P79" s="29"/>
      <c r="Q79" s="13"/>
      <c r="R79" s="29"/>
      <c r="S79" s="30"/>
      <c r="T79" s="24"/>
    </row>
    <row r="80" spans="1:2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L80" s="2"/>
      <c r="M80" s="28"/>
      <c r="N80" s="2"/>
      <c r="O80" s="23"/>
      <c r="P80" s="29"/>
      <c r="Q80" s="13"/>
      <c r="R80" s="29"/>
      <c r="S80" s="30"/>
      <c r="T80" s="24"/>
    </row>
    <row r="81" spans="1:2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L81" s="2"/>
      <c r="M81" s="28"/>
      <c r="N81" s="2"/>
      <c r="O81" s="23"/>
      <c r="P81" s="29"/>
      <c r="Q81" s="13"/>
      <c r="R81" s="29"/>
      <c r="S81" s="30"/>
      <c r="T81" s="24"/>
    </row>
    <row r="82" spans="1:2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L82" s="2"/>
      <c r="M82" s="28"/>
      <c r="N82" s="2"/>
      <c r="O82" s="23"/>
      <c r="P82" s="29"/>
      <c r="Q82" s="13"/>
      <c r="R82" s="29"/>
      <c r="S82" s="30"/>
      <c r="T82" s="24"/>
    </row>
    <row r="83" spans="1:2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L83" s="2"/>
      <c r="M83" s="28"/>
      <c r="N83" s="2"/>
      <c r="O83" s="23"/>
      <c r="P83" s="29"/>
      <c r="Q83" s="13"/>
      <c r="R83" s="29"/>
      <c r="S83" s="30"/>
      <c r="T83" s="24"/>
    </row>
    <row r="84" spans="1:2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L84" s="2"/>
      <c r="M84" s="28"/>
      <c r="N84" s="2"/>
      <c r="O84" s="23"/>
      <c r="P84" s="29"/>
      <c r="Q84" s="13"/>
      <c r="R84" s="29"/>
      <c r="S84" s="30"/>
      <c r="T84" s="24"/>
    </row>
    <row r="85" spans="1:2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L85" s="2"/>
      <c r="M85" s="28"/>
      <c r="N85" s="2"/>
      <c r="O85" s="23"/>
      <c r="P85" s="29"/>
      <c r="Q85" s="13"/>
      <c r="R85" s="29"/>
      <c r="S85" s="30"/>
      <c r="T85" s="24"/>
    </row>
    <row r="86" spans="1:20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L86" s="2"/>
      <c r="M86" s="28"/>
      <c r="N86" s="2"/>
      <c r="O86" s="23"/>
      <c r="P86" s="29"/>
      <c r="Q86" s="13"/>
      <c r="R86" s="29"/>
      <c r="S86" s="30"/>
      <c r="T86" s="24"/>
    </row>
    <row r="87" spans="1:20" x14ac:dyDescent="0.2">
      <c r="A87" s="15"/>
      <c r="B87" s="15"/>
      <c r="C87" s="15"/>
      <c r="D87" s="38"/>
      <c r="E87" s="38"/>
      <c r="F87" s="38"/>
      <c r="G87" s="38"/>
      <c r="H87" s="38"/>
      <c r="I87" s="38"/>
      <c r="J87" s="15"/>
      <c r="L87" s="2"/>
      <c r="M87" s="28"/>
      <c r="N87" s="2"/>
      <c r="O87" s="23"/>
      <c r="P87" s="29"/>
      <c r="Q87" s="13"/>
      <c r="R87" s="29"/>
      <c r="S87" s="30"/>
      <c r="T87" s="24"/>
    </row>
    <row r="88" spans="1:20" x14ac:dyDescent="0.2">
      <c r="A88" s="15"/>
      <c r="B88" s="15"/>
      <c r="C88" s="15"/>
      <c r="D88" s="38"/>
      <c r="E88" s="38"/>
      <c r="F88" s="38"/>
      <c r="G88" s="38"/>
      <c r="H88" s="38"/>
      <c r="I88" s="38"/>
      <c r="J88" s="15"/>
      <c r="L88" s="2"/>
      <c r="M88" s="28"/>
      <c r="N88" s="2"/>
      <c r="O88" s="23"/>
      <c r="P88" s="29"/>
      <c r="Q88" s="13"/>
      <c r="R88" s="29"/>
      <c r="S88" s="30"/>
      <c r="T88" s="24"/>
    </row>
    <row r="89" spans="1:20" x14ac:dyDescent="0.2">
      <c r="A89" s="15"/>
      <c r="B89" s="15"/>
      <c r="C89" s="15"/>
      <c r="D89" s="39"/>
      <c r="E89" s="39"/>
      <c r="F89" s="39"/>
      <c r="G89" s="39"/>
      <c r="H89" s="39"/>
      <c r="I89" s="39"/>
      <c r="J89" s="15"/>
      <c r="L89" s="2"/>
      <c r="M89" s="28"/>
      <c r="N89" s="2"/>
      <c r="O89" s="23"/>
      <c r="P89" s="29"/>
      <c r="Q89" s="13"/>
      <c r="R89" s="29"/>
      <c r="S89" s="30"/>
      <c r="T89" s="24"/>
    </row>
    <row r="90" spans="1:2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L90" s="2"/>
      <c r="M90" s="28"/>
      <c r="N90" s="2"/>
      <c r="O90" s="23"/>
      <c r="P90" s="29"/>
      <c r="Q90" s="13"/>
      <c r="R90" s="29"/>
      <c r="S90" s="30"/>
      <c r="T90" s="24"/>
    </row>
    <row r="91" spans="1:20" x14ac:dyDescent="0.2">
      <c r="A91" s="21"/>
      <c r="B91" s="21"/>
      <c r="C91" s="36"/>
      <c r="D91" s="40"/>
      <c r="E91" s="40"/>
      <c r="F91" s="40"/>
      <c r="G91" s="40"/>
      <c r="H91" s="40"/>
      <c r="I91" s="40"/>
      <c r="J91" s="41"/>
      <c r="L91" s="2"/>
      <c r="M91" s="28"/>
      <c r="N91" s="2"/>
      <c r="O91" s="23"/>
      <c r="P91" s="29"/>
      <c r="Q91" s="13"/>
      <c r="R91" s="29"/>
      <c r="S91" s="30"/>
      <c r="T91" s="24"/>
    </row>
    <row r="92" spans="1:20" x14ac:dyDescent="0.2">
      <c r="A92" s="27"/>
      <c r="B92" s="27"/>
      <c r="C92" s="36"/>
      <c r="D92" s="33"/>
      <c r="E92" s="33"/>
      <c r="F92" s="33"/>
      <c r="G92" s="33"/>
      <c r="H92" s="33"/>
      <c r="I92" s="33"/>
      <c r="J92" s="33"/>
      <c r="L92" s="2"/>
      <c r="M92" s="28"/>
      <c r="N92" s="2"/>
      <c r="O92" s="23"/>
      <c r="P92" s="29"/>
      <c r="Q92" s="13"/>
      <c r="R92" s="29"/>
      <c r="S92" s="30"/>
      <c r="T92" s="24"/>
    </row>
    <row r="93" spans="1:20" x14ac:dyDescent="0.2">
      <c r="A93" s="27"/>
      <c r="B93" s="27"/>
      <c r="C93" s="36"/>
      <c r="D93" s="33"/>
      <c r="E93" s="33"/>
      <c r="F93" s="33"/>
      <c r="G93" s="33"/>
      <c r="H93" s="33"/>
      <c r="I93" s="33"/>
      <c r="J93" s="37"/>
      <c r="L93" s="2"/>
      <c r="M93" s="28"/>
      <c r="N93" s="2"/>
      <c r="O93" s="23"/>
      <c r="P93" s="29"/>
      <c r="Q93" s="13"/>
      <c r="R93" s="29"/>
      <c r="S93" s="30"/>
      <c r="T93" s="24"/>
    </row>
    <row r="94" spans="1:20" x14ac:dyDescent="0.2">
      <c r="A94" s="27"/>
      <c r="B94" s="27"/>
      <c r="C94" s="15"/>
      <c r="D94" s="15"/>
      <c r="E94" s="15"/>
      <c r="F94" s="42"/>
      <c r="G94" s="15"/>
      <c r="H94" s="15"/>
      <c r="I94" s="15"/>
      <c r="J94" s="15"/>
      <c r="L94" s="2"/>
      <c r="M94" s="28"/>
      <c r="N94" s="2"/>
      <c r="O94" s="23"/>
      <c r="P94" s="29"/>
      <c r="Q94" s="13"/>
      <c r="R94" s="29"/>
      <c r="S94" s="30"/>
      <c r="T94" s="24"/>
    </row>
    <row r="95" spans="1:2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L95" s="2"/>
      <c r="M95" s="28"/>
      <c r="N95" s="2"/>
      <c r="O95" s="23"/>
      <c r="P95" s="29"/>
      <c r="Q95" s="13"/>
      <c r="R95" s="29"/>
      <c r="S95" s="30"/>
      <c r="T95" s="24"/>
    </row>
    <row r="96" spans="1:20" x14ac:dyDescent="0.2">
      <c r="A96" s="27"/>
      <c r="B96" s="27"/>
      <c r="C96" s="43"/>
      <c r="D96" s="40"/>
      <c r="E96" s="42"/>
      <c r="F96" s="42"/>
      <c r="G96" s="15"/>
      <c r="H96" s="15"/>
      <c r="I96" s="42"/>
      <c r="J96" s="41"/>
      <c r="L96" s="2"/>
      <c r="M96" s="28"/>
      <c r="N96" s="2"/>
      <c r="O96" s="23"/>
      <c r="P96" s="29"/>
      <c r="Q96" s="13"/>
      <c r="R96" s="29"/>
      <c r="S96" s="30"/>
      <c r="T96" s="24"/>
    </row>
    <row r="97" spans="1:20" x14ac:dyDescent="0.2">
      <c r="A97" s="27"/>
      <c r="B97" s="27"/>
      <c r="C97" s="43"/>
      <c r="D97" s="40"/>
      <c r="E97" s="42"/>
      <c r="F97" s="42"/>
      <c r="G97" s="15"/>
      <c r="H97" s="15"/>
      <c r="I97" s="42"/>
      <c r="J97" s="41"/>
      <c r="L97" s="2"/>
      <c r="M97" s="28"/>
      <c r="N97" s="2"/>
      <c r="O97" s="23"/>
      <c r="P97" s="29"/>
      <c r="Q97" s="13"/>
      <c r="R97" s="29"/>
      <c r="S97" s="30"/>
      <c r="T97" s="24"/>
    </row>
    <row r="98" spans="1:20" x14ac:dyDescent="0.2">
      <c r="A98" s="27"/>
      <c r="B98" s="27"/>
      <c r="C98" s="43"/>
      <c r="D98" s="40"/>
      <c r="E98" s="42"/>
      <c r="F98" s="42"/>
      <c r="G98" s="15"/>
      <c r="H98" s="15"/>
      <c r="I98" s="42"/>
      <c r="J98" s="41"/>
      <c r="L98" s="2"/>
      <c r="M98" s="28"/>
      <c r="N98" s="2"/>
      <c r="O98" s="23"/>
      <c r="P98" s="29"/>
      <c r="Q98" s="13"/>
      <c r="R98" s="29"/>
      <c r="S98" s="30"/>
      <c r="T98" s="24"/>
    </row>
    <row r="99" spans="1:20" x14ac:dyDescent="0.2">
      <c r="A99" s="27"/>
      <c r="B99" s="27"/>
      <c r="C99" s="43"/>
      <c r="D99" s="40"/>
      <c r="E99" s="42"/>
      <c r="F99" s="42"/>
      <c r="G99" s="15"/>
      <c r="H99" s="15"/>
      <c r="I99" s="42"/>
      <c r="J99" s="41"/>
      <c r="L99" s="2"/>
      <c r="M99" s="28"/>
      <c r="N99" s="2"/>
      <c r="O99" s="23"/>
      <c r="P99" s="29"/>
      <c r="Q99" s="13"/>
      <c r="R99" s="29"/>
      <c r="S99" s="30"/>
      <c r="T99" s="24"/>
    </row>
    <row r="100" spans="1:20" x14ac:dyDescent="0.2">
      <c r="A100" s="27"/>
      <c r="B100" s="27"/>
      <c r="C100" s="43"/>
      <c r="D100" s="40"/>
      <c r="E100" s="42"/>
      <c r="F100" s="42"/>
      <c r="G100" s="15"/>
      <c r="H100" s="15"/>
      <c r="I100" s="42"/>
      <c r="J100" s="41"/>
      <c r="L100" s="2"/>
      <c r="M100" s="28"/>
      <c r="N100" s="2"/>
      <c r="O100" s="23"/>
      <c r="P100" s="29"/>
      <c r="Q100" s="13"/>
      <c r="R100" s="29"/>
      <c r="S100" s="30"/>
      <c r="T100" s="24"/>
    </row>
    <row r="101" spans="1:20" x14ac:dyDescent="0.2">
      <c r="A101" s="21"/>
      <c r="B101" s="21"/>
      <c r="C101" s="36"/>
      <c r="D101" s="40"/>
      <c r="E101" s="40"/>
      <c r="F101" s="40"/>
      <c r="G101" s="40"/>
      <c r="H101" s="40"/>
      <c r="I101" s="40"/>
      <c r="J101" s="41"/>
      <c r="L101" s="2"/>
      <c r="M101" s="28"/>
      <c r="N101" s="2"/>
      <c r="O101" s="23"/>
      <c r="P101" s="29"/>
      <c r="Q101" s="13"/>
      <c r="R101" s="29"/>
      <c r="S101" s="30"/>
      <c r="T101" s="24"/>
    </row>
    <row r="102" spans="1:20" x14ac:dyDescent="0.2">
      <c r="A102" s="27"/>
      <c r="B102" s="27"/>
      <c r="C102" s="36"/>
      <c r="D102" s="33"/>
      <c r="E102" s="33"/>
      <c r="F102" s="33"/>
      <c r="G102" s="33"/>
      <c r="H102" s="33"/>
      <c r="I102" s="33"/>
      <c r="J102" s="33"/>
      <c r="L102" s="2"/>
      <c r="M102" s="28"/>
      <c r="N102" s="2"/>
      <c r="O102" s="23"/>
      <c r="P102" s="29"/>
      <c r="Q102" s="13"/>
      <c r="R102" s="29"/>
      <c r="S102" s="30"/>
      <c r="T102" s="24"/>
    </row>
    <row r="103" spans="1:20" x14ac:dyDescent="0.2">
      <c r="A103" s="27"/>
      <c r="B103" s="27"/>
      <c r="C103" s="36"/>
      <c r="D103" s="33"/>
      <c r="E103" s="33"/>
      <c r="F103" s="33"/>
      <c r="G103" s="33"/>
      <c r="H103" s="33"/>
      <c r="I103" s="33"/>
      <c r="J103" s="37"/>
      <c r="L103" s="2"/>
      <c r="M103" s="28"/>
      <c r="N103" s="2"/>
      <c r="O103" s="23"/>
      <c r="P103" s="29"/>
      <c r="Q103" s="13"/>
      <c r="R103" s="29"/>
      <c r="S103" s="30"/>
      <c r="T103" s="24"/>
    </row>
    <row r="104" spans="1:20" x14ac:dyDescent="0.2">
      <c r="A104" s="27"/>
      <c r="B104" s="27"/>
      <c r="C104" s="15"/>
      <c r="D104" s="15"/>
      <c r="E104" s="15"/>
      <c r="F104" s="42"/>
      <c r="G104" s="15"/>
      <c r="H104" s="15"/>
      <c r="I104" s="15"/>
      <c r="J104" s="15"/>
      <c r="L104" s="2"/>
      <c r="M104" s="28"/>
      <c r="N104" s="2"/>
      <c r="O104" s="23"/>
      <c r="P104" s="29"/>
      <c r="Q104" s="13"/>
      <c r="R104" s="29"/>
      <c r="S104" s="30"/>
      <c r="T104" s="24"/>
    </row>
    <row r="105" spans="1:2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2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2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2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2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2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2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2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</sheetData>
  <mergeCells count="1">
    <mergeCell ref="A64:J64"/>
  </mergeCells>
  <phoneticPr fontId="0" type="noConversion"/>
  <printOptions horizontalCentered="1"/>
  <pageMargins left="0.78740157480314965" right="0.47244094488188981" top="0.23622047244094491" bottom="0.31496062992125984" header="0.15748031496062992" footer="0.31496062992125984"/>
  <pageSetup scale="70" orientation="portrait" r:id="rId1"/>
  <headerFooter alignWithMargins="0"/>
  <ignoredErrors>
    <ignoredError sqref="A20:A43 A9:A19 A45:A4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226-02</vt:lpstr>
      <vt:lpstr>'226-02'!Área_de_impresión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Ormeno Aguilera</dc:creator>
  <cp:lastModifiedBy>soporte</cp:lastModifiedBy>
  <cp:lastPrinted>2015-11-27T16:31:17Z</cp:lastPrinted>
  <dcterms:created xsi:type="dcterms:W3CDTF">1998-08-12T14:01:10Z</dcterms:created>
  <dcterms:modified xsi:type="dcterms:W3CDTF">2021-07-27T02:44:24Z</dcterms:modified>
</cp:coreProperties>
</file>