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/>
  </bookViews>
  <sheets>
    <sheet name="226-01" sheetId="1" r:id="rId1"/>
  </sheets>
  <definedNames>
    <definedName name="_Regression_Int" localSheetId="0" hidden="1">1</definedName>
    <definedName name="A_impresión_IM">'226-01'!$A$1:$J$43</definedName>
    <definedName name="_xlnm.Print_Area" localSheetId="0">'226-01'!$A$1:$J$67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62" i="1" l="1"/>
  <c r="B61" i="1" l="1"/>
  <c r="B60" i="1" l="1"/>
  <c r="B58" i="1" l="1"/>
</calcChain>
</file>

<file path=xl/comments1.xml><?xml version="1.0" encoding="utf-8"?>
<comments xmlns="http://schemas.openxmlformats.org/spreadsheetml/2006/main">
  <authors>
    <author>Paravena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56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<sst xmlns="http://schemas.openxmlformats.org/spreadsheetml/2006/main" count="80" uniqueCount="40">
  <si>
    <t>Desembarque  Pesquero (Toneladas)</t>
  </si>
  <si>
    <t>País</t>
  </si>
  <si>
    <t>Especies</t>
  </si>
  <si>
    <t>Participación</t>
  </si>
  <si>
    <t>Total</t>
  </si>
  <si>
    <t>Algas</t>
  </si>
  <si>
    <t>Pescados</t>
  </si>
  <si>
    <t>Moluscos</t>
  </si>
  <si>
    <t>Crustáceos</t>
  </si>
  <si>
    <t>Otras Esp.</t>
  </si>
  <si>
    <t>Regional %</t>
  </si>
  <si>
    <t xml:space="preserve">Región del Biobío </t>
  </si>
  <si>
    <t>Nota 2/: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</si>
  <si>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 xml:space="preserve">Año 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</si>
  <si>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</si>
  <si>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</si>
  <si>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</si>
  <si>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</si>
  <si>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</si>
  <si>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</si>
  <si>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</si>
  <si>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</si>
  <si>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</si>
  <si>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</si>
  <si>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</si>
  <si>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</si>
  <si>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</si>
  <si>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2019 </t>
  </si>
  <si>
    <t xml:space="preserve">2018 </t>
  </si>
  <si>
    <t xml:space="preserve">2020 </t>
  </si>
  <si>
    <t xml:space="preserve">2018  La suma de los totales de las especies difieren al total regional ya que este incluye los barcos de factoría al igual que el país. </t>
  </si>
  <si>
    <t>2021 P/</t>
  </si>
  <si>
    <t>Enero</t>
  </si>
  <si>
    <t>Fuente: 2017-2021 Dirección Regional de Pesca SERNAPESCA, Región del Biobío.</t>
  </si>
  <si>
    <t>PAIS Y REGION DEL BIOBIO, AÑOS 2017-2021, SEGUN MES.    1/  2/</t>
  </si>
  <si>
    <t xml:space="preserve">2017  </t>
  </si>
  <si>
    <t xml:space="preserve">DESEMBARQUE TOTAL, POR GRUPOS DE ESPECIES, </t>
  </si>
  <si>
    <t>P/ Cifras provisionales año 2021.</t>
  </si>
  <si>
    <t>Cifras actualizada al 1/10/2021</t>
  </si>
  <si>
    <t>1/ Año 2017-2020 Datos definitivos no se incluyó Barcos Factoría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</si>
</sst>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General_)"/>
    <numFmt numFmtId="166" formatCode="#,##0.0_);\(#,##0.0\)"/>
    <numFmt numFmtId="167" formatCode="#,##0.0"/>
  </numFmts>
  <fonts count="10" x14ac:knownFonts="1">
    <font>
      <sz val="10"/>
      <name val="Courier"/>
    </font>
    <font>
      <sz val="10"/>
      <name val="MS Sans Serif"/>
      <family val="2"/>
    </font>
    <font>
      <sz val="10"/>
      <name val="Courier"/>
      <family val="3"/>
    </font>
    <font>
      <sz val="10"/>
      <name val="MS Sans Serif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Courie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165" fontId="0" fillId="0" borderId="0"/>
    <xf numFmtId="40" fontId="1" fillId="0" borderId="0" applyFont="0" applyFill="0" applyBorder="0" applyAlignment="0" applyProtection="0"/>
    <xf numFmtId="165" fontId="2" fillId="0" borderId="0"/>
    <xf numFmtId="0" fontId="3" fillId="0" borderId="0"/>
    <xf numFmtId="0" fontId="1" fillId="0" borderId="0"/>
    <xf numFmtId="164" fontId="8" fillId="0" borderId="0" applyFont="0" applyFill="0" applyBorder="0" applyAlignment="0" applyProtection="0"/>
  </cellStyleXfs>
  <cellXfs count="49">
    <xf numFmtId="165" fontId="0" fillId="0" borderId="0" xfId="0"/>
    <xf numFmtId="165" fontId="4" fillId="0" borderId="0" xfId="0" quotePrefix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>
      <alignment horizontal="right"/>
    </xf>
    <xf numFmtId="38" fontId="4" fillId="0" borderId="0" xfId="1" applyNumberFormat="1" applyFont="1" applyFill="1"/>
    <xf numFmtId="165" fontId="4" fillId="2" borderId="0" xfId="0" quotePrefix="1" applyFont="1" applyFill="1" applyBorder="1" applyAlignment="1" applyProtection="1">
      <alignment horizontal="left"/>
    </xf>
    <xf numFmtId="165" fontId="4" fillId="0" borderId="0" xfId="0" applyFont="1" applyFill="1"/>
    <xf numFmtId="165" fontId="5" fillId="0" borderId="0" xfId="0" applyFont="1"/>
    <xf numFmtId="165" fontId="4" fillId="0" borderId="0" xfId="0" applyFont="1" applyFill="1" applyAlignment="1">
      <alignment horizontal="centerContinuous"/>
    </xf>
    <xf numFmtId="165" fontId="4" fillId="0" borderId="1" xfId="0" applyFont="1" applyFill="1" applyBorder="1" applyAlignment="1">
      <alignment horizontal="centerContinuous"/>
    </xf>
    <xf numFmtId="165" fontId="4" fillId="0" borderId="1" xfId="0" applyFont="1" applyFill="1" applyBorder="1"/>
    <xf numFmtId="165" fontId="4" fillId="0" borderId="0" xfId="0" quotePrefix="1" applyFont="1" applyFill="1" applyBorder="1" applyAlignment="1" applyProtection="1">
      <alignment horizontal="center"/>
    </xf>
    <xf numFmtId="165" fontId="4" fillId="0" borderId="2" xfId="0" applyFont="1" applyFill="1" applyBorder="1" applyAlignment="1" applyProtection="1">
      <alignment horizontal="centerContinuous"/>
    </xf>
    <xf numFmtId="165" fontId="4" fillId="0" borderId="2" xfId="0" applyFont="1" applyFill="1" applyBorder="1" applyAlignment="1">
      <alignment horizontal="centerContinuous"/>
    </xf>
    <xf numFmtId="165" fontId="4" fillId="0" borderId="2" xfId="0" applyFont="1" applyFill="1" applyBorder="1"/>
    <xf numFmtId="165" fontId="4" fillId="0" borderId="0" xfId="0" applyFont="1" applyFill="1" applyBorder="1" applyAlignment="1" applyProtection="1">
      <alignment horizontal="centerContinuous"/>
    </xf>
    <xf numFmtId="165" fontId="4" fillId="0" borderId="0" xfId="0" applyFont="1" applyFill="1" applyBorder="1" applyAlignment="1">
      <alignment horizontal="centerContinuous"/>
    </xf>
    <xf numFmtId="165" fontId="4" fillId="0" borderId="0" xfId="0" applyFont="1" applyFill="1" applyBorder="1"/>
    <xf numFmtId="165" fontId="4" fillId="0" borderId="0" xfId="0" applyFont="1" applyFill="1" applyBorder="1" applyAlignment="1" applyProtection="1">
      <alignment horizontal="left"/>
    </xf>
    <xf numFmtId="165" fontId="4" fillId="0" borderId="3" xfId="0" applyFont="1" applyFill="1" applyBorder="1"/>
    <xf numFmtId="165" fontId="4" fillId="0" borderId="3" xfId="0" quotePrefix="1" applyFont="1" applyFill="1" applyBorder="1" applyAlignment="1" applyProtection="1">
      <alignment horizontal="center"/>
    </xf>
    <xf numFmtId="165" fontId="4" fillId="0" borderId="4" xfId="0" quotePrefix="1" applyFont="1" applyFill="1" applyBorder="1" applyAlignment="1" applyProtection="1">
      <alignment horizontal="center"/>
    </xf>
    <xf numFmtId="165" fontId="4" fillId="0" borderId="3" xfId="0" applyFont="1" applyFill="1" applyBorder="1" applyAlignment="1" applyProtection="1">
      <alignment horizontal="centerContinuous"/>
    </xf>
    <xf numFmtId="165" fontId="4" fillId="0" borderId="0" xfId="0" applyFont="1" applyFill="1" applyBorder="1" applyAlignment="1" applyProtection="1">
      <alignment horizontal="center"/>
    </xf>
    <xf numFmtId="166" fontId="4" fillId="0" borderId="0" xfId="0" applyNumberFormat="1" applyFont="1" applyFill="1" applyBorder="1"/>
    <xf numFmtId="2" fontId="4" fillId="0" borderId="0" xfId="0" applyNumberFormat="1" applyFont="1" applyFill="1" applyBorder="1"/>
    <xf numFmtId="165" fontId="6" fillId="0" borderId="0" xfId="0" quotePrefix="1" applyFont="1" applyFill="1" applyBorder="1" applyAlignment="1" applyProtection="1">
      <alignment horizontal="left"/>
    </xf>
    <xf numFmtId="3" fontId="6" fillId="2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 applyProtection="1">
      <alignment horizontal="right"/>
    </xf>
    <xf numFmtId="37" fontId="4" fillId="0" borderId="0" xfId="0" applyNumberFormat="1" applyFont="1" applyFill="1" applyBorder="1" applyAlignment="1" applyProtection="1">
      <alignment horizontal="right"/>
    </xf>
    <xf numFmtId="165" fontId="4" fillId="0" borderId="0" xfId="0" quotePrefix="1" applyFont="1" applyFill="1" applyAlignment="1" applyProtection="1">
      <alignment horizontal="left"/>
    </xf>
    <xf numFmtId="165" fontId="4" fillId="0" borderId="0" xfId="0" quotePrefix="1" applyFont="1" applyFill="1" applyAlignment="1">
      <alignment horizontal="left"/>
    </xf>
    <xf numFmtId="167" fontId="4" fillId="0" borderId="0" xfId="0" applyNumberFormat="1" applyFont="1" applyFill="1" applyBorder="1"/>
    <xf numFmtId="165" fontId="4" fillId="0" borderId="0" xfId="0" applyFont="1" applyFill="1" applyAlignment="1">
      <alignment horizontal="left"/>
    </xf>
    <xf numFmtId="3" fontId="4" fillId="0" borderId="5" xfId="0" applyNumberFormat="1" applyFont="1" applyFill="1" applyBorder="1" applyAlignment="1" applyProtection="1">
      <alignment horizontal="right"/>
    </xf>
    <xf numFmtId="38" fontId="4" fillId="0" borderId="5" xfId="1" applyNumberFormat="1" applyFont="1" applyFill="1" applyBorder="1"/>
    <xf numFmtId="166" fontId="4" fillId="0" borderId="5" xfId="0" applyNumberFormat="1" applyFont="1" applyFill="1" applyBorder="1"/>
    <xf numFmtId="38" fontId="4" fillId="0" borderId="0" xfId="1" applyNumberFormat="1" applyFont="1" applyFill="1" applyBorder="1"/>
    <xf numFmtId="164" fontId="4" fillId="0" borderId="0" xfId="5" applyFont="1" applyFill="1" applyBorder="1"/>
    <xf numFmtId="165" fontId="0" fillId="0" borderId="0" xfId="0" applyAlignment="1">
      <alignment horizontal="left" vertical="top" wrapText="1"/>
    </xf>
    <xf numFmtId="165" fontId="9" fillId="2" borderId="5" xfId="0" applyFont="1" applyFill="1" applyBorder="1" applyAlignment="1">
      <alignment horizontal="left" wrapText="1"/>
    </xf>
    <xf numFmtId="165" fontId="4" fillId="0" borderId="0" xfId="0" quotePrefix="1" applyFont="1" applyBorder="1" applyAlignment="1" applyProtection="1">
      <alignment horizontal="left"/>
    </xf>
    <xf numFmtId="165" fontId="9" fillId="2" borderId="0" xfId="0" applyFont="1" applyFill="1" applyBorder="1" applyAlignment="1">
      <alignment horizontal="left" wrapText="1"/>
    </xf>
    <xf numFmtId="165" fontId="4" fillId="2" borderId="0" xfId="0" quotePrefix="1" applyNumberFormat="1" applyFont="1" applyFill="1" applyBorder="1" applyAlignment="1" applyProtection="1">
      <alignment horizontal="left"/>
    </xf>
    <xf numFmtId="165" fontId="6" fillId="0" borderId="5" xfId="0" quotePrefix="1" applyFont="1" applyFill="1" applyBorder="1" applyAlignment="1" applyProtection="1">
      <alignment horizontal="left"/>
    </xf>
    <xf numFmtId="165" fontId="4" fillId="2" borderId="0" xfId="0" quotePrefix="1" applyFont="1" applyFill="1" applyBorder="1" applyAlignment="1" applyProtection="1">
      <alignment horizontal="right"/>
    </xf>
    <xf numFmtId="165" fontId="4" fillId="0" borderId="0" xfId="0" quotePrefix="1" applyFont="1" applyFill="1" applyBorder="1" applyAlignment="1" applyProtection="1">
      <alignment horizontal="right"/>
    </xf>
    <xf numFmtId="165" fontId="4" fillId="0" borderId="0" xfId="0" quotePrefix="1" applyFont="1" applyFill="1" applyAlignment="1">
      <alignment horizontal="left" vertical="top" wrapText="1"/>
    </xf>
    <xf numFmtId="165" fontId="5" fillId="0" borderId="0" xfId="0" applyFont="1" applyAlignment="1">
      <alignment horizontal="left" vertical="top" wrapText="1"/>
    </xf>
    <xf numFmtId="165" fontId="0" fillId="0" borderId="0" xfId="0" applyAlignment="1">
      <alignment horizontal="left" vertical="top" wrapText="1"/>
    </xf>
  </cellXfs>
  <cellStyles count="6">
    <cellStyle name="Millares" xfId="1" builtinId="3"/>
    <cellStyle name="Millares [0]" xfId="5" builtinId="6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53" transitionEvaluation="1"/>
  <dimension ref="A1:AN94"/>
  <sheetViews>
    <sheetView showGridLines="0" tabSelected="1" zoomScaleNormal="100" workbookViewId="0">
      <pane xSplit="1" ySplit="7" topLeftCell="B53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baseColWidth="10" defaultColWidth="9.625" defaultRowHeight="12.75" x14ac:dyDescent="0.2"/>
  <cols>
    <col min="1" max="1" width="13.5" style="5" customWidth="1"/>
    <col min="2" max="2" width="11.5" style="5" customWidth="1"/>
    <col min="3" max="3" width="9.875" style="5" customWidth="1"/>
    <col min="4" max="4" width="11.25" style="5" customWidth="1"/>
    <col min="5" max="5" width="9.875" style="5" customWidth="1"/>
    <col min="6" max="6" width="10.25" style="5" customWidth="1"/>
    <col min="7" max="7" width="9.75" style="5" customWidth="1"/>
    <col min="8" max="9" width="9.125" style="5" customWidth="1"/>
    <col min="10" max="10" width="11.375" style="5" customWidth="1"/>
    <col min="11" max="11" width="9.625" style="5" customWidth="1"/>
    <col min="12" max="12" width="9.375" style="5" customWidth="1"/>
    <col min="13" max="22" width="9.625" style="5" customWidth="1"/>
    <col min="23" max="23" width="9.625" style="6"/>
    <col min="24" max="213" width="9.625" style="5" customWidth="1"/>
    <col min="214" max="16384" width="9.625" style="5"/>
  </cols>
  <sheetData>
    <row r="1" spans="1:31" x14ac:dyDescent="0.2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</row>
    <row r="2" spans="1:31" ht="12.75" customHeight="1" x14ac:dyDescent="0.2">
      <c r="A2" s="32" t="s">
        <v>34</v>
      </c>
      <c r="B2" s="32"/>
      <c r="C2" s="32"/>
      <c r="D2" s="32"/>
      <c r="E2" s="32"/>
      <c r="F2" s="32"/>
      <c r="G2" s="32"/>
      <c r="H2" s="32"/>
      <c r="I2" s="32"/>
      <c r="J2" s="32"/>
    </row>
    <row r="3" spans="1:31" ht="12.75" customHeight="1" thickBot="1" x14ac:dyDescent="0.25">
      <c r="A3" s="7"/>
      <c r="B3" s="7"/>
      <c r="C3" s="7"/>
      <c r="D3" s="7"/>
      <c r="E3" s="7"/>
      <c r="F3" s="7"/>
      <c r="G3" s="7"/>
      <c r="H3" s="7"/>
      <c r="I3" s="7"/>
    </row>
    <row r="4" spans="1:31" ht="14.1" customHeight="1" x14ac:dyDescent="0.2">
      <c r="A4" s="8"/>
      <c r="B4" s="8"/>
      <c r="C4" s="8" t="s">
        <v>0</v>
      </c>
      <c r="D4" s="8"/>
      <c r="E4" s="8"/>
      <c r="F4" s="8"/>
      <c r="G4" s="8"/>
      <c r="H4" s="8"/>
      <c r="I4" s="8"/>
      <c r="J4" s="9"/>
    </row>
    <row r="5" spans="1:31" x14ac:dyDescent="0.2">
      <c r="A5" s="10" t="s">
        <v>13</v>
      </c>
      <c r="B5" s="10" t="s">
        <v>14</v>
      </c>
      <c r="C5" s="11" t="s">
        <v>1</v>
      </c>
      <c r="D5" s="12" t="s">
        <v>11</v>
      </c>
      <c r="E5" s="12"/>
      <c r="F5" s="12"/>
      <c r="G5" s="12"/>
      <c r="H5" s="12"/>
      <c r="I5" s="12"/>
      <c r="J5" s="13"/>
      <c r="O5" s="14"/>
      <c r="P5" s="15"/>
      <c r="Q5" s="16"/>
      <c r="R5" s="17"/>
      <c r="S5" s="16"/>
      <c r="T5" s="16"/>
      <c r="U5" s="16"/>
      <c r="V5" s="16"/>
      <c r="X5" s="16"/>
      <c r="Y5" s="16"/>
      <c r="Z5" s="16"/>
      <c r="AA5" s="16"/>
      <c r="AB5" s="16"/>
    </row>
    <row r="6" spans="1:31" ht="12.75" customHeight="1" x14ac:dyDescent="0.2">
      <c r="A6" s="16"/>
      <c r="B6" s="16"/>
      <c r="C6" s="16"/>
      <c r="D6" s="13"/>
      <c r="E6" s="11" t="s">
        <v>2</v>
      </c>
      <c r="F6" s="12"/>
      <c r="G6" s="12"/>
      <c r="H6" s="12"/>
      <c r="I6" s="12"/>
      <c r="J6" s="14" t="s">
        <v>3</v>
      </c>
      <c r="O6" s="16"/>
      <c r="P6" s="16"/>
      <c r="Q6" s="16"/>
      <c r="R6" s="16"/>
      <c r="S6" s="15"/>
      <c r="T6" s="15"/>
      <c r="U6" s="14"/>
      <c r="V6" s="15"/>
      <c r="X6" s="15"/>
      <c r="Y6" s="16"/>
      <c r="Z6" s="16"/>
      <c r="AA6" s="16"/>
      <c r="AB6" s="16"/>
    </row>
    <row r="7" spans="1:31" x14ac:dyDescent="0.2">
      <c r="A7" s="18"/>
      <c r="B7" s="18"/>
      <c r="C7" s="19" t="s">
        <v>4</v>
      </c>
      <c r="D7" s="19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21" t="s">
        <v>10</v>
      </c>
      <c r="O7" s="16"/>
      <c r="P7" s="22"/>
      <c r="Q7" s="22"/>
      <c r="R7" s="22"/>
      <c r="S7" s="15"/>
      <c r="T7" s="22"/>
      <c r="U7" s="22"/>
      <c r="V7" s="22"/>
      <c r="X7" s="22"/>
      <c r="Y7" s="16"/>
      <c r="Z7" s="16"/>
      <c r="AA7" s="16"/>
      <c r="AB7" s="16"/>
    </row>
    <row r="8" spans="1:31" ht="12" x14ac:dyDescent="0.2">
      <c r="A8" s="1" t="s">
        <v>35</v>
      </c>
      <c r="B8" s="1" t="s">
        <v>15</v>
      </c>
      <c r="C8" s="2">
        <v>84451.73500000003</v>
      </c>
      <c r="D8" s="2">
        <v>32876.619999999995</v>
      </c>
      <c r="E8" s="3">
        <v>3575.1959999999995</v>
      </c>
      <c r="F8" s="3">
        <v>20970.175999999999</v>
      </c>
      <c r="G8" s="3">
        <v>7944.598</v>
      </c>
      <c r="H8" s="3">
        <v>355.39699999999993</v>
      </c>
      <c r="I8" s="3">
        <v>31.252999999999997</v>
      </c>
      <c r="J8" s="23">
        <v>38.92947847667071</v>
      </c>
      <c r="O8" s="16"/>
      <c r="P8" s="2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2" x14ac:dyDescent="0.2">
      <c r="A9" s="1">
        <v>2017</v>
      </c>
      <c r="B9" s="25" t="s">
        <v>16</v>
      </c>
      <c r="C9" s="26">
        <v>227438.61000000002</v>
      </c>
      <c r="D9" s="2">
        <v>34872.817999999999</v>
      </c>
      <c r="E9" s="3">
        <v>1249.1100000000001</v>
      </c>
      <c r="F9" s="3">
        <v>17970.975999999999</v>
      </c>
      <c r="G9" s="3">
        <v>15285.986000000001</v>
      </c>
      <c r="H9" s="3">
        <v>349.79600000000005</v>
      </c>
      <c r="I9" s="3">
        <v>16.95</v>
      </c>
      <c r="J9" s="23">
        <v>15.332848719045547</v>
      </c>
      <c r="O9" s="16"/>
      <c r="P9" s="24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12" x14ac:dyDescent="0.2">
      <c r="A10" s="1">
        <v>2017</v>
      </c>
      <c r="B10" s="25" t="s">
        <v>17</v>
      </c>
      <c r="C10" s="27">
        <v>501684.98</v>
      </c>
      <c r="D10" s="2">
        <v>288128.68200000003</v>
      </c>
      <c r="E10" s="3">
        <v>863.36500000000012</v>
      </c>
      <c r="F10" s="3">
        <v>269063.01199999999</v>
      </c>
      <c r="G10" s="3">
        <v>17463.460999999999</v>
      </c>
      <c r="H10" s="3">
        <v>721.29700000000014</v>
      </c>
      <c r="I10" s="3">
        <v>17.547000000000001</v>
      </c>
      <c r="J10" s="23">
        <v>57.43219220954154</v>
      </c>
      <c r="O10" s="16"/>
      <c r="P10" s="24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2" x14ac:dyDescent="0.2">
      <c r="A11" s="1">
        <v>2017</v>
      </c>
      <c r="B11" s="25" t="s">
        <v>18</v>
      </c>
      <c r="C11" s="27">
        <v>316956.25599999999</v>
      </c>
      <c r="D11" s="2">
        <v>135540.19899999996</v>
      </c>
      <c r="E11" s="3">
        <v>540.91799999999978</v>
      </c>
      <c r="F11" s="3">
        <v>115642.17699999998</v>
      </c>
      <c r="G11" s="3">
        <v>18629.486000000001</v>
      </c>
      <c r="H11" s="3">
        <v>684.82399999999996</v>
      </c>
      <c r="I11" s="3">
        <v>42.794000000000004</v>
      </c>
      <c r="J11" s="23">
        <v>42.76306160052571</v>
      </c>
      <c r="O11" s="16"/>
      <c r="P11" s="24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12" x14ac:dyDescent="0.2">
      <c r="A12" s="1">
        <v>2017</v>
      </c>
      <c r="B12" s="1" t="s">
        <v>19</v>
      </c>
      <c r="C12" s="2">
        <v>259272.00400000002</v>
      </c>
      <c r="D12" s="2">
        <v>132913.65199999997</v>
      </c>
      <c r="E12" s="3">
        <v>362.35599999999999</v>
      </c>
      <c r="F12" s="3">
        <v>117299.53399999997</v>
      </c>
      <c r="G12" s="3">
        <v>14598.366</v>
      </c>
      <c r="H12" s="3">
        <v>615.28399999999999</v>
      </c>
      <c r="I12" s="3">
        <v>38.112000000000023</v>
      </c>
      <c r="J12" s="23">
        <v>51.264174283930771</v>
      </c>
      <c r="O12" s="16"/>
      <c r="P12" s="24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12" x14ac:dyDescent="0.2">
      <c r="A13" s="1">
        <v>2017</v>
      </c>
      <c r="B13" s="1" t="s">
        <v>20</v>
      </c>
      <c r="C13" s="2">
        <v>138446.01700000002</v>
      </c>
      <c r="D13" s="2">
        <v>66496.981</v>
      </c>
      <c r="E13" s="3">
        <v>81.548000000000002</v>
      </c>
      <c r="F13" s="3">
        <v>50293.164000000004</v>
      </c>
      <c r="G13" s="3">
        <v>15473.274000000003</v>
      </c>
      <c r="H13" s="3">
        <v>625.96799999999996</v>
      </c>
      <c r="I13" s="3">
        <v>23.027000000000012</v>
      </c>
      <c r="J13" s="23">
        <v>48.030981635246313</v>
      </c>
      <c r="O13" s="16"/>
      <c r="P13" s="24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12" x14ac:dyDescent="0.2">
      <c r="A14" s="1">
        <v>2017</v>
      </c>
      <c r="B14" s="1" t="s">
        <v>21</v>
      </c>
      <c r="C14" s="2">
        <v>152514.00700000001</v>
      </c>
      <c r="D14" s="2">
        <v>72464.572000000015</v>
      </c>
      <c r="E14" s="3">
        <v>43.832000000000008</v>
      </c>
      <c r="F14" s="3">
        <v>61769.531000000003</v>
      </c>
      <c r="G14" s="3">
        <v>9572.8120000000017</v>
      </c>
      <c r="H14" s="3">
        <v>1048.0700000000002</v>
      </c>
      <c r="I14" s="3">
        <v>30.327000000000002</v>
      </c>
      <c r="J14" s="23">
        <v>47.513388065399141</v>
      </c>
      <c r="O14" s="16"/>
      <c r="P14" s="24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12" x14ac:dyDescent="0.2">
      <c r="A15" s="1">
        <v>2017</v>
      </c>
      <c r="B15" s="1" t="s">
        <v>22</v>
      </c>
      <c r="C15" s="2">
        <v>83977.980000000025</v>
      </c>
      <c r="D15" s="2">
        <v>28484.300000000007</v>
      </c>
      <c r="E15" s="3">
        <v>90.497</v>
      </c>
      <c r="F15" s="3">
        <v>21985.722000000005</v>
      </c>
      <c r="G15" s="3">
        <v>5853.6109999999999</v>
      </c>
      <c r="H15" s="3">
        <v>497.32400000000001</v>
      </c>
      <c r="I15" s="3">
        <v>57.145999999999994</v>
      </c>
      <c r="J15" s="23">
        <v>33.918772516319159</v>
      </c>
      <c r="O15" s="16"/>
      <c r="P15" s="24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2" x14ac:dyDescent="0.2">
      <c r="A16" s="1">
        <v>2017</v>
      </c>
      <c r="B16" s="1" t="s">
        <v>23</v>
      </c>
      <c r="C16" s="2">
        <v>34708.173000000003</v>
      </c>
      <c r="D16" s="2">
        <v>7439.335</v>
      </c>
      <c r="E16" s="3">
        <v>658.39699999999993</v>
      </c>
      <c r="F16" s="3">
        <v>5274.4520000000002</v>
      </c>
      <c r="G16" s="3">
        <v>1312.5989999999997</v>
      </c>
      <c r="H16" s="3">
        <v>81.536000000000016</v>
      </c>
      <c r="I16" s="3">
        <v>112.351</v>
      </c>
      <c r="J16" s="23">
        <v>21.433957356384038</v>
      </c>
      <c r="O16" s="16"/>
      <c r="P16" s="2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40" ht="12.75" customHeight="1" x14ac:dyDescent="0.2">
      <c r="A17" s="1">
        <v>2017</v>
      </c>
      <c r="B17" s="1" t="s">
        <v>24</v>
      </c>
      <c r="C17" s="2">
        <v>137232.788</v>
      </c>
      <c r="D17" s="2">
        <v>23783.472000000005</v>
      </c>
      <c r="E17" s="3">
        <v>1251.864</v>
      </c>
      <c r="F17" s="3">
        <v>21461.297000000006</v>
      </c>
      <c r="G17" s="3">
        <v>920.40900000000011</v>
      </c>
      <c r="H17" s="3">
        <v>90.028000000000006</v>
      </c>
      <c r="I17" s="3">
        <v>59.873999999999988</v>
      </c>
      <c r="J17" s="23">
        <v>17.330750432615279</v>
      </c>
      <c r="O17" s="16"/>
      <c r="P17" s="2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40" ht="12.75" customHeight="1" x14ac:dyDescent="0.2">
      <c r="A18" s="1">
        <v>2017</v>
      </c>
      <c r="B18" s="1" t="s">
        <v>25</v>
      </c>
      <c r="C18" s="2">
        <v>128312.00300000001</v>
      </c>
      <c r="D18" s="2">
        <v>45299.066999999995</v>
      </c>
      <c r="E18" s="3">
        <v>1282.0319999999999</v>
      </c>
      <c r="F18" s="3">
        <v>40118.817999999992</v>
      </c>
      <c r="G18" s="3">
        <v>3268.4570000000003</v>
      </c>
      <c r="H18" s="3">
        <v>483.71800000000002</v>
      </c>
      <c r="I18" s="3">
        <v>146.042</v>
      </c>
      <c r="J18" s="23">
        <v>35.303842151072949</v>
      </c>
      <c r="O18" s="16"/>
      <c r="P18" s="24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40" ht="12.75" customHeight="1" x14ac:dyDescent="0.2">
      <c r="A19" s="1">
        <v>2017</v>
      </c>
      <c r="B19" s="1" t="s">
        <v>26</v>
      </c>
      <c r="C19" s="2">
        <v>93068.524999999994</v>
      </c>
      <c r="D19" s="2">
        <v>40862.965999999993</v>
      </c>
      <c r="E19" s="3">
        <v>1805.9279999999997</v>
      </c>
      <c r="F19" s="3">
        <v>30369.241000000002</v>
      </c>
      <c r="G19" s="3">
        <v>8227.9179999999997</v>
      </c>
      <c r="H19" s="3">
        <v>432.25100000000003</v>
      </c>
      <c r="I19" s="3">
        <v>27.627999999999997</v>
      </c>
      <c r="J19" s="23">
        <v>43.906321712952895</v>
      </c>
      <c r="O19" s="16"/>
      <c r="P19" s="24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40" ht="12.75" customHeight="1" x14ac:dyDescent="0.2">
      <c r="A20" s="1" t="s">
        <v>28</v>
      </c>
      <c r="B20" s="1" t="s">
        <v>15</v>
      </c>
      <c r="C20" s="2">
        <v>280938</v>
      </c>
      <c r="D20" s="2">
        <v>67857</v>
      </c>
      <c r="E20" s="36">
        <v>2914</v>
      </c>
      <c r="F20" s="36">
        <v>56580</v>
      </c>
      <c r="G20" s="36">
        <v>8064</v>
      </c>
      <c r="H20" s="36">
        <v>274</v>
      </c>
      <c r="I20" s="36">
        <v>25</v>
      </c>
      <c r="J20" s="23">
        <v>24.863377402112064</v>
      </c>
      <c r="O20" s="16"/>
      <c r="P20" s="24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40" ht="12.75" customHeight="1" x14ac:dyDescent="0.2">
      <c r="A21" s="1">
        <v>2018</v>
      </c>
      <c r="B21" s="25" t="s">
        <v>16</v>
      </c>
      <c r="C21" s="2">
        <v>277335</v>
      </c>
      <c r="D21" s="2">
        <v>103427</v>
      </c>
      <c r="E21" s="36">
        <v>1655</v>
      </c>
      <c r="F21" s="36">
        <v>82182</v>
      </c>
      <c r="G21" s="36">
        <v>19073</v>
      </c>
      <c r="H21" s="36">
        <v>480</v>
      </c>
      <c r="I21" s="36">
        <v>37</v>
      </c>
      <c r="J21" s="23">
        <v>37.264822928665495</v>
      </c>
      <c r="O21" s="16"/>
      <c r="P21" s="2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40" ht="12.75" customHeight="1" x14ac:dyDescent="0.2">
      <c r="A22" s="1">
        <v>2018</v>
      </c>
      <c r="B22" s="25" t="s">
        <v>17</v>
      </c>
      <c r="C22" s="2">
        <v>565930</v>
      </c>
      <c r="D22" s="2">
        <v>219823</v>
      </c>
      <c r="E22" s="36">
        <v>1267</v>
      </c>
      <c r="F22" s="36">
        <v>194384</v>
      </c>
      <c r="G22" s="36">
        <v>23209</v>
      </c>
      <c r="H22" s="36">
        <v>934</v>
      </c>
      <c r="I22" s="36">
        <v>29</v>
      </c>
      <c r="J22" s="23">
        <v>38.859133617200968</v>
      </c>
      <c r="O22" s="16"/>
      <c r="P22" s="24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40" ht="12.75" customHeight="1" x14ac:dyDescent="0.2">
      <c r="A23" s="1">
        <v>2018</v>
      </c>
      <c r="B23" s="25" t="s">
        <v>18</v>
      </c>
      <c r="C23" s="2">
        <v>449377</v>
      </c>
      <c r="D23" s="2">
        <v>154816</v>
      </c>
      <c r="E23" s="36">
        <v>811</v>
      </c>
      <c r="F23" s="36">
        <v>135743</v>
      </c>
      <c r="G23" s="36">
        <v>17583</v>
      </c>
      <c r="H23" s="36">
        <v>670</v>
      </c>
      <c r="I23" s="36">
        <v>9</v>
      </c>
      <c r="J23" s="23">
        <v>34.296398364222007</v>
      </c>
      <c r="O23" s="16"/>
      <c r="P23" s="24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40" ht="12.75" customHeight="1" x14ac:dyDescent="0.2">
      <c r="A24" s="1">
        <v>2018</v>
      </c>
      <c r="B24" s="1" t="s">
        <v>19</v>
      </c>
      <c r="C24" s="2">
        <v>416577</v>
      </c>
      <c r="D24" s="2">
        <v>131720</v>
      </c>
      <c r="E24" s="36">
        <v>415</v>
      </c>
      <c r="F24" s="36">
        <v>109302</v>
      </c>
      <c r="G24" s="36">
        <v>21510</v>
      </c>
      <c r="H24" s="36">
        <v>465</v>
      </c>
      <c r="I24" s="36">
        <v>28</v>
      </c>
      <c r="J24" s="23">
        <v>32.325073144050755</v>
      </c>
      <c r="O24" s="16"/>
      <c r="P24" s="24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40" ht="12.75" customHeight="1" x14ac:dyDescent="0.2">
      <c r="A25" s="1">
        <v>2018</v>
      </c>
      <c r="B25" s="1" t="s">
        <v>20</v>
      </c>
      <c r="C25" s="2">
        <v>291302</v>
      </c>
      <c r="D25" s="2">
        <v>97239</v>
      </c>
      <c r="E25" s="36">
        <v>205</v>
      </c>
      <c r="F25" s="36">
        <v>79312</v>
      </c>
      <c r="G25" s="36">
        <v>17217</v>
      </c>
      <c r="H25" s="36">
        <v>486</v>
      </c>
      <c r="I25" s="36">
        <v>19</v>
      </c>
      <c r="J25" s="23">
        <v>33.323372777135873</v>
      </c>
      <c r="O25" s="16"/>
      <c r="P25" s="24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40" ht="12.75" customHeight="1" x14ac:dyDescent="0.2">
      <c r="A26" s="1">
        <v>2018</v>
      </c>
      <c r="B26" s="1" t="s">
        <v>21</v>
      </c>
      <c r="C26" s="2">
        <v>231722</v>
      </c>
      <c r="D26" s="2">
        <v>60700</v>
      </c>
      <c r="E26" s="36">
        <v>160</v>
      </c>
      <c r="F26" s="36">
        <v>46869</v>
      </c>
      <c r="G26" s="36">
        <v>12763</v>
      </c>
      <c r="H26" s="36">
        <v>869</v>
      </c>
      <c r="I26" s="36">
        <v>39</v>
      </c>
      <c r="J26" s="23">
        <v>27.406767113202946</v>
      </c>
      <c r="O26" s="16"/>
      <c r="P26" s="24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40" ht="12.75" customHeight="1" x14ac:dyDescent="0.2">
      <c r="A27" s="1">
        <v>2018</v>
      </c>
      <c r="B27" s="1" t="s">
        <v>22</v>
      </c>
      <c r="C27" s="2">
        <v>181681</v>
      </c>
      <c r="D27" s="2">
        <v>21436</v>
      </c>
      <c r="E27" s="36">
        <v>444</v>
      </c>
      <c r="F27" s="36">
        <v>18615</v>
      </c>
      <c r="G27" s="36">
        <v>1530</v>
      </c>
      <c r="H27" s="36">
        <v>705</v>
      </c>
      <c r="I27" s="36">
        <v>142</v>
      </c>
      <c r="J27" s="23">
        <v>11.567580985478466</v>
      </c>
      <c r="O27" s="16"/>
      <c r="P27" s="24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40" ht="12.75" customHeight="1" x14ac:dyDescent="0.2">
      <c r="A28" s="1">
        <v>2018</v>
      </c>
      <c r="B28" s="1" t="s">
        <v>23</v>
      </c>
      <c r="C28" s="2">
        <v>106703</v>
      </c>
      <c r="D28" s="2">
        <v>2623</v>
      </c>
      <c r="E28" s="36">
        <v>369</v>
      </c>
      <c r="F28" s="36">
        <v>1501</v>
      </c>
      <c r="G28" s="36">
        <v>542</v>
      </c>
      <c r="H28" s="36">
        <v>101</v>
      </c>
      <c r="I28" s="36">
        <v>110</v>
      </c>
      <c r="J28" s="23">
        <v>3.048982034858271</v>
      </c>
      <c r="O28" s="16"/>
      <c r="P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40" ht="12.75" customHeight="1" x14ac:dyDescent="0.2">
      <c r="A29" s="1">
        <v>2018</v>
      </c>
      <c r="B29" s="1" t="s">
        <v>24</v>
      </c>
      <c r="C29" s="2">
        <v>297443</v>
      </c>
      <c r="D29" s="2">
        <v>13727</v>
      </c>
      <c r="E29" s="36">
        <v>566</v>
      </c>
      <c r="F29" s="36">
        <v>11124</v>
      </c>
      <c r="G29" s="36">
        <v>1053</v>
      </c>
      <c r="H29" s="36">
        <v>799</v>
      </c>
      <c r="I29" s="36">
        <v>185</v>
      </c>
      <c r="J29" s="23">
        <v>4.5046434548616805</v>
      </c>
      <c r="O29" s="16"/>
      <c r="P29" s="24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40" ht="12.75" customHeight="1" x14ac:dyDescent="0.2">
      <c r="A30" s="1">
        <v>2018</v>
      </c>
      <c r="B30" s="1" t="s">
        <v>25</v>
      </c>
      <c r="C30" s="2">
        <v>322158</v>
      </c>
      <c r="D30" s="2">
        <v>60869</v>
      </c>
      <c r="E30" s="36">
        <v>463</v>
      </c>
      <c r="F30" s="36">
        <v>58928</v>
      </c>
      <c r="G30" s="36">
        <v>843</v>
      </c>
      <c r="H30" s="36">
        <v>558</v>
      </c>
      <c r="I30" s="36">
        <v>77</v>
      </c>
      <c r="J30" s="23">
        <v>18.780526184253965</v>
      </c>
      <c r="O30" s="16"/>
      <c r="P30" s="24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40" ht="12.75" customHeight="1" x14ac:dyDescent="0.2">
      <c r="A31" s="1">
        <v>2018</v>
      </c>
      <c r="B31" s="1" t="s">
        <v>26</v>
      </c>
      <c r="C31" s="2">
        <v>255293</v>
      </c>
      <c r="D31" s="2">
        <v>63124</v>
      </c>
      <c r="E31" s="36">
        <v>610</v>
      </c>
      <c r="F31" s="36">
        <v>61566</v>
      </c>
      <c r="G31" s="36">
        <v>625</v>
      </c>
      <c r="H31" s="36">
        <v>227</v>
      </c>
      <c r="I31" s="36">
        <v>96</v>
      </c>
      <c r="J31" s="23">
        <v>24.516459786543212</v>
      </c>
      <c r="O31" s="16"/>
      <c r="P31" s="24"/>
      <c r="S31" s="16"/>
      <c r="T31" s="37"/>
      <c r="U31" s="37"/>
      <c r="V31" s="37"/>
      <c r="W31" s="37"/>
      <c r="X31" s="37"/>
      <c r="Y31" s="37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ht="12.75" customHeight="1" x14ac:dyDescent="0.2">
      <c r="A32" s="1" t="s">
        <v>27</v>
      </c>
      <c r="B32" s="1" t="s">
        <v>15</v>
      </c>
      <c r="C32" s="2">
        <v>286356</v>
      </c>
      <c r="D32" s="2">
        <v>63657</v>
      </c>
      <c r="E32" s="36">
        <v>2494</v>
      </c>
      <c r="F32" s="36">
        <v>60170</v>
      </c>
      <c r="G32" s="36">
        <v>799</v>
      </c>
      <c r="H32" s="36">
        <v>181</v>
      </c>
      <c r="I32" s="36">
        <v>13</v>
      </c>
      <c r="J32" s="23">
        <v>22.23002137199849</v>
      </c>
      <c r="O32" s="16"/>
      <c r="P32" s="24"/>
      <c r="S32" s="16"/>
      <c r="W32" s="37"/>
      <c r="X32" s="37"/>
      <c r="Y32" s="37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  <row r="33" spans="1:40" ht="12.75" customHeight="1" x14ac:dyDescent="0.2">
      <c r="A33" s="1">
        <v>2019</v>
      </c>
      <c r="B33" s="25" t="s">
        <v>16</v>
      </c>
      <c r="C33" s="2">
        <v>285986</v>
      </c>
      <c r="D33" s="2">
        <v>88749</v>
      </c>
      <c r="E33" s="36">
        <v>2233</v>
      </c>
      <c r="F33" s="36">
        <v>85346</v>
      </c>
      <c r="G33" s="36">
        <v>906</v>
      </c>
      <c r="H33" s="36">
        <v>250</v>
      </c>
      <c r="I33" s="36">
        <v>14</v>
      </c>
      <c r="J33" s="23">
        <v>31.032637961298803</v>
      </c>
      <c r="O33" s="16"/>
      <c r="P33" s="24"/>
      <c r="S33" s="16"/>
      <c r="V33" s="37"/>
      <c r="W33" s="37"/>
      <c r="X33" s="37"/>
      <c r="Y33" s="37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2.75" customHeight="1" x14ac:dyDescent="0.2">
      <c r="A34" s="1">
        <v>2019</v>
      </c>
      <c r="B34" s="25" t="s">
        <v>17</v>
      </c>
      <c r="C34" s="2">
        <v>508481</v>
      </c>
      <c r="D34" s="2">
        <v>217828</v>
      </c>
      <c r="E34" s="36">
        <v>1911</v>
      </c>
      <c r="F34" s="36">
        <v>214229</v>
      </c>
      <c r="G34" s="36">
        <v>820</v>
      </c>
      <c r="H34" s="36">
        <v>836</v>
      </c>
      <c r="I34" s="36">
        <v>32</v>
      </c>
      <c r="J34" s="23">
        <v>42.838965467736259</v>
      </c>
      <c r="O34" s="16"/>
      <c r="P34" s="24"/>
      <c r="S34" s="16"/>
      <c r="V34" s="37"/>
      <c r="W34" s="37"/>
      <c r="X34" s="37"/>
      <c r="Y34" s="37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2.75" customHeight="1" x14ac:dyDescent="0.2">
      <c r="A35" s="1">
        <v>2019</v>
      </c>
      <c r="B35" s="25" t="s">
        <v>18</v>
      </c>
      <c r="C35" s="2">
        <v>430688</v>
      </c>
      <c r="D35" s="2">
        <v>171432</v>
      </c>
      <c r="E35" s="36">
        <v>810</v>
      </c>
      <c r="F35" s="36">
        <v>167024</v>
      </c>
      <c r="G35" s="36">
        <v>2680</v>
      </c>
      <c r="H35" s="36">
        <v>888</v>
      </c>
      <c r="I35" s="36">
        <v>30</v>
      </c>
      <c r="J35" s="23">
        <v>39.804220224385169</v>
      </c>
      <c r="O35" s="16"/>
      <c r="P35" s="24"/>
      <c r="S35" s="16"/>
      <c r="V35" s="37"/>
      <c r="W35" s="37"/>
      <c r="X35" s="37"/>
      <c r="Y35" s="37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2.75" customHeight="1" x14ac:dyDescent="0.2">
      <c r="A36" s="1">
        <v>2019</v>
      </c>
      <c r="B36" s="1" t="s">
        <v>19</v>
      </c>
      <c r="C36" s="2">
        <v>433142</v>
      </c>
      <c r="D36" s="2">
        <v>123928</v>
      </c>
      <c r="E36" s="36">
        <v>326</v>
      </c>
      <c r="F36" s="36">
        <v>109002</v>
      </c>
      <c r="G36" s="36">
        <v>13800</v>
      </c>
      <c r="H36" s="36">
        <v>792</v>
      </c>
      <c r="I36" s="36">
        <v>8</v>
      </c>
      <c r="J36" s="23">
        <v>28.611402265307913</v>
      </c>
      <c r="O36" s="16"/>
      <c r="P36" s="24"/>
      <c r="S36" s="16"/>
      <c r="V36" s="37"/>
      <c r="W36" s="37"/>
      <c r="X36" s="37"/>
      <c r="Y36" s="37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2.75" customHeight="1" x14ac:dyDescent="0.2">
      <c r="A37" s="1">
        <v>2019</v>
      </c>
      <c r="B37" s="1" t="s">
        <v>20</v>
      </c>
      <c r="C37" s="2">
        <v>318529</v>
      </c>
      <c r="D37" s="2">
        <v>100884</v>
      </c>
      <c r="E37" s="36">
        <v>166</v>
      </c>
      <c r="F37" s="36">
        <v>84613</v>
      </c>
      <c r="G37" s="36">
        <v>15457</v>
      </c>
      <c r="H37" s="36">
        <v>633</v>
      </c>
      <c r="I37" s="36">
        <v>15</v>
      </c>
      <c r="J37" s="23">
        <v>31.671841496378665</v>
      </c>
      <c r="O37" s="16"/>
      <c r="P37" s="24"/>
      <c r="S37" s="16"/>
      <c r="V37" s="37"/>
      <c r="W37" s="37"/>
      <c r="X37" s="37"/>
      <c r="Y37" s="37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2.75" customHeight="1" x14ac:dyDescent="0.2">
      <c r="A38" s="1">
        <v>2019</v>
      </c>
      <c r="B38" s="1" t="s">
        <v>21</v>
      </c>
      <c r="C38" s="2">
        <v>307715</v>
      </c>
      <c r="D38" s="2">
        <v>63734</v>
      </c>
      <c r="E38" s="36">
        <v>27</v>
      </c>
      <c r="F38" s="36">
        <v>55309</v>
      </c>
      <c r="G38" s="36">
        <v>7462</v>
      </c>
      <c r="H38" s="36">
        <v>889</v>
      </c>
      <c r="I38" s="36">
        <v>47</v>
      </c>
      <c r="J38" s="23">
        <v>20.712022488341486</v>
      </c>
      <c r="O38" s="16"/>
      <c r="P38" s="24"/>
      <c r="S38" s="16"/>
      <c r="V38" s="37"/>
      <c r="W38" s="37"/>
      <c r="X38" s="37"/>
      <c r="Y38" s="37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2.75" customHeight="1" x14ac:dyDescent="0.2">
      <c r="A39" s="1">
        <v>2019</v>
      </c>
      <c r="B39" s="1" t="s">
        <v>22</v>
      </c>
      <c r="C39" s="2">
        <v>175599</v>
      </c>
      <c r="D39" s="2">
        <v>15872</v>
      </c>
      <c r="E39" s="36">
        <v>131</v>
      </c>
      <c r="F39" s="36">
        <v>7199</v>
      </c>
      <c r="G39" s="36">
        <v>7614</v>
      </c>
      <c r="H39" s="36">
        <v>912</v>
      </c>
      <c r="I39" s="36">
        <v>16</v>
      </c>
      <c r="J39" s="23">
        <v>9.0387758472428672</v>
      </c>
      <c r="O39" s="16"/>
      <c r="P39" s="24"/>
      <c r="S39" s="16"/>
      <c r="V39" s="37"/>
      <c r="W39" s="37"/>
      <c r="X39" s="37"/>
      <c r="Y39" s="37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2.75" customHeight="1" x14ac:dyDescent="0.2">
      <c r="A40" s="1">
        <v>2019</v>
      </c>
      <c r="B40" s="1" t="s">
        <v>23</v>
      </c>
      <c r="C40" s="2">
        <v>134313</v>
      </c>
      <c r="D40" s="2">
        <v>4137</v>
      </c>
      <c r="E40" s="36">
        <v>260</v>
      </c>
      <c r="F40" s="36">
        <v>3041</v>
      </c>
      <c r="G40" s="36">
        <v>665</v>
      </c>
      <c r="H40" s="36">
        <v>148</v>
      </c>
      <c r="I40" s="36">
        <v>23</v>
      </c>
      <c r="J40" s="23">
        <v>3.080118826919211</v>
      </c>
      <c r="O40" s="16"/>
      <c r="P40" s="24"/>
      <c r="S40" s="16"/>
      <c r="V40" s="37"/>
      <c r="W40" s="37"/>
      <c r="X40" s="37"/>
      <c r="Y40" s="37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2.75" customHeight="1" x14ac:dyDescent="0.2">
      <c r="A41" s="1">
        <v>2019</v>
      </c>
      <c r="B41" s="1" t="s">
        <v>24</v>
      </c>
      <c r="C41" s="2">
        <v>181028</v>
      </c>
      <c r="D41" s="2">
        <v>6507</v>
      </c>
      <c r="E41" s="36">
        <v>342</v>
      </c>
      <c r="F41" s="36">
        <v>5009</v>
      </c>
      <c r="G41" s="36">
        <v>441</v>
      </c>
      <c r="H41" s="36">
        <v>644</v>
      </c>
      <c r="I41" s="36">
        <v>71</v>
      </c>
      <c r="J41" s="23">
        <v>3.5944715734582493</v>
      </c>
      <c r="O41" s="16"/>
      <c r="P41" s="24"/>
      <c r="S41" s="16"/>
      <c r="V41" s="37"/>
      <c r="W41" s="37"/>
      <c r="X41" s="37"/>
      <c r="Y41" s="37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2.75" customHeight="1" x14ac:dyDescent="0.2">
      <c r="A42" s="1">
        <v>2019</v>
      </c>
      <c r="B42" s="1" t="s">
        <v>25</v>
      </c>
      <c r="C42" s="2">
        <v>340480</v>
      </c>
      <c r="D42" s="2">
        <v>80581</v>
      </c>
      <c r="E42" s="36">
        <v>2337</v>
      </c>
      <c r="F42" s="36">
        <v>77312</v>
      </c>
      <c r="G42" s="36">
        <v>563</v>
      </c>
      <c r="H42" s="36">
        <v>346</v>
      </c>
      <c r="I42" s="36">
        <v>23</v>
      </c>
      <c r="J42" s="23">
        <v>23.666882048872182</v>
      </c>
      <c r="O42" s="16"/>
      <c r="P42" s="24"/>
      <c r="S42" s="16"/>
      <c r="V42" s="37"/>
      <c r="W42" s="37"/>
      <c r="X42" s="37"/>
      <c r="Y42" s="37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2.75" customHeight="1" x14ac:dyDescent="0.2">
      <c r="A43" s="1">
        <v>2019</v>
      </c>
      <c r="B43" s="1" t="s">
        <v>26</v>
      </c>
      <c r="C43" s="2">
        <v>313005</v>
      </c>
      <c r="D43" s="2">
        <v>57031</v>
      </c>
      <c r="E43" s="36">
        <v>2687</v>
      </c>
      <c r="F43" s="36">
        <v>53422</v>
      </c>
      <c r="G43" s="36">
        <v>664</v>
      </c>
      <c r="H43" s="36">
        <v>253</v>
      </c>
      <c r="I43" s="36">
        <v>5</v>
      </c>
      <c r="J43" s="23">
        <v>18.220475711250618</v>
      </c>
      <c r="O43" s="16"/>
      <c r="P43" s="24"/>
      <c r="S43" s="16"/>
      <c r="V43" s="37"/>
      <c r="W43" s="37"/>
      <c r="X43" s="37"/>
      <c r="Y43" s="37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2.75" customHeight="1" x14ac:dyDescent="0.2">
      <c r="A44" s="41">
        <v>2020</v>
      </c>
      <c r="B44" s="16" t="s">
        <v>15</v>
      </c>
      <c r="C44" s="2">
        <v>338320</v>
      </c>
      <c r="D44" s="2">
        <v>92629</v>
      </c>
      <c r="E44" s="36">
        <v>4287</v>
      </c>
      <c r="F44" s="36">
        <v>86819</v>
      </c>
      <c r="G44" s="36">
        <v>1243</v>
      </c>
      <c r="H44" s="36">
        <v>270</v>
      </c>
      <c r="I44" s="36">
        <v>10</v>
      </c>
      <c r="J44" s="23">
        <v>27.379108536296997</v>
      </c>
      <c r="O44" s="16"/>
      <c r="P44" s="24"/>
      <c r="S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40" ht="12.75" customHeight="1" x14ac:dyDescent="0.2">
      <c r="A45" s="1" t="s">
        <v>29</v>
      </c>
      <c r="B45" s="25" t="s">
        <v>16</v>
      </c>
      <c r="C45" s="2">
        <v>338404</v>
      </c>
      <c r="D45" s="2">
        <v>121735</v>
      </c>
      <c r="E45" s="36">
        <v>3176</v>
      </c>
      <c r="F45" s="36">
        <v>107337</v>
      </c>
      <c r="G45" s="36">
        <v>10783</v>
      </c>
      <c r="H45" s="36">
        <v>433</v>
      </c>
      <c r="I45" s="36">
        <v>6</v>
      </c>
      <c r="J45" s="23">
        <v>35.973274547582179</v>
      </c>
      <c r="O45" s="16"/>
      <c r="P45" s="24"/>
      <c r="S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40" ht="12.75" customHeight="1" x14ac:dyDescent="0.2">
      <c r="A46" s="1" t="s">
        <v>29</v>
      </c>
      <c r="B46" s="25" t="s">
        <v>17</v>
      </c>
      <c r="C46" s="2">
        <v>367305</v>
      </c>
      <c r="D46" s="2">
        <v>131494</v>
      </c>
      <c r="E46" s="36">
        <v>2672</v>
      </c>
      <c r="F46" s="36">
        <v>120400</v>
      </c>
      <c r="G46" s="36">
        <v>7941</v>
      </c>
      <c r="H46" s="36">
        <v>479</v>
      </c>
      <c r="I46" s="36">
        <v>2</v>
      </c>
      <c r="J46" s="23">
        <v>35.799676018567681</v>
      </c>
      <c r="O46" s="16"/>
      <c r="P46" s="24"/>
      <c r="S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40" ht="12.75" customHeight="1" x14ac:dyDescent="0.2">
      <c r="A47" s="1">
        <v>2020</v>
      </c>
      <c r="B47" s="25" t="s">
        <v>18</v>
      </c>
      <c r="C47" s="2">
        <v>507373</v>
      </c>
      <c r="D47" s="2">
        <v>240955</v>
      </c>
      <c r="E47" s="36">
        <v>1012</v>
      </c>
      <c r="F47" s="36">
        <v>229108</v>
      </c>
      <c r="G47" s="36">
        <v>10352</v>
      </c>
      <c r="H47" s="36">
        <v>482</v>
      </c>
      <c r="I47" s="36">
        <v>1</v>
      </c>
      <c r="J47" s="23">
        <v>47.490702106734098</v>
      </c>
      <c r="O47" s="16"/>
      <c r="P47" s="24"/>
      <c r="S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40" ht="12.75" customHeight="1" x14ac:dyDescent="0.2">
      <c r="A48" s="1">
        <v>2020</v>
      </c>
      <c r="B48" s="1" t="s">
        <v>19</v>
      </c>
      <c r="C48" s="2">
        <v>442963</v>
      </c>
      <c r="D48" s="2">
        <v>161770</v>
      </c>
      <c r="E48" s="36">
        <v>336</v>
      </c>
      <c r="F48" s="36">
        <v>156619</v>
      </c>
      <c r="G48" s="36">
        <v>4148</v>
      </c>
      <c r="H48" s="36">
        <v>660</v>
      </c>
      <c r="I48" s="36">
        <v>7</v>
      </c>
      <c r="J48" s="23">
        <v>36.51998022408192</v>
      </c>
      <c r="O48" s="16"/>
      <c r="P48" s="24"/>
      <c r="S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2.75" customHeight="1" x14ac:dyDescent="0.2">
      <c r="A49" s="1">
        <v>2020</v>
      </c>
      <c r="B49" s="1" t="s">
        <v>20</v>
      </c>
      <c r="C49" s="2">
        <v>277433</v>
      </c>
      <c r="D49" s="2">
        <v>79394</v>
      </c>
      <c r="E49" s="36">
        <v>119</v>
      </c>
      <c r="F49" s="36">
        <v>78495</v>
      </c>
      <c r="G49" s="36">
        <v>306</v>
      </c>
      <c r="H49" s="36">
        <v>472</v>
      </c>
      <c r="I49" s="36">
        <v>2</v>
      </c>
      <c r="J49" s="23">
        <v>28.617359867067005</v>
      </c>
      <c r="O49" s="16"/>
      <c r="P49" s="24"/>
      <c r="S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2.75" customHeight="1" x14ac:dyDescent="0.2">
      <c r="A50" s="1">
        <v>2020</v>
      </c>
      <c r="B50" s="1" t="s">
        <v>21</v>
      </c>
      <c r="C50" s="2">
        <v>248984</v>
      </c>
      <c r="D50" s="2">
        <v>39694</v>
      </c>
      <c r="E50" s="36">
        <v>124</v>
      </c>
      <c r="F50" s="36">
        <v>38268</v>
      </c>
      <c r="G50" s="36">
        <v>453</v>
      </c>
      <c r="H50" s="36">
        <v>847</v>
      </c>
      <c r="I50" s="36">
        <v>2</v>
      </c>
      <c r="J50" s="23">
        <v>15.942389872441604</v>
      </c>
      <c r="O50" s="16"/>
      <c r="P50" s="24"/>
      <c r="S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2.75" customHeight="1" x14ac:dyDescent="0.2">
      <c r="A51" s="1">
        <v>2020</v>
      </c>
      <c r="B51" s="1" t="s">
        <v>22</v>
      </c>
      <c r="C51" s="2">
        <v>167067</v>
      </c>
      <c r="D51" s="2">
        <v>12487</v>
      </c>
      <c r="E51" s="36">
        <v>97</v>
      </c>
      <c r="F51" s="36">
        <v>10972</v>
      </c>
      <c r="G51" s="36">
        <v>402</v>
      </c>
      <c r="H51" s="36">
        <v>1011</v>
      </c>
      <c r="I51" s="36">
        <v>5</v>
      </c>
      <c r="J51" s="23">
        <v>7.474246859044575</v>
      </c>
      <c r="O51" s="16"/>
      <c r="P51" s="24"/>
      <c r="S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2.75" customHeight="1" x14ac:dyDescent="0.2">
      <c r="A52" s="1">
        <v>2020</v>
      </c>
      <c r="B52" s="1" t="s">
        <v>23</v>
      </c>
      <c r="C52" s="2">
        <v>129090</v>
      </c>
      <c r="D52" s="2">
        <v>4699</v>
      </c>
      <c r="E52" s="36">
        <v>497</v>
      </c>
      <c r="F52" s="36">
        <v>3460</v>
      </c>
      <c r="G52" s="36">
        <v>499</v>
      </c>
      <c r="H52" s="36">
        <v>233</v>
      </c>
      <c r="I52" s="36">
        <v>10</v>
      </c>
      <c r="J52" s="23">
        <v>3.6400960570144858</v>
      </c>
      <c r="O52" s="16"/>
      <c r="P52" s="24"/>
      <c r="S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2.75" customHeight="1" x14ac:dyDescent="0.2">
      <c r="A53" s="1">
        <v>2020</v>
      </c>
      <c r="B53" s="1" t="s">
        <v>24</v>
      </c>
      <c r="C53" s="2">
        <v>213323</v>
      </c>
      <c r="D53" s="2">
        <v>11679</v>
      </c>
      <c r="E53" s="36">
        <v>1845</v>
      </c>
      <c r="F53" s="36">
        <v>8486</v>
      </c>
      <c r="G53" s="36">
        <v>497</v>
      </c>
      <c r="H53" s="36">
        <v>842</v>
      </c>
      <c r="I53" s="36">
        <v>9</v>
      </c>
      <c r="J53" s="23">
        <v>5.4747964354523422</v>
      </c>
      <c r="O53" s="16"/>
      <c r="P53" s="24"/>
      <c r="S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2.75" customHeight="1" x14ac:dyDescent="0.2">
      <c r="A54" s="1">
        <v>2020</v>
      </c>
      <c r="B54" s="1" t="s">
        <v>25</v>
      </c>
      <c r="C54" s="2">
        <v>324219</v>
      </c>
      <c r="D54" s="2">
        <v>72275</v>
      </c>
      <c r="E54" s="36">
        <v>2176</v>
      </c>
      <c r="F54" s="36">
        <v>68398</v>
      </c>
      <c r="G54" s="36">
        <v>690</v>
      </c>
      <c r="H54" s="36">
        <v>1008</v>
      </c>
      <c r="I54" s="36">
        <v>3</v>
      </c>
      <c r="J54" s="23">
        <v>22.292031003735129</v>
      </c>
      <c r="O54" s="16"/>
      <c r="P54" s="24"/>
      <c r="S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2.75" customHeight="1" x14ac:dyDescent="0.2">
      <c r="A55" s="1">
        <v>2020</v>
      </c>
      <c r="B55" s="1" t="s">
        <v>26</v>
      </c>
      <c r="C55" s="2">
        <v>292404</v>
      </c>
      <c r="D55" s="2">
        <v>59578</v>
      </c>
      <c r="E55" s="36">
        <v>2489</v>
      </c>
      <c r="F55" s="36">
        <v>55940</v>
      </c>
      <c r="G55" s="36">
        <v>764</v>
      </c>
      <c r="H55" s="36">
        <v>383</v>
      </c>
      <c r="I55" s="36">
        <v>2</v>
      </c>
      <c r="J55" s="23">
        <v>20.375234264921136</v>
      </c>
      <c r="O55" s="16"/>
      <c r="P55" s="24"/>
      <c r="S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2.75" customHeight="1" x14ac:dyDescent="0.2">
      <c r="A56" s="41" t="s">
        <v>31</v>
      </c>
      <c r="B56" s="42" t="s">
        <v>32</v>
      </c>
      <c r="C56" s="2">
        <v>301871.07175844302</v>
      </c>
      <c r="D56" s="2">
        <v>105455.795</v>
      </c>
      <c r="E56" s="36">
        <v>905.45499999999993</v>
      </c>
      <c r="F56" s="36">
        <v>101645.23199999999</v>
      </c>
      <c r="G56" s="36">
        <v>2866.7179999999998</v>
      </c>
      <c r="H56" s="36">
        <v>35.141999999999996</v>
      </c>
      <c r="I56" s="36">
        <v>3.2480000000000002</v>
      </c>
      <c r="J56" s="23">
        <v>34.934051277488962</v>
      </c>
      <c r="O56" s="16"/>
      <c r="P56" s="24"/>
      <c r="S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2.75" customHeight="1" x14ac:dyDescent="0.2">
      <c r="A57" s="41">
        <v>2021</v>
      </c>
      <c r="B57" s="25" t="s">
        <v>16</v>
      </c>
      <c r="C57" s="2">
        <v>302839.90467677102</v>
      </c>
      <c r="D57" s="2">
        <v>93401.783000000025</v>
      </c>
      <c r="E57" s="36">
        <v>1101.2889999999998</v>
      </c>
      <c r="F57" s="36">
        <v>89281.130000000019</v>
      </c>
      <c r="G57" s="36">
        <v>2903.6219999999994</v>
      </c>
      <c r="H57" s="36">
        <v>112.86099999999999</v>
      </c>
      <c r="I57" s="36">
        <v>2.8809999999999993</v>
      </c>
      <c r="J57" s="23">
        <v>30.841966847034307</v>
      </c>
      <c r="O57" s="16"/>
      <c r="P57" s="24"/>
      <c r="S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2.75" customHeight="1" x14ac:dyDescent="0.2">
      <c r="A58" s="41">
        <v>2021</v>
      </c>
      <c r="B58" s="25" t="str">
        <f>+B46</f>
        <v>Marzo</v>
      </c>
      <c r="C58" s="2">
        <v>602642.13024494995</v>
      </c>
      <c r="D58" s="2">
        <v>318065.87300000002</v>
      </c>
      <c r="E58" s="36">
        <v>1394.4250000000002</v>
      </c>
      <c r="F58" s="36">
        <v>311956.967</v>
      </c>
      <c r="G58" s="36">
        <v>3784.6750000000006</v>
      </c>
      <c r="H58" s="36">
        <v>926.18900000000008</v>
      </c>
      <c r="I58" s="36">
        <v>3.6169999999999995</v>
      </c>
      <c r="J58" s="23">
        <v>52.778565758540473</v>
      </c>
      <c r="O58" s="16"/>
      <c r="P58" s="24"/>
      <c r="S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2.75" customHeight="1" x14ac:dyDescent="0.2">
      <c r="A59" s="41">
        <v>2021</v>
      </c>
      <c r="B59" s="25" t="s">
        <v>18</v>
      </c>
      <c r="C59" s="2">
        <v>502572.00527114095</v>
      </c>
      <c r="D59" s="2">
        <v>229416.38999999993</v>
      </c>
      <c r="E59" s="36">
        <v>963.55</v>
      </c>
      <c r="F59" s="36">
        <v>219382.58699999994</v>
      </c>
      <c r="G59" s="36">
        <v>8082.6619999999994</v>
      </c>
      <c r="H59" s="36">
        <v>983.43600000000004</v>
      </c>
      <c r="I59" s="36">
        <v>4.1549999999999994</v>
      </c>
      <c r="J59" s="23">
        <v>45.648461831101841</v>
      </c>
      <c r="O59" s="16"/>
      <c r="P59" s="24"/>
      <c r="S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2.75" customHeight="1" x14ac:dyDescent="0.2">
      <c r="A60" s="41">
        <v>2021</v>
      </c>
      <c r="B60" s="25" t="str">
        <f>+B48</f>
        <v>Mayo</v>
      </c>
      <c r="C60" s="2">
        <v>374968.15639442299</v>
      </c>
      <c r="D60" s="2">
        <v>141363.96300000002</v>
      </c>
      <c r="E60" s="36">
        <v>309.80299999999994</v>
      </c>
      <c r="F60" s="36">
        <v>135371.29799999998</v>
      </c>
      <c r="G60" s="36">
        <v>4831.5969999999988</v>
      </c>
      <c r="H60" s="36">
        <v>847.05600000000004</v>
      </c>
      <c r="I60" s="36">
        <v>4.2089999999999987</v>
      </c>
      <c r="J60" s="23">
        <v>37.700258165736486</v>
      </c>
      <c r="O60" s="16"/>
      <c r="P60" s="24"/>
      <c r="S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2.75" customHeight="1" x14ac:dyDescent="0.2">
      <c r="A61" s="41">
        <v>2021</v>
      </c>
      <c r="B61" s="25" t="str">
        <f>+B49</f>
        <v>Junio</v>
      </c>
      <c r="C61" s="2">
        <v>280191.65059548797</v>
      </c>
      <c r="D61" s="2">
        <v>93677.051999999996</v>
      </c>
      <c r="E61" s="36">
        <v>147.274</v>
      </c>
      <c r="F61" s="36">
        <v>88853.171000000002</v>
      </c>
      <c r="G61" s="36">
        <v>3979.2640000000001</v>
      </c>
      <c r="H61" s="36">
        <v>694.22699999999986</v>
      </c>
      <c r="I61" s="36">
        <v>3.1159999999999997</v>
      </c>
      <c r="J61" s="23">
        <v>33.433206093368334</v>
      </c>
      <c r="O61" s="16"/>
      <c r="P61" s="24"/>
      <c r="S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2.75" customHeight="1" x14ac:dyDescent="0.2">
      <c r="A62" s="41">
        <v>2021</v>
      </c>
      <c r="B62" s="25" t="str">
        <f>+B50</f>
        <v>Julio</v>
      </c>
      <c r="C62" s="2">
        <v>230358.99079594301</v>
      </c>
      <c r="D62" s="2">
        <v>48644.070000000014</v>
      </c>
      <c r="E62" s="36">
        <v>60.902000000000008</v>
      </c>
      <c r="F62" s="36">
        <v>46808.38700000001</v>
      </c>
      <c r="G62" s="36">
        <v>841.86800000000005</v>
      </c>
      <c r="H62" s="36">
        <v>916.91399999999999</v>
      </c>
      <c r="I62" s="36">
        <v>15.998999999999995</v>
      </c>
      <c r="J62" s="23">
        <v>21.116636182474853</v>
      </c>
      <c r="O62" s="16"/>
      <c r="P62" s="24"/>
      <c r="S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2.75" customHeight="1" x14ac:dyDescent="0.2">
      <c r="A63" s="41">
        <v>2021</v>
      </c>
      <c r="B63" s="25" t="str">
        <f>+B51</f>
        <v>Agosto</v>
      </c>
      <c r="C63" s="2">
        <v>145773.81327814099</v>
      </c>
      <c r="D63" s="2">
        <v>14118.333999999999</v>
      </c>
      <c r="E63" s="36">
        <v>101.32699999999998</v>
      </c>
      <c r="F63" s="36">
        <v>12954.699000000001</v>
      </c>
      <c r="G63" s="36">
        <v>462.03299999999996</v>
      </c>
      <c r="H63" s="36">
        <v>591.09100000000001</v>
      </c>
      <c r="I63" s="36">
        <v>9.1840000000000011</v>
      </c>
      <c r="J63" s="23">
        <v>9.6850961654284067</v>
      </c>
      <c r="O63" s="16"/>
      <c r="P63" s="24"/>
      <c r="S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2.75" customHeight="1" thickBot="1" x14ac:dyDescent="0.25">
      <c r="A64" s="39"/>
      <c r="B64" s="43"/>
      <c r="C64" s="33"/>
      <c r="D64" s="33"/>
      <c r="E64" s="34"/>
      <c r="F64" s="34"/>
      <c r="G64" s="34"/>
      <c r="H64" s="34"/>
      <c r="I64" s="34"/>
      <c r="J64" s="35"/>
      <c r="O64" s="16"/>
      <c r="P64" s="24"/>
      <c r="S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24" ht="12" x14ac:dyDescent="0.2">
      <c r="A65" s="29" t="s">
        <v>33</v>
      </c>
      <c r="B65" s="29"/>
      <c r="J65" s="16"/>
      <c r="O65" s="16"/>
      <c r="P65" s="24"/>
      <c r="T65" s="16"/>
      <c r="U65" s="16"/>
      <c r="V65" s="16"/>
      <c r="W65" s="16"/>
      <c r="X65" s="16"/>
    </row>
    <row r="66" spans="1:24" ht="12" x14ac:dyDescent="0.2">
      <c r="A66" s="30" t="s">
        <v>39</v>
      </c>
      <c r="B66" s="30"/>
      <c r="J66" s="16"/>
      <c r="O66" s="16"/>
      <c r="P66" s="24"/>
      <c r="T66" s="16"/>
      <c r="U66" s="16"/>
      <c r="V66" s="16"/>
      <c r="W66" s="16"/>
      <c r="X66" s="16"/>
    </row>
    <row r="67" spans="1:24" ht="25.5" customHeight="1" x14ac:dyDescent="0.2">
      <c r="A67" s="46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O67" s="16"/>
      <c r="P67" s="24"/>
      <c r="T67" s="16"/>
      <c r="U67" s="16"/>
      <c r="V67" s="16"/>
      <c r="W67" s="16"/>
      <c r="X67" s="16"/>
    </row>
    <row r="68" spans="1:24" ht="12.75" customHeight="1" x14ac:dyDescent="0.2">
      <c r="A68" s="46" t="s">
        <v>30</v>
      </c>
      <c r="B68" s="48"/>
      <c r="C68" s="48"/>
      <c r="D68" s="48"/>
      <c r="E68" s="48"/>
      <c r="F68" s="48"/>
      <c r="G68" s="48"/>
      <c r="H68" s="48"/>
      <c r="I68" s="48"/>
      <c r="J68" s="48"/>
      <c r="O68" s="16"/>
      <c r="P68" s="24"/>
      <c r="T68" s="16"/>
      <c r="U68" s="16"/>
      <c r="V68" s="16"/>
      <c r="W68" s="16"/>
      <c r="X68" s="16"/>
    </row>
    <row r="69" spans="1:24" ht="12.75" customHeight="1" x14ac:dyDescent="0.2">
      <c r="A69" s="40" t="s">
        <v>37</v>
      </c>
      <c r="B69" s="38"/>
      <c r="C69" s="38"/>
      <c r="D69" s="38"/>
      <c r="E69" s="38"/>
      <c r="F69" s="38"/>
      <c r="G69" s="38"/>
      <c r="H69" s="38"/>
      <c r="I69" s="38"/>
      <c r="J69" s="38"/>
      <c r="O69" s="16"/>
      <c r="P69" s="24"/>
      <c r="T69" s="16"/>
      <c r="U69" s="16"/>
      <c r="V69" s="16"/>
      <c r="W69" s="16"/>
      <c r="X69" s="16"/>
    </row>
    <row r="70" spans="1:24" ht="12.75" customHeight="1" x14ac:dyDescent="0.2">
      <c r="A70" s="40" t="s">
        <v>38</v>
      </c>
      <c r="B70" s="40"/>
      <c r="C70" s="40"/>
      <c r="D70" s="40"/>
      <c r="E70" s="40"/>
      <c r="F70" s="40"/>
      <c r="G70" s="40"/>
      <c r="H70" s="40"/>
      <c r="I70" s="40"/>
      <c r="J70" s="40"/>
      <c r="O70" s="16"/>
      <c r="P70" s="24"/>
      <c r="T70" s="16"/>
      <c r="U70" s="16"/>
      <c r="V70" s="16"/>
      <c r="W70" s="16"/>
      <c r="X70" s="16"/>
    </row>
    <row r="71" spans="1:24" ht="12" x14ac:dyDescent="0.2">
      <c r="A71" s="1"/>
      <c r="B71" s="1"/>
      <c r="C71" s="31"/>
      <c r="D71" s="31"/>
      <c r="E71" s="31"/>
      <c r="F71" s="31"/>
      <c r="G71" s="31"/>
      <c r="H71" s="31"/>
      <c r="I71" s="31"/>
      <c r="J71" s="16"/>
      <c r="O71" s="16"/>
      <c r="P71" s="24"/>
      <c r="T71" s="16"/>
      <c r="U71" s="16"/>
      <c r="V71" s="16"/>
      <c r="W71" s="16"/>
      <c r="X71" s="16"/>
    </row>
    <row r="72" spans="1:24" ht="12" x14ac:dyDescent="0.2">
      <c r="A72" s="4"/>
      <c r="B72" s="4"/>
      <c r="C72" s="44"/>
      <c r="D72" s="44"/>
      <c r="E72" s="44"/>
      <c r="F72" s="44"/>
      <c r="G72" s="44"/>
      <c r="H72" s="44"/>
      <c r="I72" s="44"/>
      <c r="J72" s="4"/>
      <c r="O72" s="16"/>
      <c r="P72" s="24"/>
      <c r="T72" s="16"/>
      <c r="U72" s="16"/>
      <c r="V72" s="16"/>
      <c r="W72" s="16"/>
      <c r="X72" s="16"/>
    </row>
    <row r="73" spans="1:24" ht="12" x14ac:dyDescent="0.2">
      <c r="A73" s="1"/>
      <c r="B73" s="1"/>
      <c r="C73" s="45"/>
      <c r="D73" s="45"/>
      <c r="E73" s="45"/>
      <c r="F73" s="45"/>
      <c r="G73" s="45"/>
      <c r="H73" s="45"/>
      <c r="I73" s="45"/>
      <c r="J73" s="1"/>
      <c r="O73" s="16"/>
      <c r="P73" s="24"/>
      <c r="T73" s="16"/>
      <c r="U73" s="16"/>
      <c r="V73" s="16"/>
      <c r="W73" s="16"/>
      <c r="X73" s="16"/>
    </row>
    <row r="74" spans="1:24" ht="12" x14ac:dyDescent="0.2">
      <c r="A74" s="4"/>
      <c r="B74" s="4"/>
      <c r="C74" s="44"/>
      <c r="D74" s="44"/>
      <c r="E74" s="44"/>
      <c r="F74" s="44"/>
      <c r="G74" s="44"/>
      <c r="H74" s="44"/>
      <c r="I74" s="44"/>
      <c r="J74" s="4"/>
      <c r="O74" s="16"/>
      <c r="P74" s="24"/>
      <c r="T74" s="16"/>
      <c r="U74" s="16"/>
      <c r="V74" s="16"/>
      <c r="W74" s="16"/>
      <c r="X74" s="16"/>
    </row>
    <row r="75" spans="1:24" ht="12" x14ac:dyDescent="0.2">
      <c r="A75" s="4"/>
      <c r="B75" s="4"/>
      <c r="C75" s="44"/>
      <c r="D75" s="44"/>
      <c r="E75" s="44"/>
      <c r="F75" s="44"/>
      <c r="G75" s="44"/>
      <c r="H75" s="44"/>
      <c r="I75" s="44"/>
      <c r="J75" s="4"/>
      <c r="O75" s="16"/>
      <c r="P75" s="24"/>
      <c r="T75" s="16"/>
      <c r="U75" s="16"/>
      <c r="V75" s="16"/>
      <c r="W75" s="16"/>
      <c r="X75" s="16"/>
    </row>
    <row r="76" spans="1:24" x14ac:dyDescent="0.2">
      <c r="A76" s="4"/>
      <c r="B76" s="4"/>
      <c r="C76" s="44"/>
      <c r="D76" s="44"/>
      <c r="E76" s="44"/>
      <c r="F76" s="44"/>
      <c r="G76" s="44"/>
      <c r="H76" s="44"/>
      <c r="I76" s="44"/>
      <c r="J76" s="4"/>
      <c r="O76" s="16"/>
      <c r="P76" s="24"/>
      <c r="T76" s="28"/>
      <c r="U76" s="28"/>
      <c r="V76" s="28"/>
    </row>
    <row r="77" spans="1:24" x14ac:dyDescent="0.2">
      <c r="A77" s="4"/>
      <c r="B77" s="4"/>
      <c r="C77" s="44"/>
      <c r="D77" s="44"/>
      <c r="E77" s="44"/>
      <c r="F77" s="44"/>
      <c r="G77" s="44"/>
      <c r="H77" s="44"/>
      <c r="I77" s="44"/>
      <c r="J77" s="4"/>
      <c r="O77" s="16"/>
      <c r="P77" s="24"/>
      <c r="T77" s="28"/>
      <c r="U77" s="28"/>
      <c r="V77" s="28"/>
    </row>
    <row r="78" spans="1:2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O78" s="16"/>
      <c r="P78" s="24"/>
      <c r="S78" s="16"/>
      <c r="T78" s="28"/>
      <c r="U78" s="28"/>
      <c r="V78" s="28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O79" s="16"/>
      <c r="P79" s="24"/>
      <c r="S79" s="16"/>
    </row>
    <row r="80" spans="1:24" x14ac:dyDescent="0.2">
      <c r="A80" s="4"/>
      <c r="B80" s="4"/>
      <c r="C80" s="1"/>
      <c r="D80" s="1"/>
      <c r="E80" s="1"/>
      <c r="F80" s="1"/>
      <c r="G80" s="1"/>
      <c r="H80" s="1"/>
      <c r="I80" s="1"/>
      <c r="J80" s="4"/>
      <c r="O80" s="16"/>
      <c r="P80" s="24"/>
      <c r="S80" s="16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S81" s="16"/>
    </row>
    <row r="82" spans="1:19" x14ac:dyDescent="0.2">
      <c r="A82" s="4"/>
      <c r="B82" s="4"/>
      <c r="C82" s="1"/>
      <c r="D82" s="1"/>
      <c r="E82" s="1"/>
      <c r="F82" s="1"/>
      <c r="G82" s="1"/>
      <c r="H82" s="1"/>
      <c r="I82" s="1"/>
      <c r="J82" s="4"/>
      <c r="S82" s="16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S83" s="16"/>
    </row>
    <row r="84" spans="1:19" x14ac:dyDescent="0.2">
      <c r="A84" s="17"/>
      <c r="B84" s="17"/>
      <c r="C84" s="1"/>
      <c r="D84" s="1"/>
      <c r="E84" s="1"/>
      <c r="F84" s="1"/>
      <c r="G84" s="1"/>
      <c r="H84" s="1"/>
      <c r="I84" s="1"/>
      <c r="J84" s="23"/>
      <c r="S84" s="16"/>
    </row>
    <row r="85" spans="1:19" x14ac:dyDescent="0.2">
      <c r="A85" s="17"/>
      <c r="B85" s="17"/>
      <c r="C85" s="16"/>
      <c r="D85" s="16"/>
      <c r="E85" s="16"/>
      <c r="F85" s="16"/>
      <c r="G85" s="16"/>
      <c r="H85" s="16"/>
      <c r="I85" s="16"/>
      <c r="J85" s="16"/>
      <c r="S85" s="16"/>
    </row>
    <row r="86" spans="1:19" x14ac:dyDescent="0.2">
      <c r="A86" s="1"/>
      <c r="B86" s="1"/>
      <c r="C86" s="16"/>
      <c r="D86" s="16"/>
      <c r="E86" s="16"/>
      <c r="F86" s="16"/>
      <c r="G86" s="16"/>
      <c r="H86" s="16"/>
      <c r="I86" s="16"/>
      <c r="J86" s="16"/>
      <c r="S86" s="16"/>
    </row>
    <row r="87" spans="1:19" x14ac:dyDescent="0.2">
      <c r="A87" s="1"/>
      <c r="B87" s="1"/>
      <c r="C87" s="16"/>
      <c r="D87" s="16"/>
      <c r="E87" s="16"/>
      <c r="F87" s="16"/>
      <c r="G87" s="16"/>
      <c r="H87" s="16"/>
      <c r="I87" s="16"/>
      <c r="J87" s="16"/>
      <c r="S87" s="16"/>
    </row>
    <row r="88" spans="1:19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S88" s="16"/>
    </row>
    <row r="89" spans="1:19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S89" s="16"/>
    </row>
    <row r="90" spans="1:19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S90" s="16"/>
    </row>
    <row r="91" spans="1:19" x14ac:dyDescent="0.2">
      <c r="C91" s="16"/>
      <c r="D91" s="16"/>
      <c r="E91" s="16"/>
      <c r="F91" s="16"/>
      <c r="G91" s="16"/>
      <c r="H91" s="16"/>
      <c r="I91" s="16"/>
    </row>
    <row r="92" spans="1:19" x14ac:dyDescent="0.2">
      <c r="C92" s="16"/>
      <c r="D92" s="16"/>
      <c r="E92" s="16"/>
      <c r="F92" s="16"/>
      <c r="G92" s="16"/>
      <c r="H92" s="16"/>
      <c r="I92" s="16"/>
    </row>
    <row r="93" spans="1:19" x14ac:dyDescent="0.2">
      <c r="C93" s="16"/>
      <c r="D93" s="16"/>
      <c r="E93" s="16"/>
      <c r="F93" s="16"/>
      <c r="G93" s="16"/>
      <c r="H93" s="16"/>
      <c r="I93" s="16"/>
    </row>
    <row r="94" spans="1:19" x14ac:dyDescent="0.2">
      <c r="C94" s="16"/>
      <c r="D94" s="16"/>
      <c r="E94" s="16"/>
      <c r="F94" s="16"/>
      <c r="G94" s="16"/>
      <c r="H94" s="16"/>
      <c r="I94" s="16"/>
    </row>
  </sheetData>
  <mergeCells count="2">
    <mergeCell ref="A67:J67"/>
    <mergeCell ref="A68:J68"/>
  </mergeCells>
  <phoneticPr fontId="0" type="noConversion"/>
  <printOptions horizontalCentered="1"/>
  <pageMargins left="0.43307086614173229" right="0.19685039370078741" top="0.27559055118110237" bottom="0.15748031496062992" header="0.15748031496062992" footer="0.15748031496062992"/>
  <pageSetup scale="75" orientation="portrait" r:id="rId1"/>
  <headerFooter alignWithMargins="0">
    <oddHeader xml:space="preserve">&amp;C&amp;"Times New Roman,Normal"
</oddHeader>
  </headerFooter>
  <ignoredErrors>
    <ignoredError sqref="A32 A45:A46 A2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226-01</vt:lpstr>
      <vt:lpstr>A_impresión_IM</vt:lpstr>
      <vt:lpstr>'226-01'!Área_de_impresión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soporte</cp:lastModifiedBy>
  <cp:lastPrinted>2015-11-27T16:30:34Z</cp:lastPrinted>
  <dcterms:created xsi:type="dcterms:W3CDTF">1998-08-12T14:05:15Z</dcterms:created>
  <dcterms:modified xsi:type="dcterms:W3CDTF">2021-09-28T17:45:34Z</dcterms:modified>
</cp:coreProperties>
</file>