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0" windowWidth="25600" windowHeight="14640" activeTab="6"/>
  </bookViews>
  <sheets>
    <sheet name="codec" sheetId="1" r:id="rId1"/>
    <sheet name="compress" sheetId="2" r:id="rId2"/>
    <sheet name="imaging" sheetId="3" r:id="rId3"/>
    <sheet name="io" sheetId="4" r:id="rId4"/>
    <sheet name="lang" sheetId="5" r:id="rId5"/>
    <sheet name="math" sheetId="6" r:id="rId6"/>
    <sheet name="OVERALL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7" l="1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7" i="7"/>
  <c r="K6" i="7"/>
  <c r="K5" i="7"/>
  <c r="K4" i="7"/>
  <c r="K3" i="7"/>
  <c r="K2" i="7"/>
  <c r="J7" i="7"/>
  <c r="J6" i="7"/>
  <c r="J5" i="7"/>
  <c r="J4" i="7"/>
  <c r="J3" i="7"/>
  <c r="J2" i="7"/>
  <c r="I7" i="7"/>
  <c r="I6" i="7"/>
  <c r="I5" i="7"/>
  <c r="I4" i="7"/>
  <c r="I3" i="7"/>
  <c r="I2" i="7"/>
  <c r="H35" i="7"/>
  <c r="H34" i="7"/>
  <c r="H26" i="7"/>
  <c r="H25" i="7"/>
  <c r="F33" i="7"/>
  <c r="F24" i="7"/>
  <c r="D35" i="7"/>
  <c r="D34" i="7"/>
  <c r="D26" i="7"/>
  <c r="D25" i="7"/>
  <c r="F14" i="7"/>
  <c r="D16" i="7"/>
  <c r="D15" i="7"/>
  <c r="H16" i="7"/>
  <c r="H15" i="7"/>
  <c r="H7" i="7"/>
  <c r="H6" i="7"/>
  <c r="F5" i="7"/>
  <c r="D7" i="7"/>
  <c r="D6" i="7"/>
  <c r="B2" i="7"/>
  <c r="B3" i="7"/>
  <c r="B4" i="7"/>
  <c r="B5" i="7"/>
  <c r="B6" i="7"/>
  <c r="B7" i="7"/>
  <c r="B8" i="7"/>
  <c r="B11" i="7"/>
  <c r="B12" i="7"/>
  <c r="B13" i="7"/>
  <c r="B14" i="7"/>
  <c r="B15" i="7"/>
  <c r="B16" i="7"/>
  <c r="B18" i="7"/>
  <c r="B21" i="7"/>
  <c r="B22" i="7"/>
  <c r="B23" i="7"/>
  <c r="B24" i="7"/>
  <c r="B25" i="7"/>
  <c r="B26" i="7"/>
  <c r="B28" i="7"/>
  <c r="B30" i="7"/>
  <c r="B31" i="7"/>
  <c r="B32" i="7"/>
  <c r="B33" i="7"/>
  <c r="B34" i="7"/>
  <c r="B35" i="7"/>
  <c r="B37" i="7"/>
  <c r="K37" i="7"/>
  <c r="J37" i="7"/>
  <c r="I37" i="7"/>
  <c r="H30" i="7"/>
  <c r="H31" i="7"/>
  <c r="H32" i="7"/>
  <c r="H33" i="7"/>
  <c r="H37" i="7"/>
  <c r="G30" i="7"/>
  <c r="G31" i="7"/>
  <c r="G32" i="7"/>
  <c r="G33" i="7"/>
  <c r="G34" i="7"/>
  <c r="G35" i="7"/>
  <c r="G37" i="7"/>
  <c r="F30" i="7"/>
  <c r="F31" i="7"/>
  <c r="F32" i="7"/>
  <c r="F34" i="7"/>
  <c r="F35" i="7"/>
  <c r="F37" i="7"/>
  <c r="E30" i="7"/>
  <c r="E31" i="7"/>
  <c r="E32" i="7"/>
  <c r="E33" i="7"/>
  <c r="E34" i="7"/>
  <c r="E35" i="7"/>
  <c r="E37" i="7"/>
  <c r="D30" i="7"/>
  <c r="D31" i="7"/>
  <c r="D32" i="7"/>
  <c r="D33" i="7"/>
  <c r="D37" i="7"/>
  <c r="C30" i="7"/>
  <c r="C31" i="7"/>
  <c r="C32" i="7"/>
  <c r="C33" i="7"/>
  <c r="C34" i="7"/>
  <c r="C35" i="7"/>
  <c r="C37" i="7"/>
  <c r="K28" i="7"/>
  <c r="J28" i="7"/>
  <c r="I28" i="7"/>
  <c r="H21" i="7"/>
  <c r="H22" i="7"/>
  <c r="H23" i="7"/>
  <c r="H24" i="7"/>
  <c r="H28" i="7"/>
  <c r="G21" i="7"/>
  <c r="G22" i="7"/>
  <c r="G23" i="7"/>
  <c r="G24" i="7"/>
  <c r="G25" i="7"/>
  <c r="G26" i="7"/>
  <c r="G28" i="7"/>
  <c r="F21" i="7"/>
  <c r="F22" i="7"/>
  <c r="F23" i="7"/>
  <c r="F25" i="7"/>
  <c r="F26" i="7"/>
  <c r="F28" i="7"/>
  <c r="E21" i="7"/>
  <c r="E22" i="7"/>
  <c r="E23" i="7"/>
  <c r="E24" i="7"/>
  <c r="E25" i="7"/>
  <c r="E26" i="7"/>
  <c r="E28" i="7"/>
  <c r="D21" i="7"/>
  <c r="D22" i="7"/>
  <c r="D23" i="7"/>
  <c r="D24" i="7"/>
  <c r="D28" i="7"/>
  <c r="C21" i="7"/>
  <c r="C22" i="7"/>
  <c r="C23" i="7"/>
  <c r="C24" i="7"/>
  <c r="C25" i="7"/>
  <c r="C26" i="7"/>
  <c r="C28" i="7"/>
  <c r="K18" i="7"/>
  <c r="J18" i="7"/>
  <c r="I18" i="7"/>
  <c r="H11" i="7"/>
  <c r="H12" i="7"/>
  <c r="H13" i="7"/>
  <c r="H14" i="7"/>
  <c r="H18" i="7"/>
  <c r="G11" i="7"/>
  <c r="G12" i="7"/>
  <c r="G13" i="7"/>
  <c r="G14" i="7"/>
  <c r="G15" i="7"/>
  <c r="G16" i="7"/>
  <c r="G18" i="7"/>
  <c r="F11" i="7"/>
  <c r="F12" i="7"/>
  <c r="F13" i="7"/>
  <c r="F15" i="7"/>
  <c r="F16" i="7"/>
  <c r="F18" i="7"/>
  <c r="E11" i="7"/>
  <c r="E12" i="7"/>
  <c r="E13" i="7"/>
  <c r="E14" i="7"/>
  <c r="E15" i="7"/>
  <c r="E16" i="7"/>
  <c r="E18" i="7"/>
  <c r="D11" i="7"/>
  <c r="D12" i="7"/>
  <c r="D13" i="7"/>
  <c r="D14" i="7"/>
  <c r="D18" i="7"/>
  <c r="C11" i="7"/>
  <c r="C12" i="7"/>
  <c r="C13" i="7"/>
  <c r="C14" i="7"/>
  <c r="C15" i="7"/>
  <c r="C16" i="7"/>
  <c r="C18" i="7"/>
  <c r="C2" i="7"/>
  <c r="C3" i="7"/>
  <c r="C4" i="7"/>
  <c r="C5" i="7"/>
  <c r="C6" i="7"/>
  <c r="C7" i="7"/>
  <c r="C8" i="7"/>
  <c r="D2" i="7"/>
  <c r="D3" i="7"/>
  <c r="D4" i="7"/>
  <c r="D5" i="7"/>
  <c r="D8" i="7"/>
  <c r="E2" i="7"/>
  <c r="E3" i="7"/>
  <c r="E4" i="7"/>
  <c r="E5" i="7"/>
  <c r="E6" i="7"/>
  <c r="E7" i="7"/>
  <c r="E8" i="7"/>
  <c r="F2" i="7"/>
  <c r="F3" i="7"/>
  <c r="F4" i="7"/>
  <c r="F6" i="7"/>
  <c r="F7" i="7"/>
  <c r="F8" i="7"/>
  <c r="G2" i="7"/>
  <c r="G3" i="7"/>
  <c r="G4" i="7"/>
  <c r="G5" i="7"/>
  <c r="G6" i="7"/>
  <c r="G7" i="7"/>
  <c r="G8" i="7"/>
  <c r="H2" i="7"/>
  <c r="H3" i="7"/>
  <c r="H4" i="7"/>
  <c r="H5" i="7"/>
  <c r="H8" i="7"/>
  <c r="I8" i="7"/>
  <c r="J8" i="7"/>
  <c r="K8" i="7"/>
</calcChain>
</file>

<file path=xl/sharedStrings.xml><?xml version="1.0" encoding="utf-8"?>
<sst xmlns="http://schemas.openxmlformats.org/spreadsheetml/2006/main" count="130" uniqueCount="16">
  <si>
    <t>RL</t>
  </si>
  <si>
    <t>RLMLP</t>
  </si>
  <si>
    <t>RRF</t>
  </si>
  <si>
    <t>RF</t>
  </si>
  <si>
    <t>kNN</t>
  </si>
  <si>
    <t>MART</t>
  </si>
  <si>
    <t>RankNet</t>
  </si>
  <si>
    <t>RankBoost</t>
  </si>
  <si>
    <t>Coordinate Ascent</t>
  </si>
  <si>
    <t>LambdaMART</t>
  </si>
  <si>
    <t>KNN</t>
  </si>
  <si>
    <t>RL-RF</t>
  </si>
  <si>
    <t>RL-MLP</t>
  </si>
  <si>
    <t>CA</t>
  </si>
  <si>
    <t>L-MART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</si>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</sst>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F1" workbookViewId="0">
      <selection activeCell="T3" sqref="T3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0.8881069530045268</v>
      </c>
      <c r="D3">
        <v>0.88587418506496274</v>
      </c>
      <c r="F3">
        <v>0.93203900480430957</v>
      </c>
      <c r="H3">
        <v>0.93966789878737333</v>
      </c>
      <c r="J3">
        <v>0.85980188010942948</v>
      </c>
      <c r="L3">
        <v>0.97617734284817292</v>
      </c>
      <c r="N3">
        <v>0.9032602599352535</v>
      </c>
      <c r="P3">
        <v>0.93082005458714057</v>
      </c>
      <c r="R3">
        <v>0.84977167442706392</v>
      </c>
      <c r="T3">
        <v>0.94757618931364795</v>
      </c>
    </row>
    <row r="4" spans="1:20">
      <c r="A4">
        <v>1000</v>
      </c>
      <c r="B4">
        <v>0.88324220945548615</v>
      </c>
      <c r="D4">
        <v>0.88573173704800179</v>
      </c>
      <c r="F4">
        <v>0.92775064197502699</v>
      </c>
      <c r="H4">
        <v>0.96072284658192608</v>
      </c>
      <c r="J4">
        <v>0.86837710406771462</v>
      </c>
      <c r="L4">
        <v>0.9763769868623422</v>
      </c>
      <c r="N4">
        <v>0.91686417776545415</v>
      </c>
      <c r="P4">
        <v>0.93451259506590256</v>
      </c>
      <c r="R4">
        <v>0.85667531449538858</v>
      </c>
      <c r="T4">
        <v>0.9596809309228429</v>
      </c>
    </row>
    <row r="5" spans="1:20">
      <c r="A5">
        <v>1500</v>
      </c>
      <c r="B5">
        <v>0.88219332951490737</v>
      </c>
      <c r="D5">
        <v>0.88665296477679512</v>
      </c>
      <c r="F5">
        <v>0.93155013858325686</v>
      </c>
      <c r="H5">
        <v>0.94435182872431278</v>
      </c>
      <c r="J5">
        <v>0.88386163271926366</v>
      </c>
      <c r="L5">
        <v>0.98329572832528855</v>
      </c>
      <c r="N5">
        <v>0.89315103764700932</v>
      </c>
      <c r="P5">
        <v>0.93508012919198757</v>
      </c>
      <c r="R5">
        <v>0.85045504832488128</v>
      </c>
      <c r="T5">
        <v>0.94363381928606926</v>
      </c>
    </row>
    <row r="6" spans="1:20">
      <c r="A6">
        <v>2000</v>
      </c>
      <c r="B6">
        <v>0.88649864374285137</v>
      </c>
      <c r="D6">
        <v>0.8886356025856863</v>
      </c>
      <c r="F6">
        <v>0.93089349633205087</v>
      </c>
      <c r="H6">
        <v>0.95464275620771877</v>
      </c>
      <c r="J6">
        <v>0.89115459396055463</v>
      </c>
      <c r="L6">
        <v>0.98091034622723849</v>
      </c>
      <c r="N6">
        <v>0.92771025836112109</v>
      </c>
      <c r="P6">
        <v>0.93632170838162521</v>
      </c>
      <c r="R6">
        <v>0.83848549044351817</v>
      </c>
      <c r="T6">
        <v>0.9497194430880278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J8" sqref="A8:J15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0.81843699525049818</v>
      </c>
      <c r="D3">
        <v>0.81905417460065977</v>
      </c>
      <c r="F3">
        <v>0.91280728753605811</v>
      </c>
      <c r="H3">
        <v>0.93876440101677661</v>
      </c>
      <c r="J3">
        <v>0.84026498629062107</v>
      </c>
      <c r="L3">
        <v>0.97214573231847268</v>
      </c>
      <c r="N3">
        <v>0.88991257953477032</v>
      </c>
      <c r="P3">
        <v>0.89996385686144176</v>
      </c>
      <c r="R3">
        <v>0.79449297563152355</v>
      </c>
      <c r="T3">
        <v>0.9252490348184409</v>
      </c>
    </row>
    <row r="4" spans="1:20">
      <c r="A4">
        <v>1000</v>
      </c>
      <c r="B4">
        <v>0.81746358376041717</v>
      </c>
      <c r="D4">
        <v>0.82108172972228666</v>
      </c>
      <c r="F4">
        <v>0.91327877373265165</v>
      </c>
      <c r="H4">
        <v>0.92969138342147761</v>
      </c>
      <c r="J4">
        <v>0.83515512322727947</v>
      </c>
      <c r="L4">
        <v>0.97010076765734021</v>
      </c>
      <c r="N4">
        <v>0.8850531123900599</v>
      </c>
      <c r="P4">
        <v>0.90080819380924548</v>
      </c>
      <c r="R4">
        <v>0.80197940895100628</v>
      </c>
      <c r="T4">
        <v>0.95146118974385785</v>
      </c>
    </row>
    <row r="5" spans="1:20">
      <c r="A5">
        <v>1500</v>
      </c>
      <c r="B5">
        <v>0.81830846646298172</v>
      </c>
      <c r="D5">
        <v>0.81791879459887029</v>
      </c>
      <c r="F5">
        <v>0.91285418484809844</v>
      </c>
      <c r="H5">
        <v>0.92932024132673008</v>
      </c>
      <c r="J5">
        <v>0.82496829587615372</v>
      </c>
      <c r="L5">
        <v>0.96821540645751347</v>
      </c>
      <c r="N5">
        <v>0.88453284861719572</v>
      </c>
      <c r="P5">
        <v>0.90254278185729508</v>
      </c>
      <c r="R5">
        <v>0.75930706736537557</v>
      </c>
      <c r="T5">
        <v>0.9132675921423018</v>
      </c>
    </row>
    <row r="6" spans="1:20">
      <c r="A6">
        <v>2000</v>
      </c>
      <c r="B6">
        <v>0.82248428897786208</v>
      </c>
      <c r="D6">
        <v>0.82178886242075533</v>
      </c>
      <c r="F6">
        <v>0.91210516745082637</v>
      </c>
      <c r="H6">
        <v>0.93073106897915425</v>
      </c>
      <c r="J6">
        <v>0.82362268325362042</v>
      </c>
      <c r="L6">
        <v>0.972043330500585</v>
      </c>
      <c r="N6">
        <v>0.87039609580369748</v>
      </c>
      <c r="P6">
        <v>0.90668119940948877</v>
      </c>
      <c r="R6">
        <v>0.75529922074126654</v>
      </c>
      <c r="T6">
        <v>0.92953539862791801</v>
      </c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J7" sqref="A7:J17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0.88061117989731375</v>
      </c>
      <c r="D3">
        <v>0.88612271858286307</v>
      </c>
      <c r="F3">
        <v>0.93368566239039308</v>
      </c>
      <c r="H3">
        <v>0.92593677201650337</v>
      </c>
      <c r="J3">
        <v>0.88794155946059006</v>
      </c>
      <c r="L3">
        <v>0.95954348618595531</v>
      </c>
      <c r="N3">
        <v>0.92357471352416287</v>
      </c>
      <c r="P3">
        <v>0.91696289227333783</v>
      </c>
      <c r="R3">
        <v>0.88495913047435359</v>
      </c>
      <c r="T3">
        <v>0.97326922191536303</v>
      </c>
    </row>
    <row r="4" spans="1:20">
      <c r="A4">
        <v>1000</v>
      </c>
      <c r="B4">
        <v>0.88150502097769012</v>
      </c>
      <c r="D4">
        <v>0.88335444334141155</v>
      </c>
      <c r="F4">
        <v>0.93515869118852935</v>
      </c>
      <c r="H4">
        <v>0.94592830646858073</v>
      </c>
      <c r="J4">
        <v>0.89453157125465699</v>
      </c>
      <c r="L4">
        <v>0.95574838256735106</v>
      </c>
      <c r="N4">
        <v>0.85995176742817869</v>
      </c>
      <c r="P4">
        <v>0.92202085928865307</v>
      </c>
      <c r="R4">
        <v>0.90071425608439182</v>
      </c>
      <c r="T4">
        <v>0.94596769947659431</v>
      </c>
    </row>
    <row r="5" spans="1:20">
      <c r="A5">
        <v>1500</v>
      </c>
      <c r="B5">
        <v>0.88257917795438146</v>
      </c>
      <c r="D5">
        <v>0.8804291107896649</v>
      </c>
      <c r="F5">
        <v>0.93627741274423726</v>
      </c>
      <c r="H5">
        <v>0.9522714809930416</v>
      </c>
      <c r="J5">
        <v>0.89433592778842264</v>
      </c>
      <c r="L5">
        <v>0.959304795715336</v>
      </c>
      <c r="N5">
        <v>0.92709340804992024</v>
      </c>
      <c r="P5">
        <v>0.92713084522915257</v>
      </c>
      <c r="R5">
        <v>0.90306758119495367</v>
      </c>
      <c r="T5">
        <v>0.94609014340512354</v>
      </c>
    </row>
    <row r="6" spans="1:20">
      <c r="A6">
        <v>2000</v>
      </c>
      <c r="B6">
        <v>0.88288661330754414</v>
      </c>
      <c r="D6">
        <v>0.87825082748923144</v>
      </c>
      <c r="F6">
        <v>0.93521876384163294</v>
      </c>
      <c r="H6">
        <v>0.95033919673868283</v>
      </c>
      <c r="J6">
        <v>0.89043047283938748</v>
      </c>
      <c r="L6">
        <v>0.95591600561547219</v>
      </c>
      <c r="N6">
        <v>0.92537454909006311</v>
      </c>
      <c r="P6">
        <v>0.93005447959011334</v>
      </c>
      <c r="R6">
        <v>0.87269934784443404</v>
      </c>
      <c r="T6">
        <v>0.94329641244225404</v>
      </c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K8" sqref="A8:K17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0.86810034137636871</v>
      </c>
      <c r="D3">
        <v>0.8681132372397673</v>
      </c>
      <c r="F3">
        <v>0.91656127094690842</v>
      </c>
      <c r="H3">
        <v>0.88573655867261269</v>
      </c>
      <c r="J3">
        <v>0.88283575596457331</v>
      </c>
      <c r="L3">
        <v>0.96565710309277664</v>
      </c>
      <c r="N3">
        <v>0.9373522738525476</v>
      </c>
      <c r="P3">
        <v>0.91501765314782213</v>
      </c>
      <c r="R3">
        <v>0.82914318648718577</v>
      </c>
      <c r="T3">
        <v>0.90855376117875031</v>
      </c>
    </row>
    <row r="4" spans="1:20">
      <c r="A4">
        <v>1000</v>
      </c>
      <c r="B4">
        <v>0.86897558638254302</v>
      </c>
      <c r="D4">
        <v>0.87001998301456018</v>
      </c>
      <c r="F4">
        <v>0.91326429278584409</v>
      </c>
      <c r="H4">
        <v>0.86097615039694875</v>
      </c>
      <c r="J4">
        <v>0.88411701729724623</v>
      </c>
      <c r="L4">
        <v>0.96293300192309861</v>
      </c>
      <c r="N4">
        <v>0.92501364778871809</v>
      </c>
      <c r="P4">
        <v>0.9135529268933007</v>
      </c>
      <c r="R4">
        <v>0.83743378449391381</v>
      </c>
      <c r="T4">
        <v>0.91724602266458222</v>
      </c>
    </row>
    <row r="5" spans="1:20">
      <c r="A5">
        <v>1500</v>
      </c>
      <c r="B5">
        <v>0.87132779617974809</v>
      </c>
      <c r="D5">
        <v>0.87255965315332285</v>
      </c>
      <c r="F5">
        <v>0.90665020050259848</v>
      </c>
      <c r="H5">
        <v>0.88706489858197091</v>
      </c>
      <c r="J5">
        <v>0.88482663234683823</v>
      </c>
      <c r="L5">
        <v>0.9723558723583815</v>
      </c>
      <c r="N5">
        <v>0.89136504619703794</v>
      </c>
      <c r="P5">
        <v>0.91820941082542229</v>
      </c>
      <c r="R5">
        <v>0.8500131366949204</v>
      </c>
      <c r="T5">
        <v>0.93445165808090225</v>
      </c>
    </row>
    <row r="6" spans="1:20">
      <c r="A6">
        <v>2000</v>
      </c>
      <c r="B6">
        <v>0.8696519128241561</v>
      </c>
      <c r="D6">
        <v>0.86898763972361948</v>
      </c>
      <c r="F6">
        <v>0.89971290187622344</v>
      </c>
      <c r="H6">
        <v>0.83914275138500882</v>
      </c>
      <c r="J6">
        <v>0.87715210764971696</v>
      </c>
      <c r="L6">
        <v>0.97194650912480174</v>
      </c>
      <c r="N6">
        <v>0.90579398563708113</v>
      </c>
      <c r="P6">
        <v>0.91662338268033672</v>
      </c>
      <c r="R6">
        <v>0.82634397729308973</v>
      </c>
      <c r="T6">
        <v>0.9343726640034683</v>
      </c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E1" workbookViewId="0">
      <selection activeCell="T3" sqref="T3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0.85558062446119676</v>
      </c>
      <c r="D3">
        <v>0.84589976117384758</v>
      </c>
      <c r="F3">
        <v>0.91637565804037935</v>
      </c>
      <c r="H3">
        <v>0.93312859491389843</v>
      </c>
      <c r="J3">
        <v>0.91756068716562933</v>
      </c>
      <c r="L3">
        <v>0.95586755958172231</v>
      </c>
      <c r="N3">
        <v>0.92173449282089004</v>
      </c>
      <c r="P3">
        <v>0.88489235980113978</v>
      </c>
      <c r="R3">
        <v>0.84261287861876033</v>
      </c>
      <c r="T3">
        <v>0.94588726332300077</v>
      </c>
    </row>
    <row r="4" spans="1:20">
      <c r="A4">
        <v>1000</v>
      </c>
      <c r="B4">
        <v>0.85521617367556313</v>
      </c>
      <c r="D4">
        <v>0.85029662920782556</v>
      </c>
      <c r="F4">
        <v>0.91624686108866049</v>
      </c>
      <c r="H4">
        <v>0.93926568206068206</v>
      </c>
      <c r="J4">
        <v>0.91968705560346919</v>
      </c>
      <c r="L4">
        <v>0.95185075881764436</v>
      </c>
      <c r="N4">
        <v>0.79570665220406867</v>
      </c>
      <c r="P4">
        <v>0.88550762445802855</v>
      </c>
      <c r="R4">
        <v>0.77308079081472691</v>
      </c>
      <c r="T4">
        <v>0.94851142977393543</v>
      </c>
    </row>
    <row r="5" spans="1:20">
      <c r="A5">
        <v>1500</v>
      </c>
      <c r="B5">
        <v>0.85148462988496099</v>
      </c>
      <c r="D5">
        <v>0.84717734022917668</v>
      </c>
      <c r="F5">
        <v>0.91682265285269027</v>
      </c>
      <c r="H5">
        <v>0.93528460285640203</v>
      </c>
      <c r="J5">
        <v>0.91300449940876638</v>
      </c>
      <c r="L5">
        <v>0.95559457214150101</v>
      </c>
      <c r="N5">
        <v>0.87033310096609928</v>
      </c>
      <c r="P5">
        <v>0.88652955564921165</v>
      </c>
      <c r="R5">
        <v>0.83477409428228599</v>
      </c>
      <c r="T5">
        <v>0.88694610985920774</v>
      </c>
    </row>
    <row r="6" spans="1:20">
      <c r="A6">
        <v>2000</v>
      </c>
      <c r="B6">
        <v>0.85003896366983223</v>
      </c>
      <c r="D6">
        <v>0.848465761596914</v>
      </c>
      <c r="F6">
        <v>0.91610063110691131</v>
      </c>
      <c r="H6">
        <v>0.9352386326823916</v>
      </c>
      <c r="J6">
        <v>0.90914972623816304</v>
      </c>
      <c r="L6">
        <v>0.95943295234464021</v>
      </c>
      <c r="N6">
        <v>0.83122489084250761</v>
      </c>
      <c r="P6">
        <v>0.8845343456398278</v>
      </c>
      <c r="R6">
        <v>0.76852283856867742</v>
      </c>
      <c r="T6">
        <v>0.94427726858683858</v>
      </c>
    </row>
    <row r="8" spans="1:20">
      <c r="F8" s="2"/>
      <c r="G8" s="2"/>
      <c r="H8" s="2"/>
      <c r="I8" s="2"/>
      <c r="J8" s="2"/>
      <c r="K8" s="2"/>
      <c r="L8" s="2"/>
      <c r="M8" s="2"/>
      <c r="N8" s="2"/>
      <c r="O8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J9" sqref="A9:J21"/>
    </sheetView>
  </sheetViews>
  <sheetFormatPr baseColWidth="10" defaultRowHeight="15" x14ac:dyDescent="0"/>
  <sheetData>
    <row r="1" spans="1:20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0">
      <c r="B2" t="s">
        <v>15</v>
      </c>
      <c r="D2" t="s">
        <v>15</v>
      </c>
      <c r="F2" t="s">
        <v>15</v>
      </c>
      <c r="H2" t="s">
        <v>15</v>
      </c>
      <c r="J2" t="s">
        <v>15</v>
      </c>
      <c r="L2" t="s">
        <v>15</v>
      </c>
      <c r="N2" t="s">
        <v>15</v>
      </c>
      <c r="P2" t="s">
        <v>15</v>
      </c>
      <c r="R2" t="s">
        <v>15</v>
      </c>
      <c r="T2" t="s">
        <v>15</v>
      </c>
    </row>
    <row r="3" spans="1:20">
      <c r="A3">
        <v>500</v>
      </c>
      <c r="B3">
        <v>0.85635367861905565</v>
      </c>
      <c r="D3">
        <v>0.85036092575034006</v>
      </c>
      <c r="F3">
        <v>0.910543121005845</v>
      </c>
      <c r="H3">
        <v>0.90841717415728729</v>
      </c>
      <c r="J3">
        <v>0.89180008859518911</v>
      </c>
      <c r="L3">
        <v>0.94495468752658196</v>
      </c>
      <c r="N3">
        <v>0.93431105366189859</v>
      </c>
      <c r="P3">
        <v>0.90643773755715873</v>
      </c>
      <c r="R3">
        <v>0.88469377562847673</v>
      </c>
      <c r="T3">
        <v>0.94280574530214301</v>
      </c>
    </row>
    <row r="4" spans="1:20">
      <c r="A4">
        <v>1000</v>
      </c>
      <c r="B4">
        <v>0.86645834949507983</v>
      </c>
      <c r="D4">
        <v>0.85710891670887313</v>
      </c>
      <c r="F4">
        <v>0.90454707176482108</v>
      </c>
      <c r="H4">
        <v>0.89525049484803387</v>
      </c>
      <c r="J4">
        <v>0.88597872168735303</v>
      </c>
      <c r="L4">
        <v>0.95273354046567582</v>
      </c>
      <c r="N4">
        <v>0.93553962610121622</v>
      </c>
      <c r="P4">
        <v>0.9099385614658263</v>
      </c>
      <c r="R4">
        <v>0.85460655066725744</v>
      </c>
      <c r="T4">
        <v>0.93417029758798054</v>
      </c>
    </row>
    <row r="5" spans="1:20">
      <c r="A5">
        <v>1500</v>
      </c>
      <c r="B5">
        <v>0.85686658297302709</v>
      </c>
      <c r="D5">
        <v>0.85262776833048914</v>
      </c>
      <c r="F5">
        <v>0.89943503182293505</v>
      </c>
      <c r="H5">
        <v>0.8927772316467758</v>
      </c>
      <c r="J5">
        <v>0.86338115349075839</v>
      </c>
      <c r="L5">
        <v>0.95632938667065959</v>
      </c>
      <c r="N5">
        <v>0.93471423814951105</v>
      </c>
      <c r="P5">
        <v>0.90917516794264408</v>
      </c>
      <c r="R5">
        <v>0.83873767019275391</v>
      </c>
      <c r="T5">
        <v>0.94115380901739576</v>
      </c>
    </row>
    <row r="6" spans="1:20">
      <c r="A6">
        <v>2000</v>
      </c>
      <c r="B6">
        <v>0.8577577560753944</v>
      </c>
      <c r="D6">
        <v>0.84673204336017172</v>
      </c>
      <c r="F6">
        <v>0.90471520224600399</v>
      </c>
      <c r="H6">
        <v>0.89736840648913951</v>
      </c>
      <c r="J6">
        <v>0.8688637934786283</v>
      </c>
      <c r="L6">
        <v>0.96822701645945619</v>
      </c>
      <c r="N6">
        <v>0.93881795364854903</v>
      </c>
      <c r="P6">
        <v>0.90708747833364245</v>
      </c>
      <c r="R6">
        <v>0.87535881491273293</v>
      </c>
      <c r="T6">
        <v>0.94044385211353299</v>
      </c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M1" sqref="M1"/>
    </sheetView>
  </sheetViews>
  <sheetFormatPr baseColWidth="10" defaultRowHeight="15" x14ac:dyDescent="0"/>
  <sheetData>
    <row r="1" spans="1:14">
      <c r="B1" t="s">
        <v>10</v>
      </c>
      <c r="C1" t="s">
        <v>3</v>
      </c>
      <c r="D1" t="s">
        <v>14</v>
      </c>
      <c r="E1" t="s">
        <v>5</v>
      </c>
      <c r="F1" t="s">
        <v>7</v>
      </c>
      <c r="G1" t="s">
        <v>6</v>
      </c>
      <c r="H1" t="s">
        <v>13</v>
      </c>
      <c r="I1" t="s">
        <v>0</v>
      </c>
      <c r="J1" t="s">
        <v>12</v>
      </c>
      <c r="K1" t="s">
        <v>11</v>
      </c>
    </row>
    <row r="2" spans="1:14">
      <c r="A2">
        <v>500</v>
      </c>
      <c r="B2">
        <f>codec!$J$3</f>
        <v>0.85980188010942948</v>
      </c>
      <c r="C2">
        <f>codec!$H$3</f>
        <v>0.93966789878737333</v>
      </c>
      <c r="D2">
        <f>codec!$T$3</f>
        <v>0.94757618931364795</v>
      </c>
      <c r="E2">
        <f>codec!$L$3</f>
        <v>0.97617734284817292</v>
      </c>
      <c r="F2">
        <f>codec!$P$3</f>
        <v>0.93082005458714057</v>
      </c>
      <c r="G2">
        <f>codec!$N$3</f>
        <v>0.9032602599352535</v>
      </c>
      <c r="H2">
        <f>codec!$R$3</f>
        <v>0.84977167442706392</v>
      </c>
      <c r="I2">
        <f>codec!$B$3</f>
        <v>0.8881069530045268</v>
      </c>
      <c r="J2">
        <f>codec!$D$3</f>
        <v>0.88587418506496274</v>
      </c>
      <c r="K2">
        <f>codec!$F$3</f>
        <v>0.93203900480430957</v>
      </c>
    </row>
    <row r="3" spans="1:14">
      <c r="B3">
        <f>compress!$J$3</f>
        <v>0.84026498629062107</v>
      </c>
      <c r="C3">
        <f>compress!$H$3</f>
        <v>0.93876440101677661</v>
      </c>
      <c r="D3">
        <f>compress!$T$3</f>
        <v>0.9252490348184409</v>
      </c>
      <c r="E3">
        <f>compress!$L$3</f>
        <v>0.97214573231847268</v>
      </c>
      <c r="F3">
        <f>compress!$P$3</f>
        <v>0.89996385686144176</v>
      </c>
      <c r="G3">
        <f>compress!$N$3</f>
        <v>0.88991257953477032</v>
      </c>
      <c r="H3">
        <f>compress!$R$3</f>
        <v>0.79449297563152355</v>
      </c>
      <c r="I3">
        <f>compress!$B$3</f>
        <v>0.81843699525049818</v>
      </c>
      <c r="J3">
        <f>compress!$D$3</f>
        <v>0.81905417460065977</v>
      </c>
      <c r="K3">
        <f>compress!$F$3</f>
        <v>0.91280728753605811</v>
      </c>
    </row>
    <row r="4" spans="1:14">
      <c r="B4">
        <f>imaging!$J$3</f>
        <v>0.88794155946059006</v>
      </c>
      <c r="C4">
        <f>imaging!$H$3</f>
        <v>0.92593677201650337</v>
      </c>
      <c r="D4">
        <f>imaging!$T$3</f>
        <v>0.97326922191536303</v>
      </c>
      <c r="E4">
        <f>imaging!$L$3</f>
        <v>0.95954348618595531</v>
      </c>
      <c r="F4">
        <f>imaging!$P$3</f>
        <v>0.91696289227333783</v>
      </c>
      <c r="G4">
        <f>imaging!$N$3</f>
        <v>0.92357471352416287</v>
      </c>
      <c r="H4">
        <f>imaging!$R$3</f>
        <v>0.88495913047435359</v>
      </c>
      <c r="I4">
        <f>imaging!$B$3</f>
        <v>0.88061117989731375</v>
      </c>
      <c r="J4">
        <f>imaging!$D$3</f>
        <v>0.88612271858286307</v>
      </c>
      <c r="K4">
        <f>imaging!$F$3</f>
        <v>0.93368566239039308</v>
      </c>
    </row>
    <row r="5" spans="1:14">
      <c r="B5">
        <f>io!$J$3</f>
        <v>0.88283575596457331</v>
      </c>
      <c r="C5">
        <f>io!$H$3</f>
        <v>0.88573655867261269</v>
      </c>
      <c r="D5">
        <f>io!$T$3</f>
        <v>0.90855376117875031</v>
      </c>
      <c r="E5">
        <f>io!$L$3</f>
        <v>0.96565710309277664</v>
      </c>
      <c r="F5">
        <f>io!$T$3</f>
        <v>0.90855376117875031</v>
      </c>
      <c r="G5">
        <f>io!$N$3</f>
        <v>0.9373522738525476</v>
      </c>
      <c r="H5">
        <f>io!$R$3</f>
        <v>0.82914318648718577</v>
      </c>
      <c r="I5">
        <f>io!$B$3</f>
        <v>0.86810034137636871</v>
      </c>
      <c r="J5">
        <f>io!$D$3</f>
        <v>0.8681132372397673</v>
      </c>
      <c r="K5">
        <f>io!$F$3</f>
        <v>0.91656127094690842</v>
      </c>
    </row>
    <row r="6" spans="1:14">
      <c r="B6">
        <f>lang!$J$3</f>
        <v>0.91756068716562933</v>
      </c>
      <c r="C6">
        <f>lang!$H$3</f>
        <v>0.93312859491389843</v>
      </c>
      <c r="D6">
        <f>lang!$T$3</f>
        <v>0.94588726332300077</v>
      </c>
      <c r="E6">
        <f>lang!$L$3</f>
        <v>0.95586755958172231</v>
      </c>
      <c r="F6">
        <f>lang!$T$3</f>
        <v>0.94588726332300077</v>
      </c>
      <c r="G6">
        <f>lang!$P$3</f>
        <v>0.88489235980113978</v>
      </c>
      <c r="H6">
        <f>lang!$R$3</f>
        <v>0.84261287861876033</v>
      </c>
      <c r="I6">
        <f>lang!$B$3</f>
        <v>0.85558062446119676</v>
      </c>
      <c r="J6">
        <f>lang!$D$3</f>
        <v>0.84589976117384758</v>
      </c>
      <c r="K6">
        <f>lang!$F$3</f>
        <v>0.91637565804037935</v>
      </c>
    </row>
    <row r="7" spans="1:14">
      <c r="B7">
        <f>math!$J$3</f>
        <v>0.89180008859518911</v>
      </c>
      <c r="C7">
        <f>math!$H$3</f>
        <v>0.90841717415728729</v>
      </c>
      <c r="D7">
        <f>math!$T$3</f>
        <v>0.94280574530214301</v>
      </c>
      <c r="E7">
        <f>math!$L$3</f>
        <v>0.94495468752658196</v>
      </c>
      <c r="F7">
        <f>math!$T$3</f>
        <v>0.94280574530214301</v>
      </c>
      <c r="G7">
        <f>math!$P$3</f>
        <v>0.90643773755715873</v>
      </c>
      <c r="H7">
        <f>math!$R$3</f>
        <v>0.88469377562847673</v>
      </c>
      <c r="I7">
        <f>math!$B$3</f>
        <v>0.85635367861905565</v>
      </c>
      <c r="J7">
        <f>math!$D$3</f>
        <v>0.85036092575034006</v>
      </c>
      <c r="K7">
        <f>math!$F$3</f>
        <v>0.910543121005845</v>
      </c>
    </row>
    <row r="8" spans="1:14">
      <c r="B8" s="1">
        <f t="shared" ref="B8:K8" si="0">AVERAGE(B2:B7)</f>
        <v>0.88003415959767206</v>
      </c>
      <c r="C8" s="1">
        <f t="shared" si="0"/>
        <v>0.92194189992740849</v>
      </c>
      <c r="D8" s="1">
        <f t="shared" si="0"/>
        <v>0.94055686930855753</v>
      </c>
      <c r="E8" s="1">
        <f t="shared" si="0"/>
        <v>0.96239098525894706</v>
      </c>
      <c r="F8" s="1">
        <f t="shared" si="0"/>
        <v>0.92416559558763556</v>
      </c>
      <c r="G8" s="1">
        <f t="shared" si="0"/>
        <v>0.90757165403417217</v>
      </c>
      <c r="H8" s="1">
        <f t="shared" si="0"/>
        <v>0.84761227021122731</v>
      </c>
      <c r="I8" s="1">
        <f t="shared" si="0"/>
        <v>0.86119829543482662</v>
      </c>
      <c r="J8" s="1">
        <f t="shared" si="0"/>
        <v>0.85923750040207336</v>
      </c>
      <c r="K8" s="1">
        <f t="shared" si="0"/>
        <v>0.92033533412064894</v>
      </c>
      <c r="M8" s="1"/>
      <c r="N8" s="1"/>
    </row>
    <row r="11" spans="1:14">
      <c r="A11">
        <v>1000</v>
      </c>
      <c r="B11">
        <f>codec!$J$4</f>
        <v>0.86837710406771462</v>
      </c>
      <c r="C11">
        <f>codec!$H$4</f>
        <v>0.96072284658192608</v>
      </c>
      <c r="D11">
        <f>codec!$T$4</f>
        <v>0.9596809309228429</v>
      </c>
      <c r="E11">
        <f>codec!$L$4</f>
        <v>0.9763769868623422</v>
      </c>
      <c r="F11">
        <f>codec!$P$4</f>
        <v>0.93451259506590256</v>
      </c>
      <c r="G11">
        <f>codec!$N$4</f>
        <v>0.91686417776545415</v>
      </c>
      <c r="H11">
        <f>codec!$R$4</f>
        <v>0.85667531449538858</v>
      </c>
      <c r="I11">
        <f>codec!$B$4</f>
        <v>0.88324220945548615</v>
      </c>
      <c r="J11">
        <f>codec!$D$4</f>
        <v>0.88573173704800179</v>
      </c>
      <c r="K11">
        <f>codec!$F$4</f>
        <v>0.92775064197502699</v>
      </c>
    </row>
    <row r="12" spans="1:14">
      <c r="B12">
        <f>compress!$J$4</f>
        <v>0.83515512322727947</v>
      </c>
      <c r="C12">
        <f>compress!$H$4</f>
        <v>0.92969138342147761</v>
      </c>
      <c r="D12">
        <f>compress!$T$4</f>
        <v>0.95146118974385785</v>
      </c>
      <c r="E12">
        <f>compress!$L$4</f>
        <v>0.97010076765734021</v>
      </c>
      <c r="F12">
        <f>compress!$P$4</f>
        <v>0.90080819380924548</v>
      </c>
      <c r="G12">
        <f>compress!$N$4</f>
        <v>0.8850531123900599</v>
      </c>
      <c r="H12">
        <f>compress!$R$4</f>
        <v>0.80197940895100628</v>
      </c>
      <c r="I12">
        <f>compress!$B$4</f>
        <v>0.81746358376041717</v>
      </c>
      <c r="J12">
        <f>compress!$D$4</f>
        <v>0.82108172972228666</v>
      </c>
      <c r="K12">
        <f>compress!$F$4</f>
        <v>0.91327877373265165</v>
      </c>
    </row>
    <row r="13" spans="1:14">
      <c r="B13">
        <f>imaging!$J$4</f>
        <v>0.89453157125465699</v>
      </c>
      <c r="C13">
        <f>imaging!$H$4</f>
        <v>0.94592830646858073</v>
      </c>
      <c r="D13">
        <f>imaging!$T$4</f>
        <v>0.94596769947659431</v>
      </c>
      <c r="E13">
        <f>imaging!$L$4</f>
        <v>0.95574838256735106</v>
      </c>
      <c r="F13">
        <f>imaging!$P$4</f>
        <v>0.92202085928865307</v>
      </c>
      <c r="G13">
        <f>imaging!$N$4</f>
        <v>0.85995176742817869</v>
      </c>
      <c r="H13">
        <f>imaging!$R$4</f>
        <v>0.90071425608439182</v>
      </c>
      <c r="I13">
        <f>imaging!$B$4</f>
        <v>0.88150502097769012</v>
      </c>
      <c r="J13">
        <f>imaging!$D$4</f>
        <v>0.88335444334141155</v>
      </c>
      <c r="K13">
        <f>imaging!$F$4</f>
        <v>0.93515869118852935</v>
      </c>
    </row>
    <row r="14" spans="1:14">
      <c r="B14">
        <f>io!$J$4</f>
        <v>0.88411701729724623</v>
      </c>
      <c r="C14">
        <f>io!$H$4</f>
        <v>0.86097615039694875</v>
      </c>
      <c r="D14">
        <f>io!$T$4</f>
        <v>0.91724602266458222</v>
      </c>
      <c r="E14">
        <f>io!$L$4</f>
        <v>0.96293300192309861</v>
      </c>
      <c r="F14">
        <f>io!$T$4</f>
        <v>0.91724602266458222</v>
      </c>
      <c r="G14">
        <f>io!$N$4</f>
        <v>0.92501364778871809</v>
      </c>
      <c r="H14">
        <f>io!$R$4</f>
        <v>0.83743378449391381</v>
      </c>
      <c r="I14">
        <f>io!$B$4</f>
        <v>0.86897558638254302</v>
      </c>
      <c r="J14">
        <f>io!$D$4</f>
        <v>0.87001998301456018</v>
      </c>
      <c r="K14">
        <f>io!$F$4</f>
        <v>0.91326429278584409</v>
      </c>
    </row>
    <row r="15" spans="1:14">
      <c r="B15">
        <f>lang!$J$4</f>
        <v>0.91968705560346919</v>
      </c>
      <c r="C15">
        <f>lang!$H$4</f>
        <v>0.93926568206068206</v>
      </c>
      <c r="D15">
        <f>lang!$T$4</f>
        <v>0.94851142977393543</v>
      </c>
      <c r="E15">
        <f>lang!$L$4</f>
        <v>0.95185075881764436</v>
      </c>
      <c r="F15">
        <f>lang!$T$4</f>
        <v>0.94851142977393543</v>
      </c>
      <c r="G15">
        <f>lang!$P$4</f>
        <v>0.88550762445802855</v>
      </c>
      <c r="H15">
        <f>lang!$R$4</f>
        <v>0.77308079081472691</v>
      </c>
      <c r="I15">
        <f>lang!$B$4</f>
        <v>0.85521617367556313</v>
      </c>
      <c r="J15">
        <f>lang!$D$4</f>
        <v>0.85029662920782556</v>
      </c>
      <c r="K15">
        <f>lang!$F$4</f>
        <v>0.91624686108866049</v>
      </c>
    </row>
    <row r="16" spans="1:14">
      <c r="B16">
        <f>math!$J$4</f>
        <v>0.88597872168735303</v>
      </c>
      <c r="C16">
        <f>math!$H$4</f>
        <v>0.89525049484803387</v>
      </c>
      <c r="D16">
        <f>math!$T$4</f>
        <v>0.93417029758798054</v>
      </c>
      <c r="E16">
        <f>math!$L$4</f>
        <v>0.95273354046567582</v>
      </c>
      <c r="F16">
        <f>math!$T$4</f>
        <v>0.93417029758798054</v>
      </c>
      <c r="G16">
        <f>math!$P$4</f>
        <v>0.9099385614658263</v>
      </c>
      <c r="H16">
        <f>math!$R$4</f>
        <v>0.85460655066725744</v>
      </c>
      <c r="I16">
        <f>math!$B$4</f>
        <v>0.86645834949507983</v>
      </c>
      <c r="J16">
        <f>math!$D$4</f>
        <v>0.85710891670887313</v>
      </c>
      <c r="K16">
        <f>math!$F$4</f>
        <v>0.90454707176482108</v>
      </c>
    </row>
    <row r="18" spans="1:14">
      <c r="B18" s="1">
        <f t="shared" ref="B18:K18" si="1">AVERAGE(B11:B17)</f>
        <v>0.8813077655229532</v>
      </c>
      <c r="C18" s="1">
        <f t="shared" si="1"/>
        <v>0.92197247729627474</v>
      </c>
      <c r="D18" s="1">
        <f t="shared" si="1"/>
        <v>0.94283959502829884</v>
      </c>
      <c r="E18" s="1">
        <f t="shared" si="1"/>
        <v>0.96162390638224204</v>
      </c>
      <c r="F18" s="1">
        <f t="shared" si="1"/>
        <v>0.92621156636504998</v>
      </c>
      <c r="G18" s="1">
        <f t="shared" si="1"/>
        <v>0.89705481521604424</v>
      </c>
      <c r="H18" s="1">
        <f t="shared" si="1"/>
        <v>0.83741501758444736</v>
      </c>
      <c r="I18" s="1">
        <f t="shared" si="1"/>
        <v>0.86214348729112988</v>
      </c>
      <c r="J18" s="1">
        <f t="shared" si="1"/>
        <v>0.86126557317382657</v>
      </c>
      <c r="K18" s="1">
        <f t="shared" si="1"/>
        <v>0.91837438875592226</v>
      </c>
      <c r="M18" s="1"/>
      <c r="N18" s="1"/>
    </row>
    <row r="21" spans="1:14">
      <c r="A21">
        <v>1500</v>
      </c>
      <c r="B21">
        <f>codec!$J$5</f>
        <v>0.88386163271926366</v>
      </c>
      <c r="C21">
        <f>codec!$H$5</f>
        <v>0.94435182872431278</v>
      </c>
      <c r="D21">
        <f>codec!$T$5</f>
        <v>0.94363381928606926</v>
      </c>
      <c r="E21">
        <f>codec!$L$5</f>
        <v>0.98329572832528855</v>
      </c>
      <c r="F21">
        <f>codec!$P$5</f>
        <v>0.93508012919198757</v>
      </c>
      <c r="G21">
        <f>codec!$N$5</f>
        <v>0.89315103764700932</v>
      </c>
      <c r="H21">
        <f>codec!$R$5</f>
        <v>0.85045504832488128</v>
      </c>
      <c r="I21">
        <f>codec!$B$5</f>
        <v>0.88219332951490737</v>
      </c>
      <c r="J21">
        <f>codec!$D$5</f>
        <v>0.88665296477679512</v>
      </c>
      <c r="K21">
        <f>codec!$F$5</f>
        <v>0.93155013858325686</v>
      </c>
    </row>
    <row r="22" spans="1:14">
      <c r="B22">
        <f>compress!$J$5</f>
        <v>0.82496829587615372</v>
      </c>
      <c r="C22">
        <f>compress!$H$5</f>
        <v>0.92932024132673008</v>
      </c>
      <c r="D22">
        <f>compress!$T$5</f>
        <v>0.9132675921423018</v>
      </c>
      <c r="E22">
        <f>compress!$L$5</f>
        <v>0.96821540645751347</v>
      </c>
      <c r="F22">
        <f>compress!$P$5</f>
        <v>0.90254278185729508</v>
      </c>
      <c r="G22">
        <f>compress!$N$5</f>
        <v>0.88453284861719572</v>
      </c>
      <c r="H22">
        <f>compress!$R$5</f>
        <v>0.75930706736537557</v>
      </c>
      <c r="I22">
        <f>compress!$B$5</f>
        <v>0.81830846646298172</v>
      </c>
      <c r="J22">
        <f>compress!$D$5</f>
        <v>0.81791879459887029</v>
      </c>
      <c r="K22">
        <f>compress!$F$5</f>
        <v>0.91285418484809844</v>
      </c>
    </row>
    <row r="23" spans="1:14">
      <c r="B23">
        <f>imaging!$J$5</f>
        <v>0.89433592778842264</v>
      </c>
      <c r="C23">
        <f>imaging!$H$5</f>
        <v>0.9522714809930416</v>
      </c>
      <c r="D23">
        <f>imaging!$T$5</f>
        <v>0.94609014340512354</v>
      </c>
      <c r="E23">
        <f>imaging!$L$5</f>
        <v>0.959304795715336</v>
      </c>
      <c r="F23">
        <f>imaging!$P$5</f>
        <v>0.92713084522915257</v>
      </c>
      <c r="G23">
        <f>imaging!$N$5</f>
        <v>0.92709340804992024</v>
      </c>
      <c r="H23">
        <f>imaging!$R$5</f>
        <v>0.90306758119495367</v>
      </c>
      <c r="I23">
        <f>imaging!$B$5</f>
        <v>0.88257917795438146</v>
      </c>
      <c r="J23">
        <f>imaging!$D$5</f>
        <v>0.8804291107896649</v>
      </c>
      <c r="K23">
        <f>imaging!$F$5</f>
        <v>0.93627741274423726</v>
      </c>
    </row>
    <row r="24" spans="1:14">
      <c r="B24">
        <f>io!$J$5</f>
        <v>0.88482663234683823</v>
      </c>
      <c r="C24">
        <f>io!$H$5</f>
        <v>0.88706489858197091</v>
      </c>
      <c r="D24">
        <f>io!$T$5</f>
        <v>0.93445165808090225</v>
      </c>
      <c r="E24">
        <f>io!$L$5</f>
        <v>0.9723558723583815</v>
      </c>
      <c r="F24">
        <f>io!$T$5</f>
        <v>0.93445165808090225</v>
      </c>
      <c r="G24">
        <f>io!$N$5</f>
        <v>0.89136504619703794</v>
      </c>
      <c r="H24">
        <f>io!$R$5</f>
        <v>0.8500131366949204</v>
      </c>
      <c r="I24">
        <f>io!$B$5</f>
        <v>0.87132779617974809</v>
      </c>
      <c r="J24">
        <f>io!$D$5</f>
        <v>0.87255965315332285</v>
      </c>
      <c r="K24">
        <f>io!$F$5</f>
        <v>0.90665020050259848</v>
      </c>
    </row>
    <row r="25" spans="1:14">
      <c r="B25">
        <f>lang!$J$5</f>
        <v>0.91300449940876638</v>
      </c>
      <c r="C25">
        <f>lang!$H$5</f>
        <v>0.93528460285640203</v>
      </c>
      <c r="D25">
        <f>lang!$T$5</f>
        <v>0.88694610985920774</v>
      </c>
      <c r="E25">
        <f>lang!$L$5</f>
        <v>0.95559457214150101</v>
      </c>
      <c r="F25">
        <f>lang!$T$5</f>
        <v>0.88694610985920774</v>
      </c>
      <c r="G25">
        <f>lang!$P$5</f>
        <v>0.88652955564921165</v>
      </c>
      <c r="H25">
        <f>lang!$R$5</f>
        <v>0.83477409428228599</v>
      </c>
      <c r="I25">
        <f>lang!$B$5</f>
        <v>0.85148462988496099</v>
      </c>
      <c r="J25">
        <f>lang!$D$5</f>
        <v>0.84717734022917668</v>
      </c>
      <c r="K25">
        <f>lang!$F$5</f>
        <v>0.91682265285269027</v>
      </c>
    </row>
    <row r="26" spans="1:14">
      <c r="B26">
        <f>math!$J$5</f>
        <v>0.86338115349075839</v>
      </c>
      <c r="C26">
        <f>math!$H$5</f>
        <v>0.8927772316467758</v>
      </c>
      <c r="D26">
        <f>math!$T$5</f>
        <v>0.94115380901739576</v>
      </c>
      <c r="E26">
        <f>math!$L$5</f>
        <v>0.95632938667065959</v>
      </c>
      <c r="F26">
        <f>math!$T$5</f>
        <v>0.94115380901739576</v>
      </c>
      <c r="G26">
        <f>math!$P$5</f>
        <v>0.90917516794264408</v>
      </c>
      <c r="H26">
        <f>math!$R$5</f>
        <v>0.83873767019275391</v>
      </c>
      <c r="I26">
        <f>math!$B$5</f>
        <v>0.85686658297302709</v>
      </c>
      <c r="J26">
        <f>math!$D$5</f>
        <v>0.85262776833048914</v>
      </c>
      <c r="K26">
        <f>math!$F$5</f>
        <v>0.89943503182293505</v>
      </c>
    </row>
    <row r="28" spans="1:14">
      <c r="B28" s="1">
        <f t="shared" ref="B28:K28" si="2">AVERAGE(B21:B27)</f>
        <v>0.87739635693836726</v>
      </c>
      <c r="C28" s="1">
        <f t="shared" si="2"/>
        <v>0.92351171402153887</v>
      </c>
      <c r="D28" s="1">
        <f t="shared" si="2"/>
        <v>0.92759052196516689</v>
      </c>
      <c r="E28" s="1">
        <f t="shared" si="2"/>
        <v>0.96584929361144667</v>
      </c>
      <c r="F28" s="1">
        <f t="shared" si="2"/>
        <v>0.9212175555393235</v>
      </c>
      <c r="G28" s="1">
        <f t="shared" si="2"/>
        <v>0.89864117735050308</v>
      </c>
      <c r="H28" s="1">
        <f t="shared" si="2"/>
        <v>0.83939243300919519</v>
      </c>
      <c r="I28" s="1">
        <f t="shared" si="2"/>
        <v>0.86045999716166788</v>
      </c>
      <c r="J28" s="1">
        <f t="shared" si="2"/>
        <v>0.8595609386463865</v>
      </c>
      <c r="K28" s="1">
        <f t="shared" si="2"/>
        <v>0.91726493689230271</v>
      </c>
    </row>
    <row r="30" spans="1:14">
      <c r="A30">
        <v>2000</v>
      </c>
      <c r="B30">
        <f>codec!$J$6</f>
        <v>0.89115459396055463</v>
      </c>
      <c r="C30">
        <f>codec!$H$6</f>
        <v>0.95464275620771877</v>
      </c>
      <c r="D30">
        <f>codec!$T$6</f>
        <v>0.9497194430880278</v>
      </c>
      <c r="E30">
        <f>codec!$L$6</f>
        <v>0.98091034622723849</v>
      </c>
      <c r="F30">
        <f>codec!$P$6</f>
        <v>0.93632170838162521</v>
      </c>
      <c r="G30">
        <f>codec!$N$6</f>
        <v>0.92771025836112109</v>
      </c>
      <c r="H30">
        <f>codec!$R$6</f>
        <v>0.83848549044351817</v>
      </c>
      <c r="I30">
        <f>codec!$B$6</f>
        <v>0.88649864374285137</v>
      </c>
      <c r="J30">
        <f>codec!$D$6</f>
        <v>0.8886356025856863</v>
      </c>
      <c r="K30">
        <f>codec!$F$6</f>
        <v>0.93089349633205087</v>
      </c>
    </row>
    <row r="31" spans="1:14">
      <c r="B31">
        <f>compress!$J$6</f>
        <v>0.82362268325362042</v>
      </c>
      <c r="C31">
        <f>compress!$H$6</f>
        <v>0.93073106897915425</v>
      </c>
      <c r="D31">
        <f>compress!$T$6</f>
        <v>0.92953539862791801</v>
      </c>
      <c r="E31">
        <f>compress!$L$6</f>
        <v>0.972043330500585</v>
      </c>
      <c r="F31">
        <f>compress!$P$6</f>
        <v>0.90668119940948877</v>
      </c>
      <c r="G31">
        <f>compress!$N$6</f>
        <v>0.87039609580369748</v>
      </c>
      <c r="H31">
        <f>compress!$R$6</f>
        <v>0.75529922074126654</v>
      </c>
      <c r="I31">
        <f>compress!$B$6</f>
        <v>0.82248428897786208</v>
      </c>
      <c r="J31">
        <f>compress!$D$6</f>
        <v>0.82178886242075533</v>
      </c>
      <c r="K31">
        <f>compress!$F$6</f>
        <v>0.91210516745082637</v>
      </c>
    </row>
    <row r="32" spans="1:14">
      <c r="B32">
        <f>imaging!$J$6</f>
        <v>0.89043047283938748</v>
      </c>
      <c r="C32">
        <f>imaging!$H$6</f>
        <v>0.95033919673868283</v>
      </c>
      <c r="D32">
        <f>imaging!$T$6</f>
        <v>0.94329641244225404</v>
      </c>
      <c r="E32">
        <f>imaging!$L$6</f>
        <v>0.95591600561547219</v>
      </c>
      <c r="F32">
        <f>imaging!$P$6</f>
        <v>0.93005447959011334</v>
      </c>
      <c r="G32">
        <f>imaging!$N$6</f>
        <v>0.92537454909006311</v>
      </c>
      <c r="H32">
        <f>imaging!$R$6</f>
        <v>0.87269934784443404</v>
      </c>
      <c r="I32">
        <f>imaging!$B$6</f>
        <v>0.88288661330754414</v>
      </c>
      <c r="J32">
        <f>imaging!$D$6</f>
        <v>0.87825082748923144</v>
      </c>
      <c r="K32">
        <f>imaging!$F$6</f>
        <v>0.93521876384163294</v>
      </c>
    </row>
    <row r="33" spans="2:11">
      <c r="B33">
        <f>io!$J$6</f>
        <v>0.87715210764971696</v>
      </c>
      <c r="C33">
        <f>io!$H$6</f>
        <v>0.83914275138500882</v>
      </c>
      <c r="D33">
        <f>io!$T$6</f>
        <v>0.9343726640034683</v>
      </c>
      <c r="E33">
        <f>io!$L$6</f>
        <v>0.97194650912480174</v>
      </c>
      <c r="F33">
        <f>io!$T$6</f>
        <v>0.9343726640034683</v>
      </c>
      <c r="G33">
        <f>io!$N$6</f>
        <v>0.90579398563708113</v>
      </c>
      <c r="H33">
        <f>io!$R$6</f>
        <v>0.82634397729308973</v>
      </c>
      <c r="I33">
        <f>io!$B$6</f>
        <v>0.8696519128241561</v>
      </c>
      <c r="J33">
        <f>io!$D$6</f>
        <v>0.86898763972361948</v>
      </c>
      <c r="K33">
        <f>io!$F$6</f>
        <v>0.89971290187622344</v>
      </c>
    </row>
    <row r="34" spans="2:11">
      <c r="B34">
        <f>lang!$J$6</f>
        <v>0.90914972623816304</v>
      </c>
      <c r="C34">
        <f>lang!$H$6</f>
        <v>0.9352386326823916</v>
      </c>
      <c r="D34">
        <f>lang!$T$6</f>
        <v>0.94427726858683858</v>
      </c>
      <c r="E34">
        <f>lang!$L$6</f>
        <v>0.95943295234464021</v>
      </c>
      <c r="F34">
        <f>lang!$T$6</f>
        <v>0.94427726858683858</v>
      </c>
      <c r="G34">
        <f>lang!$P$6</f>
        <v>0.8845343456398278</v>
      </c>
      <c r="H34">
        <f>lang!$R$6</f>
        <v>0.76852283856867742</v>
      </c>
      <c r="I34">
        <f>lang!$B$6</f>
        <v>0.85003896366983223</v>
      </c>
      <c r="J34">
        <f>lang!$D$6</f>
        <v>0.848465761596914</v>
      </c>
      <c r="K34">
        <f>lang!$F$6</f>
        <v>0.91610063110691131</v>
      </c>
    </row>
    <row r="35" spans="2:11">
      <c r="B35">
        <f>math!$J$6</f>
        <v>0.8688637934786283</v>
      </c>
      <c r="C35">
        <f>math!$H$6</f>
        <v>0.89736840648913951</v>
      </c>
      <c r="D35">
        <f>math!$T$6</f>
        <v>0.94044385211353299</v>
      </c>
      <c r="E35">
        <f>math!$L$6</f>
        <v>0.96822701645945619</v>
      </c>
      <c r="F35">
        <f>math!$T$6</f>
        <v>0.94044385211353299</v>
      </c>
      <c r="G35">
        <f>math!$P$6</f>
        <v>0.90708747833364245</v>
      </c>
      <c r="H35">
        <f>math!$R$6</f>
        <v>0.87535881491273293</v>
      </c>
      <c r="I35">
        <f>math!$B$6</f>
        <v>0.8577577560753944</v>
      </c>
      <c r="J35">
        <f>math!$D$6</f>
        <v>0.84673204336017172</v>
      </c>
      <c r="K35">
        <f>math!$F$6</f>
        <v>0.90471520224600399</v>
      </c>
    </row>
    <row r="37" spans="2:11">
      <c r="B37" s="1">
        <f t="shared" ref="B37:K37" si="3">AVERAGE(B30:B36)</f>
        <v>0.87672889623667827</v>
      </c>
      <c r="C37" s="1">
        <f t="shared" si="3"/>
        <v>0.91791046874701587</v>
      </c>
      <c r="D37" s="1">
        <f t="shared" si="3"/>
        <v>0.94027417314367334</v>
      </c>
      <c r="E37" s="1">
        <f t="shared" si="3"/>
        <v>0.96807936004536577</v>
      </c>
      <c r="F37" s="1">
        <f t="shared" si="3"/>
        <v>0.93202519534751105</v>
      </c>
      <c r="G37" s="1">
        <f t="shared" si="3"/>
        <v>0.90348278547757233</v>
      </c>
      <c r="H37" s="1">
        <f t="shared" si="3"/>
        <v>0.82278494830061977</v>
      </c>
      <c r="I37" s="1">
        <f t="shared" si="3"/>
        <v>0.86155302976627335</v>
      </c>
      <c r="J37" s="1">
        <f t="shared" si="3"/>
        <v>0.85881012286272973</v>
      </c>
      <c r="K37" s="1">
        <f t="shared" si="3"/>
        <v>0.9164576938089416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codec</vt:lpstr>
      <vt:lpstr>compress</vt:lpstr>
      <vt:lpstr>imaging</vt:lpstr>
      <vt:lpstr>io</vt:lpstr>
      <vt:lpstr>lang</vt:lpstr>
      <vt:lpstr>math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Roberto Pietrantuono</cp:lastModifiedBy>
  <dcterms:created xsi:type="dcterms:W3CDTF">2019-08-20T13:11:02Z</dcterms:created>
  <dcterms:modified xsi:type="dcterms:W3CDTF">2019-08-22T19:17:35Z</dcterms:modified>
</cp:coreProperties>
</file>