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hidePivotFieldList="1"/>
  <bookViews>
    <workbookView xWindow="240" yWindow="108" windowWidth="14808" windowHeight="8016"/>
  </bookViews>
  <sheets>
    <sheet name="Orignal Data" sheetId="1" r:id="rId1"/>
    <sheet name="Sheet1" sheetId="3" r:id="rId2"/>
    <sheet name="Table Data" sheetId="2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4" i="3"/>
</calcChain>
</file>

<file path=xl/sharedStrings.xml><?xml version="1.0" encoding="utf-8"?>
<sst xmlns="http://schemas.openxmlformats.org/spreadsheetml/2006/main" count="1062" uniqueCount="29">
  <si>
    <t>Store</t>
  </si>
  <si>
    <t>Date</t>
  </si>
  <si>
    <t>Week</t>
  </si>
  <si>
    <t>Month</t>
  </si>
  <si>
    <t>Sales</t>
  </si>
  <si>
    <t>Workingdays</t>
  </si>
  <si>
    <t>Temperature (°F)</t>
  </si>
  <si>
    <t>Temperature (°C)</t>
  </si>
  <si>
    <t>Season</t>
  </si>
  <si>
    <t>January</t>
  </si>
  <si>
    <t>Winter</t>
  </si>
  <si>
    <t>February</t>
  </si>
  <si>
    <t>Spring</t>
  </si>
  <si>
    <t>March</t>
  </si>
  <si>
    <t>April</t>
  </si>
  <si>
    <t>Summer</t>
  </si>
  <si>
    <t>May</t>
  </si>
  <si>
    <t>June</t>
  </si>
  <si>
    <t>July</t>
  </si>
  <si>
    <t>Monsoon</t>
  </si>
  <si>
    <t>August</t>
  </si>
  <si>
    <t>September</t>
  </si>
  <si>
    <t>Autumn</t>
  </si>
  <si>
    <t>October</t>
  </si>
  <si>
    <t>November</t>
  </si>
  <si>
    <t>December</t>
  </si>
  <si>
    <t>Sum of Sales</t>
  </si>
  <si>
    <t>Sales Percentage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</si>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</sst>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medium">
        <color theme="4" tint="-0.249977111117893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0" fillId="0" borderId="0" xfId="0" applyNumberFormat="1"/>
    <xf numFmtId="0" fontId="0" fillId="0" borderId="0" xfId="0" pivotButton="1"/>
    <xf numFmtId="0" fontId="3" fillId="2" borderId="1" xfId="0" applyFont="1" applyFill="1" applyBorder="1"/>
    <xf numFmtId="10" fontId="0" fillId="0" borderId="0" xfId="0" applyNumberFormat="1"/>
    <xf numFmtId="9" fontId="4" fillId="0" borderId="2" xfId="0" applyNumberFormat="1" applyFont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[Uttam_Supermarcket(Indore).xlsx]Sheet1!PivotTable1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809219.18999999983</c:v>
                </c:pt>
                <c:pt idx="1">
                  <c:v>986078.84</c:v>
                </c:pt>
                <c:pt idx="2">
                  <c:v>208168.77000000005</c:v>
                </c:pt>
                <c:pt idx="3">
                  <c:v>1110922.9000000001</c:v>
                </c:pt>
                <c:pt idx="4">
                  <c:v>164708.24000000002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D7-4A2B-A1E8-35FAF8EE1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[Uttam_Supermarcket(Indore).xlsx]Sheet1!PivotTable1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809219.18999999983</c:v>
                </c:pt>
                <c:pt idx="1">
                  <c:v>986078.84</c:v>
                </c:pt>
                <c:pt idx="2">
                  <c:v>208168.77000000005</c:v>
                </c:pt>
                <c:pt idx="3">
                  <c:v>1110922.9000000001</c:v>
                </c:pt>
                <c:pt idx="4">
                  <c:v>164708.24000000002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8D-4CA5-B902-3A6F3A8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694592"/>
        <c:axId val="281696128"/>
      </c:areaChart>
      <c:catAx>
        <c:axId val="28169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96128"/>
        <c:crosses val="autoZero"/>
        <c:auto val="1"/>
        <c:lblAlgn val="ctr"/>
        <c:lblOffset val="100"/>
        <c:noMultiLvlLbl val="0"/>
      </c:catAx>
      <c:valAx>
        <c:axId val="2816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9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171450</xdr:rowOff>
    </xdr:from>
    <xdr:to>
      <xdr:col>10</xdr:col>
      <xdr:colOff>600075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9D8C927-023E-4FCB-A80D-6FB83AACF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18</xdr:col>
      <xdr:colOff>600075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0133AE1-8CDB-40FD-AB29-ABAB24FC3CE5}"/>
            </a:ext>
            <a:ext uri="{147F2762-F138-4A5C-976F-8EAC2B608ADB}">
              <a16:predDERef xmlns:a16="http://schemas.microsoft.com/office/drawing/2014/main" xmlns="" pred="{E9D8C927-023E-4FCB-A80D-6FB83AACF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624.982460995372" createdVersion="7" refreshedVersion="7" minRefreshableVersion="3" recordCount="260">
  <cacheSource type="worksheet">
    <worksheetSource name="Table1" sheet="Table Data"/>
  </cacheSource>
  <cacheFields count="9">
    <cacheField name="Store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ate" numFmtId="14">
      <sharedItems containsSemiMixedTypes="0" containsNonDate="0" containsDate="1" containsString="0" minDate="2021-01-07T00:00:00" maxDate="2021-12-31T00:00:00"/>
    </cacheField>
    <cacheField name="Week" numFmtId="0">
      <sharedItems containsSemiMixedTypes="0" containsString="0" containsNumber="1" containsInteger="1" minValue="2" maxValue="53"/>
    </cacheField>
    <cacheField name="Month" numFmtId="0">
      <sharedItems/>
    </cacheField>
    <cacheField name="Sales" numFmtId="0">
      <sharedItems containsSemiMixedTypes="0" containsString="0" containsNumber="1" minValue="2606.37" maxValue="36763.89"/>
    </cacheField>
    <cacheField name="Workingdays" numFmtId="0">
      <sharedItems containsSemiMixedTypes="0" containsString="0" containsNumber="1" containsInteger="1" minValue="0" maxValue="1"/>
    </cacheField>
    <cacheField name="Temperature (°F)" numFmtId="0">
      <sharedItems containsSemiMixedTypes="0" containsString="0" containsNumber="1" minValue="52.52" maxValue="107.06"/>
    </cacheField>
    <cacheField name="Temperature (°C)" numFmtId="0">
      <sharedItems containsSemiMixedTypes="0" containsString="0" containsNumber="1" minValue="11.4" maxValue="41.7"/>
    </cacheField>
    <cacheField name="Seas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d v="2021-01-07T00:00:00"/>
    <n v="2"/>
    <s v="January"/>
    <n v="14447.32"/>
    <n v="0"/>
    <n v="53.96"/>
    <n v="12.2"/>
    <s v="Winter"/>
  </r>
  <r>
    <x v="0"/>
    <d v="2021-01-14T00:00:00"/>
    <n v="3"/>
    <s v="January"/>
    <n v="13910.14"/>
    <n v="0"/>
    <n v="52.52"/>
    <n v="11.4"/>
    <s v="Winter"/>
  </r>
  <r>
    <x v="0"/>
    <d v="2021-01-21T00:00:00"/>
    <n v="4"/>
    <s v="January"/>
    <n v="13274.05"/>
    <n v="0"/>
    <n v="60.08"/>
    <n v="15.6"/>
    <s v="Winter"/>
  </r>
  <r>
    <x v="0"/>
    <d v="2021-01-28T00:00:00"/>
    <n v="5"/>
    <s v="January"/>
    <n v="13168.99"/>
    <n v="0"/>
    <n v="62.96"/>
    <n v="17.2"/>
    <s v="Winter"/>
  </r>
  <r>
    <x v="0"/>
    <d v="2021-02-04T00:00:00"/>
    <n v="6"/>
    <s v="February"/>
    <n v="16066.3"/>
    <n v="0"/>
    <n v="66.38"/>
    <n v="19.100000000000001"/>
    <s v="Spring"/>
  </r>
  <r>
    <x v="0"/>
    <d v="2021-02-11T00:00:00"/>
    <n v="7"/>
    <s v="February"/>
    <n v="16496.150000000001"/>
    <n v="1"/>
    <n v="68.540000000000006"/>
    <n v="20.3"/>
    <s v="Spring"/>
  </r>
  <r>
    <x v="0"/>
    <d v="2021-02-18T00:00:00"/>
    <n v="8"/>
    <s v="February"/>
    <n v="16868.43"/>
    <n v="0"/>
    <n v="72.319999999999993"/>
    <n v="22.4"/>
    <s v="Spring"/>
  </r>
  <r>
    <x v="0"/>
    <d v="2021-02-25T00:00:00"/>
    <n v="9"/>
    <s v="February"/>
    <n v="14568"/>
    <n v="0"/>
    <n v="71.06"/>
    <n v="21.7"/>
    <s v="Spring"/>
  </r>
  <r>
    <x v="0"/>
    <d v="2021-03-04T00:00:00"/>
    <n v="10"/>
    <s v="March"/>
    <n v="16362.63"/>
    <n v="0"/>
    <n v="84.38"/>
    <n v="29.1"/>
    <s v="Spring"/>
  </r>
  <r>
    <x v="0"/>
    <d v="2021-03-11T00:00:00"/>
    <n v="11"/>
    <s v="March"/>
    <n v="15531.92"/>
    <n v="0"/>
    <n v="88.16"/>
    <n v="31.2"/>
    <s v="Spring"/>
  </r>
  <r>
    <x v="0"/>
    <d v="2021-03-18T00:00:00"/>
    <n v="12"/>
    <s v="March"/>
    <n v="15768.18"/>
    <n v="0"/>
    <n v="96.44"/>
    <n v="35.799999999999997"/>
    <s v="Spring"/>
  </r>
  <r>
    <x v="0"/>
    <d v="2021-03-25T00:00:00"/>
    <n v="13"/>
    <s v="March"/>
    <n v="15411.02"/>
    <n v="0"/>
    <n v="93.38"/>
    <n v="34.1"/>
    <s v="Spring"/>
  </r>
  <r>
    <x v="0"/>
    <d v="2021-04-01T00:00:00"/>
    <n v="14"/>
    <s v="April"/>
    <n v="14950.65"/>
    <n v="0"/>
    <n v="96.26"/>
    <n v="35.700000000000003"/>
    <s v="Summer"/>
  </r>
  <r>
    <x v="0"/>
    <d v="2021-04-08T00:00:00"/>
    <n v="15"/>
    <s v="April"/>
    <n v="16142.59"/>
    <n v="0"/>
    <n v="98.42"/>
    <n v="36.9"/>
    <s v="Summer"/>
  </r>
  <r>
    <x v="0"/>
    <d v="2021-04-15T00:00:00"/>
    <n v="16"/>
    <s v="April"/>
    <n v="15598.89"/>
    <n v="0"/>
    <n v="102.74"/>
    <n v="39.299999999999997"/>
    <s v="Summer"/>
  </r>
  <r>
    <x v="0"/>
    <d v="2021-04-22T00:00:00"/>
    <n v="17"/>
    <s v="April"/>
    <n v="15648.2"/>
    <n v="0"/>
    <n v="93.02"/>
    <n v="33.9"/>
    <s v="Summer"/>
  </r>
  <r>
    <x v="0"/>
    <d v="2021-04-29T00:00:00"/>
    <n v="18"/>
    <s v="April"/>
    <n v="14550.91"/>
    <n v="0"/>
    <n v="100.58"/>
    <n v="38.1"/>
    <s v="Summer"/>
  </r>
  <r>
    <x v="0"/>
    <d v="2021-05-06T00:00:00"/>
    <n v="19"/>
    <s v="May"/>
    <n v="16293.91"/>
    <n v="0"/>
    <n v="99.32"/>
    <n v="37.4"/>
    <s v="Summer"/>
  </r>
  <r>
    <x v="0"/>
    <d v="2021-05-13T00:00:00"/>
    <n v="20"/>
    <s v="May"/>
    <n v="16047.76"/>
    <n v="0"/>
    <n v="102.92"/>
    <n v="39.4"/>
    <s v="Summer"/>
  </r>
  <r>
    <x v="0"/>
    <d v="2021-05-20T00:00:00"/>
    <n v="21"/>
    <s v="May"/>
    <n v="14282.18"/>
    <n v="0"/>
    <n v="107.06"/>
    <n v="41.7"/>
    <s v="Summer"/>
  </r>
  <r>
    <x v="0"/>
    <d v="2021-05-27T00:00:00"/>
    <n v="22"/>
    <s v="May"/>
    <n v="14660.47"/>
    <n v="0"/>
    <n v="98.42"/>
    <n v="36.9"/>
    <s v="Summer"/>
  </r>
  <r>
    <x v="0"/>
    <d v="2021-06-03T00:00:00"/>
    <n v="23"/>
    <s v="June"/>
    <n v="16350.78"/>
    <n v="0"/>
    <n v="94.46"/>
    <n v="34.700000000000003"/>
    <s v="Summer"/>
  </r>
  <r>
    <x v="0"/>
    <d v="2021-06-10T00:00:00"/>
    <n v="24"/>
    <s v="June"/>
    <n v="15889.48"/>
    <n v="0"/>
    <n v="98.42"/>
    <n v="36.9"/>
    <s v="Summer"/>
  </r>
  <r>
    <x v="0"/>
    <d v="2021-06-17T00:00:00"/>
    <n v="25"/>
    <s v="June"/>
    <n v="15321.15"/>
    <n v="0"/>
    <n v="100.58"/>
    <n v="38.1"/>
    <s v="Summer"/>
  </r>
  <r>
    <x v="0"/>
    <d v="2021-06-24T00:00:00"/>
    <n v="26"/>
    <s v="June"/>
    <n v="14388.3"/>
    <n v="0"/>
    <n v="98.42"/>
    <n v="36.9"/>
    <s v="Summer"/>
  </r>
  <r>
    <x v="0"/>
    <d v="2021-07-01T00:00:00"/>
    <n v="27"/>
    <s v="July"/>
    <n v="14885.38"/>
    <n v="0"/>
    <n v="96.26"/>
    <n v="35.700000000000003"/>
    <s v="Monsoon"/>
  </r>
  <r>
    <x v="0"/>
    <d v="2021-07-08T00:00:00"/>
    <n v="28"/>
    <s v="July"/>
    <n v="15348.5"/>
    <n v="0"/>
    <n v="97.88"/>
    <n v="36.6"/>
    <s v="Monsoon"/>
  </r>
  <r>
    <x v="0"/>
    <d v="2021-07-15T00:00:00"/>
    <n v="29"/>
    <s v="July"/>
    <n v="14551.2"/>
    <n v="0"/>
    <n v="99.86"/>
    <n v="37.700000000000003"/>
    <s v="Monsoon"/>
  </r>
  <r>
    <x v="0"/>
    <d v="2021-07-22T00:00:00"/>
    <n v="30"/>
    <s v="July"/>
    <n v="13969.27"/>
    <n v="0"/>
    <n v="96.44"/>
    <n v="35.799999999999997"/>
    <s v="Monsoon"/>
  </r>
  <r>
    <x v="0"/>
    <d v="2021-07-29T00:00:00"/>
    <n v="31"/>
    <s v="July"/>
    <n v="13522.2"/>
    <n v="0"/>
    <n v="97.7"/>
    <n v="36.5"/>
    <s v="Monsoon"/>
  </r>
  <r>
    <x v="0"/>
    <d v="2021-08-05T00:00:00"/>
    <n v="32"/>
    <s v="August"/>
    <n v="16243.84"/>
    <n v="0"/>
    <n v="90.5"/>
    <n v="32.5"/>
    <s v="Monsoon"/>
  </r>
  <r>
    <x v="0"/>
    <d v="2021-08-12T00:00:00"/>
    <n v="33"/>
    <s v="August"/>
    <n v="15251.47"/>
    <n v="0"/>
    <n v="94.28"/>
    <n v="34.6"/>
    <s v="Monsoon"/>
  </r>
  <r>
    <x v="0"/>
    <d v="2021-08-19T00:00:00"/>
    <n v="34"/>
    <s v="August"/>
    <n v="15307.61"/>
    <n v="0"/>
    <n v="98.42"/>
    <n v="36.9"/>
    <s v="Monsoon"/>
  </r>
  <r>
    <x v="0"/>
    <d v="2021-08-26T00:00:00"/>
    <n v="35"/>
    <s v="August"/>
    <n v="14646.93"/>
    <n v="0"/>
    <n v="87.62"/>
    <n v="30.9"/>
    <s v="Monsoon"/>
  </r>
  <r>
    <x v="0"/>
    <d v="2021-09-02T00:00:00"/>
    <n v="36"/>
    <s v="September"/>
    <n v="15502.29"/>
    <n v="0"/>
    <n v="84.38"/>
    <n v="29.1"/>
    <s v="Autumn"/>
  </r>
  <r>
    <x v="0"/>
    <d v="2021-09-09T00:00:00"/>
    <n v="37"/>
    <s v="September"/>
    <n v="15404.71"/>
    <n v="1"/>
    <n v="84.74"/>
    <n v="29.3"/>
    <s v="Autumn"/>
  </r>
  <r>
    <x v="0"/>
    <d v="2021-09-16T00:00:00"/>
    <n v="38"/>
    <s v="September"/>
    <n v="15142.6"/>
    <n v="0"/>
    <n v="87.98"/>
    <n v="31.1"/>
    <s v="Autumn"/>
  </r>
  <r>
    <x v="0"/>
    <d v="2021-09-23T00:00:00"/>
    <n v="39"/>
    <s v="September"/>
    <n v="13800.2"/>
    <n v="0"/>
    <n v="62.96"/>
    <n v="29.2"/>
    <s v="Autumn"/>
  </r>
  <r>
    <x v="0"/>
    <d v="2021-09-30T00:00:00"/>
    <n v="40"/>
    <s v="September"/>
    <n v="13945.62"/>
    <n v="0"/>
    <n v="81.680000000000007"/>
    <n v="27.6"/>
    <s v="Autumn"/>
  </r>
  <r>
    <x v="0"/>
    <d v="2021-10-07T00:00:00"/>
    <n v="41"/>
    <s v="October"/>
    <n v="16309.9"/>
    <n v="0"/>
    <n v="71.239999999999995"/>
    <n v="21.8"/>
    <s v="Autumn"/>
  </r>
  <r>
    <x v="0"/>
    <d v="2021-10-14T00:00:00"/>
    <n v="42"/>
    <s v="October"/>
    <n v="14935.26"/>
    <n v="0"/>
    <n v="68.900000000000006"/>
    <n v="20.5"/>
    <s v="Autumn"/>
  </r>
  <r>
    <x v="0"/>
    <d v="2021-10-21T00:00:00"/>
    <n v="43"/>
    <s v="October"/>
    <n v="15025.63"/>
    <n v="0"/>
    <n v="72.319999999999993"/>
    <n v="22.4"/>
    <s v="Autumn"/>
  </r>
  <r>
    <x v="0"/>
    <d v="2021-10-28T00:00:00"/>
    <n v="44"/>
    <s v="October"/>
    <n v="14452.49"/>
    <n v="0"/>
    <n v="70.88"/>
    <n v="21.6"/>
    <s v="Autumn"/>
  </r>
  <r>
    <x v="0"/>
    <d v="2021-11-04T00:00:00"/>
    <n v="45"/>
    <s v="November"/>
    <n v="16972.3"/>
    <n v="0"/>
    <n v="72.14"/>
    <n v="22.3"/>
    <s v="Autumn"/>
  </r>
  <r>
    <x v="0"/>
    <d v="2021-11-11T00:00:00"/>
    <n v="46"/>
    <s v="November"/>
    <n v="15949.39"/>
    <n v="0"/>
    <n v="65.3"/>
    <n v="18.5"/>
    <s v="Autumn"/>
  </r>
  <r>
    <x v="0"/>
    <d v="2021-11-18T00:00:00"/>
    <n v="47"/>
    <s v="November"/>
    <n v="15394.84"/>
    <n v="0"/>
    <n v="68.180000000000007"/>
    <n v="20.100000000000001"/>
    <s v="Autumn"/>
  </r>
  <r>
    <x v="0"/>
    <d v="2021-11-25T00:00:00"/>
    <n v="48"/>
    <s v="November"/>
    <n v="20333.21"/>
    <n v="1"/>
    <n v="65.66"/>
    <n v="18.7"/>
    <s v="Autumn"/>
  </r>
  <r>
    <x v="0"/>
    <d v="2021-12-02T00:00:00"/>
    <n v="49"/>
    <s v="December"/>
    <n v="15840.84"/>
    <n v="0"/>
    <n v="62.96"/>
    <n v="17.2"/>
    <s v="Winter"/>
  </r>
  <r>
    <x v="0"/>
    <d v="2021-12-09T00:00:00"/>
    <n v="50"/>
    <s v="December"/>
    <n v="17996.82"/>
    <n v="0"/>
    <n v="62.42"/>
    <n v="16.899999999999999"/>
    <s v="Winter"/>
  </r>
  <r>
    <x v="0"/>
    <d v="2021-12-16T00:00:00"/>
    <n v="51"/>
    <s v="December"/>
    <n v="18811.77"/>
    <n v="0"/>
    <n v="60.26"/>
    <n v="15.7"/>
    <s v="Winter"/>
  </r>
  <r>
    <x v="0"/>
    <d v="2021-12-23T00:00:00"/>
    <n v="52"/>
    <s v="December"/>
    <n v="22701.89"/>
    <n v="0"/>
    <n v="57.92"/>
    <n v="14.4"/>
    <s v="Winter"/>
  </r>
  <r>
    <x v="0"/>
    <d v="2021-12-30T00:00:00"/>
    <n v="53"/>
    <s v="December"/>
    <n v="14974.63"/>
    <n v="1"/>
    <n v="53.42"/>
    <n v="11.9"/>
    <s v="Winter"/>
  </r>
  <r>
    <x v="1"/>
    <d v="2021-01-07T00:00:00"/>
    <n v="2"/>
    <s v="January"/>
    <n v="17580.509999999998"/>
    <n v="0"/>
    <n v="53.96"/>
    <n v="12.2"/>
    <s v="Winter"/>
  </r>
  <r>
    <x v="1"/>
    <d v="2021-01-14T00:00:00"/>
    <n v="3"/>
    <s v="January"/>
    <n v="17441.939999999999"/>
    <n v="0"/>
    <n v="52.52"/>
    <n v="11.4"/>
    <s v="Winter"/>
  </r>
  <r>
    <x v="1"/>
    <d v="2021-01-21T00:00:00"/>
    <n v="4"/>
    <s v="January"/>
    <n v="17513.849999999999"/>
    <n v="0"/>
    <n v="60.08"/>
    <n v="15.6"/>
    <s v="Winter"/>
  </r>
  <r>
    <x v="1"/>
    <d v="2021-01-28T00:00:00"/>
    <n v="5"/>
    <s v="January"/>
    <n v="16953.72"/>
    <n v="0"/>
    <n v="62.96"/>
    <n v="17.2"/>
    <s v="Winter"/>
  </r>
  <r>
    <x v="1"/>
    <d v="2021-02-04T00:00:00"/>
    <n v="6"/>
    <s v="February"/>
    <n v="19293.46"/>
    <n v="0"/>
    <n v="66.38"/>
    <n v="19.100000000000001"/>
    <s v="Spring"/>
  </r>
  <r>
    <x v="1"/>
    <d v="2021-02-11T00:00:00"/>
    <n v="7"/>
    <s v="February"/>
    <n v="21680.42"/>
    <n v="1"/>
    <n v="68.540000000000006"/>
    <n v="20.3"/>
    <s v="Spring"/>
  </r>
  <r>
    <x v="1"/>
    <d v="2021-02-18T00:00:00"/>
    <n v="8"/>
    <s v="February"/>
    <n v="20808.849999999999"/>
    <n v="0"/>
    <n v="72.319999999999993"/>
    <n v="22.4"/>
    <s v="Spring"/>
  </r>
  <r>
    <x v="1"/>
    <d v="2021-02-25T00:00:00"/>
    <n v="9"/>
    <s v="February"/>
    <n v="18335.11"/>
    <n v="0"/>
    <n v="71.06"/>
    <n v="21.7"/>
    <s v="Spring"/>
  </r>
  <r>
    <x v="1"/>
    <d v="2021-03-04T00:00:00"/>
    <n v="10"/>
    <s v="March"/>
    <n v="19816.080000000002"/>
    <n v="0"/>
    <n v="84.38"/>
    <n v="29.1"/>
    <s v="Spring"/>
  </r>
  <r>
    <x v="1"/>
    <d v="2021-03-11T00:00:00"/>
    <n v="11"/>
    <s v="March"/>
    <n v="18791.07"/>
    <n v="0"/>
    <n v="88.16"/>
    <n v="31.2"/>
    <s v="Spring"/>
  </r>
  <r>
    <x v="1"/>
    <d v="2021-03-18T00:00:00"/>
    <n v="12"/>
    <s v="March"/>
    <n v="19025.580000000002"/>
    <n v="0"/>
    <n v="96.44"/>
    <n v="35.799999999999997"/>
    <s v="Spring"/>
  </r>
  <r>
    <x v="1"/>
    <d v="2021-03-25T00:00:00"/>
    <n v="13"/>
    <s v="March"/>
    <n v="17661.62"/>
    <n v="0"/>
    <n v="93.38"/>
    <n v="34.1"/>
    <s v="Spring"/>
  </r>
  <r>
    <x v="1"/>
    <d v="2021-04-01T00:00:00"/>
    <n v="14"/>
    <s v="April"/>
    <n v="18001.71"/>
    <n v="0"/>
    <n v="96.26"/>
    <n v="35.700000000000003"/>
    <s v="Summer"/>
  </r>
  <r>
    <x v="1"/>
    <d v="2021-04-08T00:00:00"/>
    <n v="15"/>
    <s v="April"/>
    <n v="18475.53"/>
    <n v="0"/>
    <n v="98.42"/>
    <n v="36.9"/>
    <s v="Summer"/>
  </r>
  <r>
    <x v="1"/>
    <d v="2021-04-15T00:00:00"/>
    <n v="16"/>
    <s v="April"/>
    <n v="18564.68"/>
    <n v="0"/>
    <n v="102.74"/>
    <n v="39.299999999999997"/>
    <s v="Summer"/>
  </r>
  <r>
    <x v="1"/>
    <d v="2021-04-22T00:00:00"/>
    <n v="17"/>
    <s v="April"/>
    <n v="18863.400000000001"/>
    <n v="0"/>
    <n v="93.02"/>
    <n v="33.9"/>
    <s v="Summer"/>
  </r>
  <r>
    <x v="1"/>
    <d v="2021-04-29T00:00:00"/>
    <n v="18"/>
    <s v="April"/>
    <n v="17455.45"/>
    <n v="0"/>
    <n v="100.58"/>
    <n v="38.1"/>
    <s v="Summer"/>
  </r>
  <r>
    <x v="1"/>
    <d v="2021-05-06T00:00:00"/>
    <n v="19"/>
    <s v="May"/>
    <n v="18377.439999999999"/>
    <n v="0"/>
    <n v="99.32"/>
    <n v="37.4"/>
    <s v="Summer"/>
  </r>
  <r>
    <x v="1"/>
    <d v="2021-05-13T00:00:00"/>
    <n v="20"/>
    <s v="May"/>
    <n v="18385.13"/>
    <n v="0"/>
    <n v="102.92"/>
    <n v="39.4"/>
    <s v="Summer"/>
  </r>
  <r>
    <x v="1"/>
    <d v="2021-05-20T00:00:00"/>
    <n v="21"/>
    <s v="May"/>
    <n v="16882.82"/>
    <n v="0"/>
    <n v="107.06"/>
    <n v="41.7"/>
    <s v="Summer"/>
  </r>
  <r>
    <x v="1"/>
    <d v="2021-05-27T00:00:00"/>
    <n v="22"/>
    <s v="May"/>
    <n v="17977.330000000002"/>
    <n v="0"/>
    <n v="98.42"/>
    <n v="36.9"/>
    <s v="Summer"/>
  </r>
  <r>
    <x v="1"/>
    <d v="2021-06-03T00:00:00"/>
    <n v="23"/>
    <s v="June"/>
    <n v="19337.560000000001"/>
    <n v="0"/>
    <n v="94.46"/>
    <n v="34.700000000000003"/>
    <s v="Summer"/>
  </r>
  <r>
    <x v="1"/>
    <d v="2021-06-10T00:00:00"/>
    <n v="24"/>
    <s v="June"/>
    <n v="19291.53"/>
    <n v="0"/>
    <n v="98.42"/>
    <n v="36.9"/>
    <s v="Summer"/>
  </r>
  <r>
    <x v="1"/>
    <d v="2021-06-17T00:00:00"/>
    <n v="25"/>
    <s v="June"/>
    <n v="19537.72"/>
    <n v="0"/>
    <n v="100.58"/>
    <n v="38.1"/>
    <s v="Summer"/>
  </r>
  <r>
    <x v="1"/>
    <d v="2021-06-24T00:00:00"/>
    <n v="26"/>
    <s v="June"/>
    <n v="17909.259999999998"/>
    <n v="0"/>
    <n v="98.42"/>
    <n v="36.9"/>
    <s v="Summer"/>
  </r>
  <r>
    <x v="1"/>
    <d v="2021-07-01T00:00:00"/>
    <n v="27"/>
    <s v="July"/>
    <n v="18662.43"/>
    <n v="0"/>
    <n v="96.26"/>
    <n v="35.700000000000003"/>
    <s v="Monsoon"/>
  </r>
  <r>
    <x v="1"/>
    <d v="2021-07-08T00:00:00"/>
    <n v="28"/>
    <s v="July"/>
    <n v="18531.62"/>
    <n v="0"/>
    <n v="97.88"/>
    <n v="36.6"/>
    <s v="Monsoon"/>
  </r>
  <r>
    <x v="1"/>
    <d v="2021-07-15T00:00:00"/>
    <n v="29"/>
    <s v="July"/>
    <n v="17851.87"/>
    <n v="0"/>
    <n v="99.86"/>
    <n v="37.700000000000003"/>
    <s v="Monsoon"/>
  </r>
  <r>
    <x v="1"/>
    <d v="2021-07-22T00:00:00"/>
    <n v="30"/>
    <s v="July"/>
    <n v="17438.16"/>
    <n v="0"/>
    <n v="96.44"/>
    <n v="35.799999999999997"/>
    <s v="Monsoon"/>
  </r>
  <r>
    <x v="1"/>
    <d v="2021-07-29T00:00:00"/>
    <n v="31"/>
    <s v="July"/>
    <n v="16806.93"/>
    <n v="0"/>
    <n v="97.7"/>
    <n v="36.5"/>
    <s v="Monsoon"/>
  </r>
  <r>
    <x v="1"/>
    <d v="2021-08-05T00:00:00"/>
    <n v="32"/>
    <s v="August"/>
    <n v="18767.04"/>
    <n v="0"/>
    <n v="90.5"/>
    <n v="32.5"/>
    <s v="Monsoon"/>
  </r>
  <r>
    <x v="1"/>
    <d v="2021-08-12T00:00:00"/>
    <n v="33"/>
    <s v="August"/>
    <n v="18127.68"/>
    <n v="0"/>
    <n v="94.28"/>
    <n v="34.6"/>
    <s v="Monsoon"/>
  </r>
  <r>
    <x v="1"/>
    <d v="2021-08-19T00:00:00"/>
    <n v="34"/>
    <s v="August"/>
    <n v="18440.95"/>
    <n v="0"/>
    <n v="98.42"/>
    <n v="36.9"/>
    <s v="Monsoon"/>
  </r>
  <r>
    <x v="1"/>
    <d v="2021-08-26T00:00:00"/>
    <n v="35"/>
    <s v="August"/>
    <n v="18211.400000000001"/>
    <n v="0"/>
    <n v="87.62"/>
    <n v="30.9"/>
    <s v="Monsoon"/>
  </r>
  <r>
    <x v="1"/>
    <d v="2021-09-02T00:00:00"/>
    <n v="36"/>
    <s v="September"/>
    <n v="18091.2"/>
    <n v="0"/>
    <n v="84.38"/>
    <n v="29.1"/>
    <s v="Autumn"/>
  </r>
  <r>
    <x v="1"/>
    <d v="2021-09-09T00:00:00"/>
    <n v="37"/>
    <s v="September"/>
    <n v="17480.009999999998"/>
    <n v="1"/>
    <n v="84.74"/>
    <n v="29.3"/>
    <s v="Autumn"/>
  </r>
  <r>
    <x v="1"/>
    <d v="2021-09-16T00:00:00"/>
    <n v="38"/>
    <s v="September"/>
    <n v="16914.400000000001"/>
    <n v="0"/>
    <n v="87.98"/>
    <n v="31.1"/>
    <s v="Autumn"/>
  </r>
  <r>
    <x v="1"/>
    <d v="2021-09-23T00:00:00"/>
    <n v="39"/>
    <s v="September"/>
    <n v="16693"/>
    <n v="0"/>
    <n v="62.96"/>
    <n v="29.053329999999999"/>
    <s v="Autumn"/>
  </r>
  <r>
    <x v="1"/>
    <d v="2021-09-30T00:00:00"/>
    <n v="40"/>
    <s v="September"/>
    <n v="16503.939999999999"/>
    <n v="0"/>
    <n v="81.680000000000007"/>
    <n v="27.6"/>
    <s v="Autumn"/>
  </r>
  <r>
    <x v="1"/>
    <d v="2021-10-07T00:00:00"/>
    <n v="41"/>
    <s v="October"/>
    <n v="18375.53"/>
    <n v="0"/>
    <n v="71.239999999999995"/>
    <n v="21.8"/>
    <s v="Autumn"/>
  </r>
  <r>
    <x v="1"/>
    <d v="2021-10-14T00:00:00"/>
    <n v="42"/>
    <s v="October"/>
    <n v="17438.82"/>
    <n v="0"/>
    <n v="68.900000000000006"/>
    <n v="20.5"/>
    <s v="Autumn"/>
  </r>
  <r>
    <x v="1"/>
    <d v="2021-10-21T00:00:00"/>
    <n v="43"/>
    <s v="October"/>
    <n v="18346.8"/>
    <n v="0"/>
    <n v="72.319999999999993"/>
    <n v="22.4"/>
    <s v="Autumn"/>
  </r>
  <r>
    <x v="1"/>
    <d v="2021-10-28T00:00:00"/>
    <n v="44"/>
    <s v="October"/>
    <n v="17692.96"/>
    <n v="0"/>
    <n v="70.88"/>
    <n v="21.6"/>
    <s v="Autumn"/>
  </r>
  <r>
    <x v="1"/>
    <d v="2021-11-04T00:00:00"/>
    <n v="45"/>
    <s v="November"/>
    <n v="19597.080000000002"/>
    <n v="0"/>
    <n v="72.14"/>
    <n v="22.3"/>
    <s v="Autumn"/>
  </r>
  <r>
    <x v="1"/>
    <d v="2021-11-11T00:00:00"/>
    <n v="46"/>
    <s v="November"/>
    <n v="19207.25"/>
    <n v="0"/>
    <n v="65.3"/>
    <n v="18.5"/>
    <s v="Autumn"/>
  </r>
  <r>
    <x v="1"/>
    <d v="2021-11-18T00:00:00"/>
    <n v="47"/>
    <s v="November"/>
    <n v="19027.63"/>
    <n v="0"/>
    <n v="68.180000000000007"/>
    <n v="20.100000000000001"/>
    <s v="Autumn"/>
  </r>
  <r>
    <x v="1"/>
    <d v="2021-11-25T00:00:00"/>
    <n v="48"/>
    <s v="November"/>
    <n v="26142.02"/>
    <n v="1"/>
    <n v="65.66"/>
    <n v="18.7"/>
    <s v="Autumn"/>
  </r>
  <r>
    <x v="1"/>
    <d v="2021-12-02T00:00:00"/>
    <n v="49"/>
    <s v="December"/>
    <n v="19549.52"/>
    <n v="0"/>
    <n v="62.96"/>
    <n v="17.2"/>
    <s v="Winter"/>
  </r>
  <r>
    <x v="1"/>
    <d v="2021-12-09T00:00:00"/>
    <n v="50"/>
    <s v="December"/>
    <n v="22905.49"/>
    <n v="0"/>
    <n v="62.42"/>
    <n v="16.899999999999999"/>
    <s v="Winter"/>
  </r>
  <r>
    <x v="1"/>
    <d v="2021-12-16T00:00:00"/>
    <n v="51"/>
    <s v="December"/>
    <n v="24327.37"/>
    <n v="0"/>
    <n v="60.26"/>
    <n v="15.7"/>
    <s v="Winter"/>
  </r>
  <r>
    <x v="1"/>
    <d v="2021-12-23T00:00:00"/>
    <n v="52"/>
    <s v="December"/>
    <n v="32243.7"/>
    <n v="0"/>
    <n v="57.92"/>
    <n v="14.4"/>
    <s v="Winter"/>
  </r>
  <r>
    <x v="1"/>
    <d v="2021-12-30T00:00:00"/>
    <n v="53"/>
    <s v="December"/>
    <n v="18742.27"/>
    <n v="1"/>
    <n v="53.42"/>
    <n v="11.9"/>
    <s v="Winter"/>
  </r>
  <r>
    <x v="2"/>
    <d v="2021-01-07T00:00:00"/>
    <n v="2"/>
    <s v="January"/>
    <n v="3782.41"/>
    <n v="0"/>
    <n v="53.96"/>
    <n v="12.2"/>
    <s v="Winter"/>
  </r>
  <r>
    <x v="2"/>
    <d v="2021-01-14T00:00:00"/>
    <n v="3"/>
    <s v="January"/>
    <n v="3810.61"/>
    <n v="0"/>
    <n v="52.52"/>
    <n v="11.4"/>
    <s v="Winter"/>
  </r>
  <r>
    <x v="2"/>
    <d v="2021-01-21T00:00:00"/>
    <n v="4"/>
    <s v="January"/>
    <n v="3508.77"/>
    <n v="0"/>
    <n v="60.08"/>
    <n v="15.6"/>
    <s v="Winter"/>
  </r>
  <r>
    <x v="2"/>
    <d v="2021-01-28T00:00:00"/>
    <n v="5"/>
    <s v="January"/>
    <n v="3648.66"/>
    <n v="0"/>
    <n v="62.96"/>
    <n v="17.2"/>
    <s v="Winter"/>
  </r>
  <r>
    <x v="2"/>
    <d v="2021-02-04T00:00:00"/>
    <n v="6"/>
    <s v="February"/>
    <n v="4385.17"/>
    <n v="0"/>
    <n v="66.38"/>
    <n v="19.100000000000001"/>
    <s v="Spring"/>
  </r>
  <r>
    <x v="2"/>
    <d v="2021-02-11T00:00:00"/>
    <n v="7"/>
    <s v="February"/>
    <n v="4305.26"/>
    <n v="1"/>
    <n v="68.540000000000006"/>
    <n v="20.3"/>
    <s v="Spring"/>
  </r>
  <r>
    <x v="2"/>
    <d v="2021-02-18T00:00:00"/>
    <n v="8"/>
    <s v="February"/>
    <n v="4327.82"/>
    <n v="0"/>
    <n v="72.319999999999993"/>
    <n v="22.4"/>
    <s v="Spring"/>
  </r>
  <r>
    <x v="2"/>
    <d v="2021-02-25T00:00:00"/>
    <n v="9"/>
    <s v="February"/>
    <n v="3972.11"/>
    <n v="0"/>
    <n v="71.06"/>
    <n v="21.7"/>
    <s v="Spring"/>
  </r>
  <r>
    <x v="2"/>
    <d v="2021-03-04T00:00:00"/>
    <n v="10"/>
    <s v="March"/>
    <n v="4370.8500000000004"/>
    <n v="0"/>
    <n v="84.38"/>
    <n v="29.1"/>
    <s v="Spring"/>
  </r>
  <r>
    <x v="2"/>
    <d v="2021-03-11T00:00:00"/>
    <n v="11"/>
    <s v="March"/>
    <n v="4047.53"/>
    <n v="0"/>
    <n v="88.16"/>
    <n v="31.2"/>
    <s v="Spring"/>
  </r>
  <r>
    <x v="2"/>
    <d v="2021-03-18T00:00:00"/>
    <n v="12"/>
    <s v="March"/>
    <n v="3921.1"/>
    <n v="0"/>
    <n v="96.44"/>
    <n v="35.799999999999997"/>
    <s v="Spring"/>
  </r>
  <r>
    <x v="2"/>
    <d v="2021-03-25T00:00:00"/>
    <n v="13"/>
    <s v="March"/>
    <n v="3806.84"/>
    <n v="0"/>
    <n v="93.38"/>
    <n v="34.1"/>
    <s v="Spring"/>
  </r>
  <r>
    <x v="2"/>
    <d v="2021-04-01T00:00:00"/>
    <n v="14"/>
    <s v="April"/>
    <n v="3745.56"/>
    <n v="0"/>
    <n v="96.26"/>
    <n v="35.700000000000003"/>
    <s v="Summer"/>
  </r>
  <r>
    <x v="2"/>
    <d v="2021-04-08T00:00:00"/>
    <n v="15"/>
    <s v="April"/>
    <n v="3840.75"/>
    <n v="0"/>
    <n v="98.42"/>
    <n v="36.9"/>
    <s v="Summer"/>
  </r>
  <r>
    <x v="2"/>
    <d v="2021-04-15T00:00:00"/>
    <n v="16"/>
    <s v="April"/>
    <n v="3662.51"/>
    <n v="0"/>
    <n v="102.74"/>
    <n v="39.299999999999997"/>
    <s v="Summer"/>
  </r>
  <r>
    <x v="2"/>
    <d v="2021-04-22T00:00:00"/>
    <n v="17"/>
    <s v="April"/>
    <n v="3918.6"/>
    <n v="0"/>
    <n v="93.02"/>
    <n v="33.9"/>
    <s v="Summer"/>
  </r>
  <r>
    <x v="2"/>
    <d v="2021-04-29T00:00:00"/>
    <n v="18"/>
    <s v="April"/>
    <n v="3674.05"/>
    <n v="0"/>
    <n v="100.58"/>
    <n v="38.1"/>
    <s v="Summer"/>
  </r>
  <r>
    <x v="2"/>
    <d v="2021-05-06T00:00:00"/>
    <n v="19"/>
    <s v="May"/>
    <n v="4130.42"/>
    <n v="0"/>
    <n v="99.32"/>
    <n v="37.4"/>
    <s v="Summer"/>
  </r>
  <r>
    <x v="2"/>
    <d v="2021-05-13T00:00:00"/>
    <n v="20"/>
    <s v="May"/>
    <n v="3863.13"/>
    <n v="0"/>
    <n v="102.92"/>
    <n v="39.4"/>
    <s v="Summer"/>
  </r>
  <r>
    <x v="2"/>
    <d v="2021-05-20T00:00:00"/>
    <n v="21"/>
    <s v="May"/>
    <n v="3646.03"/>
    <n v="0"/>
    <n v="107.06"/>
    <n v="41.7"/>
    <s v="Summer"/>
  </r>
  <r>
    <x v="2"/>
    <d v="2021-05-27T00:00:00"/>
    <n v="22"/>
    <s v="May"/>
    <n v="3693.51"/>
    <n v="0"/>
    <n v="98.42"/>
    <n v="36.9"/>
    <s v="Summer"/>
  </r>
  <r>
    <x v="2"/>
    <d v="2021-06-03T00:00:00"/>
    <n v="23"/>
    <s v="June"/>
    <n v="3945.08"/>
    <n v="0"/>
    <n v="94.46"/>
    <n v="34.700000000000003"/>
    <s v="Summer"/>
  </r>
  <r>
    <x v="2"/>
    <d v="2021-06-10T00:00:00"/>
    <n v="24"/>
    <s v="June"/>
    <n v="3916.39"/>
    <n v="0"/>
    <n v="98.42"/>
    <n v="36.9"/>
    <s v="Summer"/>
  </r>
  <r>
    <x v="2"/>
    <d v="2021-06-17T00:00:00"/>
    <n v="25"/>
    <s v="June"/>
    <n v="4034.23"/>
    <n v="0"/>
    <n v="100.58"/>
    <n v="38.1"/>
    <s v="Summer"/>
  </r>
  <r>
    <x v="2"/>
    <d v="2021-06-24T00:00:00"/>
    <n v="26"/>
    <s v="June"/>
    <n v="3855.21"/>
    <n v="0"/>
    <n v="98.42"/>
    <n v="36.9"/>
    <s v="Summer"/>
  </r>
  <r>
    <x v="2"/>
    <d v="2021-07-01T00:00:00"/>
    <n v="27"/>
    <s v="July"/>
    <n v="3689.63"/>
    <n v="0"/>
    <n v="96.26"/>
    <n v="35.700000000000003"/>
    <s v="Monsoon"/>
  </r>
  <r>
    <x v="2"/>
    <d v="2021-07-08T00:00:00"/>
    <n v="28"/>
    <s v="July"/>
    <n v="3951.46"/>
    <n v="0"/>
    <n v="97.88"/>
    <n v="36.6"/>
    <s v="Monsoon"/>
  </r>
  <r>
    <x v="2"/>
    <d v="2021-07-15T00:00:00"/>
    <n v="29"/>
    <s v="July"/>
    <n v="3734.54"/>
    <n v="0"/>
    <n v="99.86"/>
    <n v="37.700000000000003"/>
    <s v="Monsoon"/>
  </r>
  <r>
    <x v="2"/>
    <d v="2021-07-22T00:00:00"/>
    <n v="30"/>
    <s v="July"/>
    <n v="3606.17"/>
    <n v="0"/>
    <n v="96.44"/>
    <n v="35.799999999999997"/>
    <s v="Monsoon"/>
  </r>
  <r>
    <x v="2"/>
    <d v="2021-07-29T00:00:00"/>
    <n v="31"/>
    <s v="July"/>
    <n v="3453.81"/>
    <n v="0"/>
    <n v="97.7"/>
    <n v="36.5"/>
    <s v="Monsoon"/>
  </r>
  <r>
    <x v="2"/>
    <d v="2021-08-05T00:00:00"/>
    <n v="32"/>
    <s v="August"/>
    <n v="4099.8100000000004"/>
    <n v="0"/>
    <n v="90.5"/>
    <n v="32.5"/>
    <s v="Monsoon"/>
  </r>
  <r>
    <x v="2"/>
    <d v="2021-08-12T00:00:00"/>
    <n v="33"/>
    <s v="August"/>
    <n v="3803.77"/>
    <n v="0"/>
    <n v="94.28"/>
    <n v="34.6"/>
    <s v="Monsoon"/>
  </r>
  <r>
    <x v="2"/>
    <d v="2021-08-19T00:00:00"/>
    <n v="34"/>
    <s v="August"/>
    <n v="3797.17"/>
    <n v="0"/>
    <n v="98.42"/>
    <n v="36.9"/>
    <s v="Monsoon"/>
  </r>
  <r>
    <x v="2"/>
    <d v="2021-08-26T00:00:00"/>
    <n v="35"/>
    <s v="August"/>
    <n v="3663.68"/>
    <n v="0"/>
    <n v="87.62"/>
    <n v="30.9"/>
    <s v="Monsoon"/>
  </r>
  <r>
    <x v="2"/>
    <d v="2021-09-02T00:00:00"/>
    <n v="36"/>
    <s v="September"/>
    <n v="3759.89"/>
    <n v="0"/>
    <n v="84.38"/>
    <n v="29.1"/>
    <s v="Autumn"/>
  </r>
  <r>
    <x v="2"/>
    <d v="2021-09-09T00:00:00"/>
    <n v="37"/>
    <s v="September"/>
    <n v="3773.47"/>
    <n v="1"/>
    <n v="84.74"/>
    <n v="29.3"/>
    <s v="Autumn"/>
  </r>
  <r>
    <x v="2"/>
    <d v="2021-09-16T00:00:00"/>
    <n v="38"/>
    <s v="September"/>
    <n v="3756.3"/>
    <n v="0"/>
    <n v="87.98"/>
    <n v="31.1"/>
    <s v="Autumn"/>
  </r>
  <r>
    <x v="2"/>
    <d v="2021-09-23T00:00:00"/>
    <n v="39"/>
    <s v="September"/>
    <n v="3652.49"/>
    <n v="0"/>
    <n v="89.96"/>
    <n v="32.200000000000003"/>
    <s v="Autumn"/>
  </r>
  <r>
    <x v="2"/>
    <d v="2021-09-30T00:00:00"/>
    <n v="40"/>
    <s v="September"/>
    <n v="3684.78"/>
    <n v="0"/>
    <n v="81.680000000000007"/>
    <n v="27.6"/>
    <s v="Autumn"/>
  </r>
  <r>
    <x v="2"/>
    <d v="2021-10-07T00:00:00"/>
    <n v="41"/>
    <s v="October"/>
    <n v="4033.42"/>
    <n v="0"/>
    <n v="71.239999999999995"/>
    <n v="21.8"/>
    <s v="Autumn"/>
  </r>
  <r>
    <x v="2"/>
    <d v="2021-10-14T00:00:00"/>
    <n v="42"/>
    <s v="October"/>
    <n v="3682.83"/>
    <n v="0"/>
    <n v="68.900000000000006"/>
    <n v="20.5"/>
    <s v="Autumn"/>
  </r>
  <r>
    <x v="2"/>
    <d v="2021-10-21T00:00:00"/>
    <n v="43"/>
    <s v="October"/>
    <n v="3949.76"/>
    <n v="0"/>
    <n v="72.319999999999993"/>
    <n v="22.4"/>
    <s v="Autumn"/>
  </r>
  <r>
    <x v="2"/>
    <d v="2021-10-28T00:00:00"/>
    <n v="44"/>
    <s v="October"/>
    <n v="3895.41"/>
    <n v="0"/>
    <n v="70.88"/>
    <n v="21.6"/>
    <s v="Autumn"/>
  </r>
  <r>
    <x v="2"/>
    <d v="2021-11-04T00:00:00"/>
    <n v="45"/>
    <s v="November"/>
    <n v="4594.43"/>
    <n v="0"/>
    <n v="72.14"/>
    <n v="22.3"/>
    <s v="Autumn"/>
  </r>
  <r>
    <x v="2"/>
    <d v="2021-11-11T00:00:00"/>
    <n v="46"/>
    <s v="November"/>
    <n v="4077.64"/>
    <n v="0"/>
    <n v="65.3"/>
    <n v="18.5"/>
    <s v="Autumn"/>
  </r>
  <r>
    <x v="2"/>
    <d v="2021-11-18T00:00:00"/>
    <n v="47"/>
    <s v="November"/>
    <n v="3988.39"/>
    <n v="0"/>
    <n v="68.180000000000007"/>
    <n v="20.100000000000001"/>
    <s v="Autumn"/>
  </r>
  <r>
    <x v="2"/>
    <d v="2021-11-25T00:00:00"/>
    <n v="48"/>
    <s v="November"/>
    <n v="5569.25"/>
    <n v="1"/>
    <n v="65.66"/>
    <n v="18.7"/>
    <s v="Autumn"/>
  </r>
  <r>
    <x v="2"/>
    <d v="2021-12-02T00:00:00"/>
    <n v="49"/>
    <s v="December"/>
    <n v="4725.1099999999997"/>
    <n v="0"/>
    <n v="62.96"/>
    <n v="17.2"/>
    <s v="Winter"/>
  </r>
  <r>
    <x v="2"/>
    <d v="2021-12-09T00:00:00"/>
    <n v="50"/>
    <s v="December"/>
    <n v="4687.7299999999996"/>
    <n v="0"/>
    <n v="62.42"/>
    <n v="16.899999999999999"/>
    <s v="Winter"/>
  </r>
  <r>
    <x v="2"/>
    <d v="2021-12-16T00:00:00"/>
    <n v="51"/>
    <s v="December"/>
    <n v="5107.4799999999996"/>
    <n v="0"/>
    <n v="60.26"/>
    <n v="15.7"/>
    <s v="Winter"/>
  </r>
  <r>
    <x v="2"/>
    <d v="2021-12-23T00:00:00"/>
    <n v="52"/>
    <s v="December"/>
    <n v="5512.21"/>
    <n v="0"/>
    <n v="57.92"/>
    <n v="14.4"/>
    <s v="Winter"/>
  </r>
  <r>
    <x v="2"/>
    <d v="2021-12-30T00:00:00"/>
    <n v="53"/>
    <s v="December"/>
    <n v="4105.54"/>
    <n v="1"/>
    <n v="53.42"/>
    <n v="11.9"/>
    <s v="Winter"/>
  </r>
  <r>
    <x v="3"/>
    <d v="2021-01-07T00:00:00"/>
    <n v="2"/>
    <s v="January"/>
    <n v="18624.759999999998"/>
    <n v="0"/>
    <n v="53.96"/>
    <n v="12.2"/>
    <s v="Winter"/>
  </r>
  <r>
    <x v="3"/>
    <d v="2021-01-14T00:00:00"/>
    <n v="3"/>
    <s v="January"/>
    <n v="18655.02"/>
    <n v="0"/>
    <n v="52.52"/>
    <n v="11.4"/>
    <s v="Winter"/>
  </r>
  <r>
    <x v="3"/>
    <d v="2021-01-21T00:00:00"/>
    <n v="4"/>
    <s v="January"/>
    <n v="18863.939999999999"/>
    <n v="0"/>
    <n v="60.08"/>
    <n v="15.6"/>
    <s v="Winter"/>
  </r>
  <r>
    <x v="3"/>
    <d v="2021-01-28T00:00:00"/>
    <n v="5"/>
    <s v="January"/>
    <n v="18142.41"/>
    <n v="0"/>
    <n v="62.96"/>
    <n v="17.2"/>
    <s v="Winter"/>
  </r>
  <r>
    <x v="3"/>
    <d v="2021-02-04T00:00:00"/>
    <n v="6"/>
    <s v="February"/>
    <n v="21190.86"/>
    <n v="0"/>
    <n v="66.38"/>
    <n v="19.100000000000001"/>
    <s v="Spring"/>
  </r>
  <r>
    <x v="3"/>
    <d v="2021-02-11T00:00:00"/>
    <n v="7"/>
    <s v="February"/>
    <n v="21878.47"/>
    <n v="1"/>
    <n v="68.540000000000006"/>
    <n v="20.3"/>
    <s v="Spring"/>
  </r>
  <r>
    <x v="3"/>
    <d v="2021-02-18T00:00:00"/>
    <n v="8"/>
    <s v="February"/>
    <n v="23164.959999999999"/>
    <n v="0"/>
    <n v="72.319999999999993"/>
    <n v="22.4"/>
    <s v="Spring"/>
  </r>
  <r>
    <x v="3"/>
    <d v="2021-02-25T00:00:00"/>
    <n v="9"/>
    <s v="February"/>
    <n v="20780.95"/>
    <n v="0"/>
    <n v="71.06"/>
    <n v="21.7"/>
    <s v="Spring"/>
  </r>
  <r>
    <x v="3"/>
    <d v="2021-03-04T00:00:00"/>
    <n v="10"/>
    <s v="March"/>
    <n v="21034.560000000001"/>
    <n v="0"/>
    <n v="84.38"/>
    <n v="29.1"/>
    <s v="Spring"/>
  </r>
  <r>
    <x v="3"/>
    <d v="2021-03-11T00:00:00"/>
    <n v="11"/>
    <s v="March"/>
    <n v="20398.18"/>
    <n v="0"/>
    <n v="88.16"/>
    <n v="31.2"/>
    <s v="Spring"/>
  </r>
  <r>
    <x v="3"/>
    <d v="2021-03-18T00:00:00"/>
    <n v="12"/>
    <s v="March"/>
    <n v="21164.75"/>
    <n v="0"/>
    <n v="96.44"/>
    <n v="35.799999999999997"/>
    <s v="Spring"/>
  </r>
  <r>
    <x v="3"/>
    <d v="2021-03-25T00:00:00"/>
    <n v="13"/>
    <s v="March"/>
    <n v="19441.64"/>
    <n v="0"/>
    <n v="93.38"/>
    <n v="34.1"/>
    <s v="Spring"/>
  </r>
  <r>
    <x v="3"/>
    <d v="2021-04-01T00:00:00"/>
    <n v="14"/>
    <s v="April"/>
    <n v="19002.46"/>
    <n v="0"/>
    <n v="96.26"/>
    <n v="35.700000000000003"/>
    <s v="Summer"/>
  </r>
  <r>
    <x v="3"/>
    <d v="2021-04-08T00:00:00"/>
    <n v="15"/>
    <s v="April"/>
    <n v="20749.53"/>
    <n v="0"/>
    <n v="98.42"/>
    <n v="36.9"/>
    <s v="Summer"/>
  </r>
  <r>
    <x v="3"/>
    <d v="2021-04-15T00:00:00"/>
    <n v="16"/>
    <s v="April"/>
    <n v="19605.88"/>
    <n v="0"/>
    <n v="102.74"/>
    <n v="39.299999999999997"/>
    <s v="Summer"/>
  </r>
  <r>
    <x v="3"/>
    <d v="2021-04-22T00:00:00"/>
    <n v="17"/>
    <s v="April"/>
    <n v="22206.01"/>
    <n v="0"/>
    <n v="93.02"/>
    <n v="33.9"/>
    <s v="Summer"/>
  </r>
  <r>
    <x v="3"/>
    <d v="2021-04-29T00:00:00"/>
    <n v="18"/>
    <s v="April"/>
    <n v="18781.669999999998"/>
    <n v="0"/>
    <n v="100.58"/>
    <n v="38.1"/>
    <s v="Summer"/>
  </r>
  <r>
    <x v="3"/>
    <d v="2021-05-06T00:00:00"/>
    <n v="19"/>
    <s v="May"/>
    <n v="20636.830000000002"/>
    <n v="0"/>
    <n v="99.32"/>
    <n v="37.4"/>
    <s v="Summer"/>
  </r>
  <r>
    <x v="3"/>
    <d v="2021-05-13T00:00:00"/>
    <n v="20"/>
    <s v="May"/>
    <n v="20023.62"/>
    <n v="0"/>
    <n v="102.92"/>
    <n v="39.4"/>
    <s v="Summer"/>
  </r>
  <r>
    <x v="3"/>
    <d v="2021-05-20T00:00:00"/>
    <n v="21"/>
    <s v="May"/>
    <n v="20155.63"/>
    <n v="0"/>
    <n v="107.06"/>
    <n v="41.7"/>
    <s v="Summer"/>
  </r>
  <r>
    <x v="3"/>
    <d v="2021-05-27T00:00:00"/>
    <n v="22"/>
    <s v="May"/>
    <n v="19865.98"/>
    <n v="0"/>
    <n v="98.42"/>
    <n v="36.9"/>
    <s v="Summer"/>
  </r>
  <r>
    <x v="3"/>
    <d v="2021-06-03T00:00:00"/>
    <n v="23"/>
    <s v="June"/>
    <n v="20653.77"/>
    <n v="0"/>
    <n v="94.46"/>
    <n v="34.700000000000003"/>
    <s v="Summer"/>
  </r>
  <r>
    <x v="3"/>
    <d v="2021-06-10T00:00:00"/>
    <n v="24"/>
    <s v="June"/>
    <n v="20739.509999999998"/>
    <n v="0"/>
    <n v="98.42"/>
    <n v="36.9"/>
    <s v="Summer"/>
  </r>
  <r>
    <x v="3"/>
    <d v="2021-06-17T00:00:00"/>
    <n v="25"/>
    <s v="June"/>
    <n v="21412.11"/>
    <n v="0"/>
    <n v="100.58"/>
    <n v="38.1"/>
    <s v="Summer"/>
  </r>
  <r>
    <x v="3"/>
    <d v="2021-06-24T00:00:00"/>
    <n v="26"/>
    <s v="June"/>
    <n v="20083.45"/>
    <n v="0"/>
    <n v="98.42"/>
    <n v="36.9"/>
    <s v="Summer"/>
  </r>
  <r>
    <x v="3"/>
    <d v="2021-07-01T00:00:00"/>
    <n v="27"/>
    <s v="July"/>
    <n v="20515.34"/>
    <n v="0"/>
    <n v="96.26"/>
    <n v="35.700000000000003"/>
    <s v="Monsoon"/>
  </r>
  <r>
    <x v="3"/>
    <d v="2021-07-08T00:00:00"/>
    <n v="28"/>
    <s v="July"/>
    <n v="20665.419999999998"/>
    <n v="0"/>
    <n v="97.88"/>
    <n v="36.6"/>
    <s v="Monsoon"/>
  </r>
  <r>
    <x v="3"/>
    <d v="2021-07-15T00:00:00"/>
    <n v="29"/>
    <s v="July"/>
    <n v="20490.47"/>
    <n v="0"/>
    <n v="99.86"/>
    <n v="37.700000000000003"/>
    <s v="Monsoon"/>
  </r>
  <r>
    <x v="3"/>
    <d v="2021-07-22T00:00:00"/>
    <n v="30"/>
    <s v="July"/>
    <n v="20362.310000000001"/>
    <n v="0"/>
    <n v="96.44"/>
    <n v="35.799999999999997"/>
    <s v="Monsoon"/>
  </r>
  <r>
    <x v="3"/>
    <d v="2021-07-29T00:00:00"/>
    <n v="31"/>
    <s v="July"/>
    <n v="19896.740000000002"/>
    <n v="0"/>
    <n v="97.7"/>
    <n v="36.5"/>
    <s v="Monsoon"/>
  </r>
  <r>
    <x v="3"/>
    <d v="2021-08-05T00:00:00"/>
    <n v="32"/>
    <s v="August"/>
    <n v="21600.57"/>
    <n v="0"/>
    <n v="90.5"/>
    <n v="32.5"/>
    <s v="Monsoon"/>
  </r>
  <r>
    <x v="3"/>
    <d v="2021-08-12T00:00:00"/>
    <n v="33"/>
    <s v="August"/>
    <n v="21056.69"/>
    <n v="0"/>
    <n v="94.28"/>
    <n v="34.6"/>
    <s v="Monsoon"/>
  </r>
  <r>
    <x v="3"/>
    <d v="2021-08-19T00:00:00"/>
    <n v="34"/>
    <s v="August"/>
    <n v="22328.92"/>
    <n v="0"/>
    <n v="98.42"/>
    <n v="36.9"/>
    <s v="Monsoon"/>
  </r>
  <r>
    <x v="3"/>
    <d v="2021-08-26T00:00:00"/>
    <n v="35"/>
    <s v="August"/>
    <n v="19884.900000000001"/>
    <n v="0"/>
    <n v="87.62"/>
    <n v="30.9"/>
    <s v="Monsoon"/>
  </r>
  <r>
    <x v="3"/>
    <d v="2021-09-02T00:00:00"/>
    <n v="36"/>
    <s v="September"/>
    <n v="20784.2"/>
    <n v="0"/>
    <n v="84.38"/>
    <n v="29.1"/>
    <s v="Autumn"/>
  </r>
  <r>
    <x v="3"/>
    <d v="2021-09-09T00:00:00"/>
    <n v="37"/>
    <s v="September"/>
    <n v="20931.39"/>
    <n v="1"/>
    <n v="84.74"/>
    <n v="29.3"/>
    <s v="Autumn"/>
  </r>
  <r>
    <x v="3"/>
    <d v="2021-09-16T00:00:00"/>
    <n v="38"/>
    <s v="September"/>
    <n v="20755.77"/>
    <n v="0"/>
    <n v="87.98"/>
    <n v="31.1"/>
    <s v="Autumn"/>
  </r>
  <r>
    <x v="3"/>
    <d v="2021-09-23T00:00:00"/>
    <n v="39"/>
    <s v="September"/>
    <n v="20314.060000000001"/>
    <n v="0"/>
    <n v="62.96"/>
    <n v="24.82"/>
    <s v="Autumn"/>
  </r>
  <r>
    <x v="3"/>
    <d v="2021-09-30T00:00:00"/>
    <n v="40"/>
    <s v="September"/>
    <n v="19294.87"/>
    <n v="0"/>
    <n v="81.680000000000007"/>
    <n v="27.6"/>
    <s v="Autumn"/>
  </r>
  <r>
    <x v="3"/>
    <d v="2021-10-07T00:00:00"/>
    <n v="41"/>
    <s v="October"/>
    <n v="21667.38"/>
    <n v="0"/>
    <n v="71.239999999999995"/>
    <n v="21.8"/>
    <s v="Autumn"/>
  </r>
  <r>
    <x v="3"/>
    <d v="2021-10-14T00:00:00"/>
    <n v="42"/>
    <s v="October"/>
    <n v="20745.490000000002"/>
    <n v="0"/>
    <n v="68.900000000000006"/>
    <n v="20.5"/>
    <s v="Autumn"/>
  </r>
  <r>
    <x v="3"/>
    <d v="2021-10-21T00:00:00"/>
    <n v="43"/>
    <s v="October"/>
    <n v="22077.42"/>
    <n v="0"/>
    <n v="72.319999999999993"/>
    <n v="22.4"/>
    <s v="Autumn"/>
  </r>
  <r>
    <x v="3"/>
    <d v="2021-10-28T00:00:00"/>
    <n v="44"/>
    <s v="October"/>
    <n v="21516.6"/>
    <n v="0"/>
    <n v="70.88"/>
    <n v="21.6"/>
    <s v="Autumn"/>
  </r>
  <r>
    <x v="3"/>
    <d v="2021-11-04T00:00:00"/>
    <n v="45"/>
    <s v="November"/>
    <n v="22812.17"/>
    <n v="0"/>
    <n v="72.14"/>
    <n v="22.3"/>
    <s v="Autumn"/>
  </r>
  <r>
    <x v="3"/>
    <d v="2021-11-11T00:00:00"/>
    <n v="46"/>
    <s v="November"/>
    <n v="22030.29"/>
    <n v="0"/>
    <n v="65.3"/>
    <n v="18.5"/>
    <s v="Autumn"/>
  </r>
  <r>
    <x v="3"/>
    <d v="2021-11-18T00:00:00"/>
    <n v="47"/>
    <s v="November"/>
    <n v="22439.47"/>
    <n v="0"/>
    <n v="68.180000000000007"/>
    <n v="20.100000000000001"/>
    <s v="Autumn"/>
  </r>
  <r>
    <x v="3"/>
    <d v="2021-11-25T00:00:00"/>
    <n v="48"/>
    <s v="November"/>
    <n v="30047.02"/>
    <n v="1"/>
    <n v="65.66"/>
    <n v="18.7"/>
    <s v="Autumn"/>
  </r>
  <r>
    <x v="3"/>
    <d v="2021-12-02T00:00:00"/>
    <n v="49"/>
    <s v="December"/>
    <n v="21809.99"/>
    <n v="0"/>
    <n v="62.96"/>
    <n v="17.2"/>
    <s v="Winter"/>
  </r>
  <r>
    <x v="3"/>
    <d v="2021-12-09T00:00:00"/>
    <n v="50"/>
    <s v="December"/>
    <n v="25089.55"/>
    <n v="0"/>
    <n v="62.42"/>
    <n v="16.899999999999999"/>
    <s v="Winter"/>
  </r>
  <r>
    <x v="3"/>
    <d v="2021-12-16T00:00:00"/>
    <n v="51"/>
    <s v="December"/>
    <n v="27713.97"/>
    <n v="0"/>
    <n v="60.26"/>
    <n v="15.7"/>
    <s v="Winter"/>
  </r>
  <r>
    <x v="3"/>
    <d v="2021-12-23T00:00:00"/>
    <n v="52"/>
    <s v="December"/>
    <n v="36763.89"/>
    <n v="0"/>
    <n v="57.92"/>
    <n v="14.4"/>
    <s v="Winter"/>
  </r>
  <r>
    <x v="3"/>
    <d v="2021-12-30T00:00:00"/>
    <n v="53"/>
    <s v="December"/>
    <n v="20071.060000000001"/>
    <n v="1"/>
    <n v="53.42"/>
    <n v="11.9"/>
    <s v="Winter"/>
  </r>
  <r>
    <x v="4"/>
    <d v="2021-01-07T00:00:00"/>
    <n v="2"/>
    <s v="January"/>
    <n v="2863.47"/>
    <n v="0"/>
    <n v="53.96"/>
    <n v="12.2"/>
    <s v="Winter"/>
  </r>
  <r>
    <x v="4"/>
    <d v="2021-01-14T00:00:00"/>
    <n v="3"/>
    <s v="January"/>
    <n v="2606.37"/>
    <n v="0"/>
    <n v="52.52"/>
    <n v="11.4"/>
    <s v="Winter"/>
  </r>
  <r>
    <x v="4"/>
    <d v="2021-01-21T00:00:00"/>
    <n v="4"/>
    <s v="January"/>
    <n v="2753.13"/>
    <n v="0"/>
    <n v="60.08"/>
    <n v="15.6"/>
    <s v="Winter"/>
  </r>
  <r>
    <x v="4"/>
    <d v="2021-01-28T00:00:00"/>
    <n v="5"/>
    <s v="January"/>
    <n v="2790.88"/>
    <n v="0"/>
    <n v="62.96"/>
    <n v="17.2"/>
    <s v="Winter"/>
  </r>
  <r>
    <x v="4"/>
    <d v="2021-02-04T00:00:00"/>
    <n v="6"/>
    <s v="February"/>
    <n v="3296.13"/>
    <n v="0"/>
    <n v="66.38"/>
    <n v="19.100000000000001"/>
    <s v="Spring"/>
  </r>
  <r>
    <x v="4"/>
    <d v="2021-02-11T00:00:00"/>
    <n v="7"/>
    <s v="February"/>
    <n v="3115.91"/>
    <n v="1"/>
    <n v="68.540000000000006"/>
    <n v="20.3"/>
    <s v="Spring"/>
  </r>
  <r>
    <x v="4"/>
    <d v="2021-02-18T00:00:00"/>
    <n v="8"/>
    <s v="February"/>
    <n v="3566.23"/>
    <n v="0"/>
    <n v="72.319999999999993"/>
    <n v="22.4"/>
    <s v="Spring"/>
  </r>
  <r>
    <x v="4"/>
    <d v="2021-02-25T00:00:00"/>
    <n v="9"/>
    <s v="February"/>
    <n v="2946.6"/>
    <n v="0"/>
    <n v="71.06"/>
    <n v="21.7"/>
    <s v="Spring"/>
  </r>
  <r>
    <x v="4"/>
    <d v="2021-03-04T00:00:00"/>
    <n v="10"/>
    <s v="March"/>
    <n v="3290.34"/>
    <n v="0"/>
    <n v="84.38"/>
    <n v="29.1"/>
    <s v="Spring"/>
  </r>
  <r>
    <x v="4"/>
    <d v="2021-03-11T00:00:00"/>
    <n v="11"/>
    <s v="March"/>
    <n v="2930.98"/>
    <n v="0"/>
    <n v="88.16"/>
    <n v="31.2"/>
    <s v="Spring"/>
  </r>
  <r>
    <x v="4"/>
    <d v="2021-03-18T00:00:00"/>
    <n v="12"/>
    <s v="March"/>
    <n v="3121.78"/>
    <n v="0"/>
    <n v="96.44"/>
    <n v="35.799999999999997"/>
    <s v="Spring"/>
  </r>
  <r>
    <x v="4"/>
    <d v="2021-03-25T00:00:00"/>
    <n v="13"/>
    <s v="March"/>
    <n v="2947.33"/>
    <n v="0"/>
    <n v="93.38"/>
    <n v="34.1"/>
    <s v="Spring"/>
  </r>
  <r>
    <x v="4"/>
    <d v="2021-04-01T00:00:00"/>
    <n v="14"/>
    <s v="April"/>
    <n v="3143.17"/>
    <n v="0"/>
    <n v="96.26"/>
    <n v="35.700000000000003"/>
    <s v="Summer"/>
  </r>
  <r>
    <x v="4"/>
    <d v="2021-04-08T00:00:00"/>
    <n v="15"/>
    <s v="April"/>
    <n v="3073.34"/>
    <n v="0"/>
    <n v="98.42"/>
    <n v="36.9"/>
    <s v="Summer"/>
  </r>
  <r>
    <x v="4"/>
    <d v="2021-04-15T00:00:00"/>
    <n v="16"/>
    <s v="April"/>
    <n v="3079.14"/>
    <n v="0"/>
    <n v="102.74"/>
    <n v="39.299999999999997"/>
    <s v="Summer"/>
  </r>
  <r>
    <x v="4"/>
    <d v="2021-04-22T00:00:00"/>
    <n v="17"/>
    <s v="April"/>
    <n v="3284.15"/>
    <n v="0"/>
    <n v="93.02"/>
    <n v="33.9"/>
    <s v="Summer"/>
  </r>
  <r>
    <x v="4"/>
    <d v="2021-04-29T00:00:00"/>
    <n v="18"/>
    <s v="April"/>
    <n v="3072.92"/>
    <n v="0"/>
    <n v="100.58"/>
    <n v="38.1"/>
    <s v="Summer"/>
  </r>
  <r>
    <x v="4"/>
    <d v="2021-05-06T00:00:00"/>
    <n v="19"/>
    <s v="May"/>
    <n v="3229.05"/>
    <n v="0"/>
    <n v="99.32"/>
    <n v="37.4"/>
    <s v="Summer"/>
  </r>
  <r>
    <x v="4"/>
    <d v="2021-05-13T00:00:00"/>
    <n v="20"/>
    <s v="May"/>
    <n v="2909.3"/>
    <n v="0"/>
    <n v="102.92"/>
    <n v="39.4"/>
    <s v="Summer"/>
  </r>
  <r>
    <x v="4"/>
    <d v="2021-05-20T00:00:00"/>
    <n v="21"/>
    <s v="May"/>
    <n v="2996.14"/>
    <n v="0"/>
    <n v="107.06"/>
    <n v="41.7"/>
    <s v="Summer"/>
  </r>
  <r>
    <x v="4"/>
    <d v="2021-05-27T00:00:00"/>
    <n v="22"/>
    <s v="May"/>
    <n v="2971.5"/>
    <n v="0"/>
    <n v="98.42"/>
    <n v="36.9"/>
    <s v="Summer"/>
  </r>
  <r>
    <x v="4"/>
    <d v="2021-06-03T00:00:00"/>
    <n v="23"/>
    <s v="June"/>
    <n v="3291.84"/>
    <n v="0"/>
    <n v="94.46"/>
    <n v="34.700000000000003"/>
    <s v="Summer"/>
  </r>
  <r>
    <x v="4"/>
    <d v="2021-06-10T00:00:00"/>
    <n v="24"/>
    <s v="June"/>
    <n v="3049.84"/>
    <n v="0"/>
    <n v="98.42"/>
    <n v="36.9"/>
    <s v="Summer"/>
  </r>
  <r>
    <x v="4"/>
    <d v="2021-06-17T00:00:00"/>
    <n v="25"/>
    <s v="June"/>
    <n v="3048.12"/>
    <n v="0"/>
    <n v="100.58"/>
    <n v="38.1"/>
    <s v="Summer"/>
  </r>
  <r>
    <x v="4"/>
    <d v="2021-06-24T00:00:00"/>
    <n v="26"/>
    <s v="June"/>
    <n v="3028.82"/>
    <n v="0"/>
    <n v="98.42"/>
    <n v="36.9"/>
    <s v="Summer"/>
  </r>
  <r>
    <x v="4"/>
    <d v="2021-07-01T00:00:00"/>
    <n v="27"/>
    <s v="July"/>
    <n v="3270.94"/>
    <n v="0"/>
    <n v="96.26"/>
    <n v="35.700000000000003"/>
    <s v="Monsoon"/>
  </r>
  <r>
    <x v="4"/>
    <d v="2021-07-08T00:00:00"/>
    <n v="28"/>
    <s v="July"/>
    <n v="3108.05"/>
    <n v="0"/>
    <n v="97.88"/>
    <n v="36.6"/>
    <s v="Monsoon"/>
  </r>
  <r>
    <x v="4"/>
    <d v="2021-07-15T00:00:00"/>
    <n v="29"/>
    <s v="July"/>
    <n v="2832.49"/>
    <n v="0"/>
    <n v="99.86"/>
    <n v="37.700000000000003"/>
    <s v="Monsoon"/>
  </r>
  <r>
    <x v="4"/>
    <d v="2021-07-22T00:00:00"/>
    <n v="30"/>
    <s v="July"/>
    <n v="2925.4"/>
    <n v="0"/>
    <n v="96.44"/>
    <n v="35.799999999999997"/>
    <s v="Monsoon"/>
  </r>
  <r>
    <x v="4"/>
    <d v="2021-07-29T00:00:00"/>
    <n v="31"/>
    <s v="July"/>
    <n v="2751.42"/>
    <n v="0"/>
    <n v="97.7"/>
    <n v="36.5"/>
    <s v="Monsoon"/>
  </r>
  <r>
    <x v="4"/>
    <d v="2021-08-05T00:00:00"/>
    <n v="32"/>
    <s v="August"/>
    <n v="3177.39"/>
    <n v="0"/>
    <n v="90.5"/>
    <n v="32.5"/>
    <s v="Monsoon"/>
  </r>
  <r>
    <x v="4"/>
    <d v="2021-08-12T00:00:00"/>
    <n v="33"/>
    <s v="August"/>
    <n v="2898.86"/>
    <n v="0"/>
    <n v="94.28"/>
    <n v="34.6"/>
    <s v="Monsoon"/>
  </r>
  <r>
    <x v="4"/>
    <d v="2021-08-19T00:00:00"/>
    <n v="34"/>
    <s v="August"/>
    <n v="3036.44"/>
    <n v="0"/>
    <n v="98.42"/>
    <n v="36.9"/>
    <s v="Monsoon"/>
  </r>
  <r>
    <x v="4"/>
    <d v="2021-08-26T00:00:00"/>
    <n v="35"/>
    <s v="August"/>
    <n v="3103.38"/>
    <n v="0"/>
    <n v="87.62"/>
    <n v="30.9"/>
    <s v="Monsoon"/>
  </r>
  <r>
    <x v="4"/>
    <d v="2021-09-02T00:00:00"/>
    <n v="36"/>
    <s v="September"/>
    <n v="3156.46"/>
    <n v="0"/>
    <n v="84.38"/>
    <n v="29.1"/>
    <s v="Autumn"/>
  </r>
  <r>
    <x v="4"/>
    <d v="2021-09-09T00:00:00"/>
    <n v="37"/>
    <s v="September"/>
    <n v="3211.1"/>
    <n v="1"/>
    <n v="84.74"/>
    <n v="29.3"/>
    <s v="Autumn"/>
  </r>
  <r>
    <x v="4"/>
    <d v="2021-09-16T00:00:00"/>
    <n v="38"/>
    <s v="September"/>
    <n v="2785.3"/>
    <n v="0"/>
    <n v="87.98"/>
    <n v="31.1"/>
    <s v="Autumn"/>
  </r>
  <r>
    <x v="4"/>
    <d v="2021-09-23T00:00:00"/>
    <n v="39"/>
    <s v="September"/>
    <n v="2910.25"/>
    <n v="0"/>
    <n v="87.26"/>
    <n v="30.7"/>
    <s v="Autumn"/>
  </r>
  <r>
    <x v="4"/>
    <d v="2021-09-30T00:00:00"/>
    <n v="40"/>
    <s v="September"/>
    <n v="2923.15"/>
    <n v="0"/>
    <n v="81.680000000000007"/>
    <n v="27.6"/>
    <s v="Autumn"/>
  </r>
  <r>
    <x v="4"/>
    <d v="2021-10-07T00:00:00"/>
    <n v="41"/>
    <s v="October"/>
    <n v="3091.11"/>
    <n v="0"/>
    <n v="71.239999999999995"/>
    <n v="21.8"/>
    <s v="Autumn"/>
  </r>
  <r>
    <x v="4"/>
    <d v="2021-10-14T00:00:00"/>
    <n v="42"/>
    <s v="October"/>
    <n v="2861.18"/>
    <n v="0"/>
    <n v="68.900000000000006"/>
    <n v="20.5"/>
    <s v="Autumn"/>
  </r>
  <r>
    <x v="4"/>
    <d v="2021-10-21T00:00:00"/>
    <n v="43"/>
    <s v="October"/>
    <n v="3060.69"/>
    <n v="0"/>
    <n v="72.319999999999993"/>
    <n v="22.4"/>
    <s v="Autumn"/>
  </r>
  <r>
    <x v="4"/>
    <d v="2021-10-28T00:00:00"/>
    <n v="44"/>
    <s v="October"/>
    <n v="3070.35"/>
    <n v="0"/>
    <n v="70.88"/>
    <n v="21.6"/>
    <s v="Autumn"/>
  </r>
  <r>
    <x v="4"/>
    <d v="2021-11-04T00:00:00"/>
    <n v="45"/>
    <s v="November"/>
    <n v="3536.52"/>
    <n v="0"/>
    <n v="72.14"/>
    <n v="22.3"/>
    <s v="Autumn"/>
  </r>
  <r>
    <x v="4"/>
    <d v="2021-11-11T00:00:00"/>
    <n v="46"/>
    <s v="November"/>
    <n v="3119.07"/>
    <n v="0"/>
    <n v="65.3"/>
    <n v="18.5"/>
    <s v="Autumn"/>
  </r>
  <r>
    <x v="4"/>
    <d v="2021-11-18T00:00:00"/>
    <n v="47"/>
    <s v="November"/>
    <n v="3079.44"/>
    <n v="0"/>
    <n v="68.180000000000007"/>
    <n v="20.100000000000001"/>
    <s v="Autumn"/>
  </r>
  <r>
    <x v="4"/>
    <d v="2021-11-25T00:00:00"/>
    <n v="48"/>
    <s v="November"/>
    <n v="5079"/>
    <n v="1"/>
    <n v="65.66"/>
    <n v="18.7"/>
    <s v="Autumn"/>
  </r>
  <r>
    <x v="4"/>
    <d v="2021-12-02T00:00:00"/>
    <n v="49"/>
    <s v="December"/>
    <n v="3762.26"/>
    <n v="0"/>
    <n v="62.96"/>
    <n v="17.2"/>
    <s v="Winter"/>
  </r>
  <r>
    <x v="4"/>
    <d v="2021-12-09T00:00:00"/>
    <n v="50"/>
    <s v="December"/>
    <n v="3674.34"/>
    <n v="0"/>
    <n v="62.42"/>
    <n v="16.899999999999999"/>
    <s v="Winter"/>
  </r>
  <r>
    <x v="4"/>
    <d v="2021-12-16T00:00:00"/>
    <n v="51"/>
    <s v="December"/>
    <n v="3795.3"/>
    <n v="0"/>
    <n v="60.26"/>
    <n v="15.7"/>
    <s v="Winter"/>
  </r>
  <r>
    <x v="4"/>
    <d v="2021-12-23T00:00:00"/>
    <n v="52"/>
    <s v="December"/>
    <n v="4585.62"/>
    <n v="0"/>
    <n v="57.92"/>
    <n v="14.4"/>
    <s v="Winter"/>
  </r>
  <r>
    <x v="4"/>
    <d v="2021-12-30T00:00:00"/>
    <n v="53"/>
    <s v="December"/>
    <n v="3496.25"/>
    <n v="1"/>
    <n v="53.42"/>
    <n v="11.9"/>
    <s v="Wint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3:B9" firstHeaderRow="1" firstDataRow="1" firstDataCol="1"/>
  <pivotFields count="9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numFmtId="14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I261" totalsRowShown="0" headerRowDxfId="10" dataDxfId="9">
  <autoFilter ref="A1:I261"/>
  <tableColumns count="9">
    <tableColumn id="1" name="Store" dataDxfId="8"/>
    <tableColumn id="2" name="Date" dataDxfId="7"/>
    <tableColumn id="3" name="Week" dataDxfId="6"/>
    <tableColumn id="4" name="Month" dataDxfId="5"/>
    <tableColumn id="5" name="Sales" dataDxfId="4"/>
    <tableColumn id="6" name="Workingdays" dataDxfId="3"/>
    <tableColumn id="7" name="Temperature (°F)" dataDxfId="2"/>
    <tableColumn id="8" name="Temperature (°C)" dataDxfId="1"/>
    <tableColumn id="9" name="Sea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"/>
  <sheetViews>
    <sheetView tabSelected="1" workbookViewId="0">
      <selection sqref="A1:I261"/>
    </sheetView>
  </sheetViews>
  <sheetFormatPr defaultRowHeight="14.4" x14ac:dyDescent="0.3"/>
  <cols>
    <col min="1" max="1" width="13.109375" customWidth="1"/>
    <col min="2" max="2" width="12.88671875" customWidth="1"/>
    <col min="3" max="3" width="13" customWidth="1"/>
    <col min="4" max="4" width="13.44140625" customWidth="1"/>
    <col min="5" max="5" width="14.33203125" customWidth="1"/>
    <col min="6" max="6" width="15.109375" customWidth="1"/>
    <col min="7" max="7" width="16.109375" customWidth="1"/>
    <col min="8" max="8" width="16.5546875" customWidth="1"/>
    <col min="9" max="9" width="11.3320312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 s="1">
        <v>1</v>
      </c>
      <c r="B2" s="2">
        <v>44203</v>
      </c>
      <c r="C2" s="1">
        <v>2</v>
      </c>
      <c r="D2" s="1" t="s">
        <v>9</v>
      </c>
      <c r="E2" s="1">
        <v>14447.32</v>
      </c>
      <c r="F2" s="1">
        <v>0</v>
      </c>
      <c r="G2" s="1">
        <v>53.96</v>
      </c>
      <c r="H2" s="1">
        <v>12.2</v>
      </c>
      <c r="I2" s="1" t="s">
        <v>10</v>
      </c>
    </row>
    <row r="3" spans="1:9" x14ac:dyDescent="0.3">
      <c r="A3" s="1">
        <v>1</v>
      </c>
      <c r="B3" s="2">
        <v>44210</v>
      </c>
      <c r="C3" s="1">
        <v>3</v>
      </c>
      <c r="D3" s="1" t="s">
        <v>9</v>
      </c>
      <c r="E3" s="1">
        <v>13910.14</v>
      </c>
      <c r="F3" s="1">
        <v>0</v>
      </c>
      <c r="G3" s="1">
        <v>52.52</v>
      </c>
      <c r="H3" s="1">
        <v>11.4</v>
      </c>
      <c r="I3" s="1" t="s">
        <v>10</v>
      </c>
    </row>
    <row r="4" spans="1:9" x14ac:dyDescent="0.3">
      <c r="A4" s="1">
        <v>1</v>
      </c>
      <c r="B4" s="2">
        <v>44217</v>
      </c>
      <c r="C4" s="1">
        <v>4</v>
      </c>
      <c r="D4" s="1" t="s">
        <v>9</v>
      </c>
      <c r="E4" s="1">
        <v>13274.05</v>
      </c>
      <c r="F4" s="1">
        <v>0</v>
      </c>
      <c r="G4" s="1">
        <v>60.08</v>
      </c>
      <c r="H4" s="1">
        <v>15.6</v>
      </c>
      <c r="I4" s="1" t="s">
        <v>10</v>
      </c>
    </row>
    <row r="5" spans="1:9" x14ac:dyDescent="0.3">
      <c r="A5" s="1">
        <v>1</v>
      </c>
      <c r="B5" s="2">
        <v>44224</v>
      </c>
      <c r="C5" s="1">
        <v>5</v>
      </c>
      <c r="D5" s="1" t="s">
        <v>9</v>
      </c>
      <c r="E5" s="1">
        <v>13168.99</v>
      </c>
      <c r="F5" s="1">
        <v>0</v>
      </c>
      <c r="G5" s="1">
        <v>62.96</v>
      </c>
      <c r="H5" s="1">
        <v>17.2</v>
      </c>
      <c r="I5" s="1" t="s">
        <v>10</v>
      </c>
    </row>
    <row r="6" spans="1:9" x14ac:dyDescent="0.3">
      <c r="A6" s="1">
        <v>1</v>
      </c>
      <c r="B6" s="2">
        <v>44231</v>
      </c>
      <c r="C6" s="1">
        <v>6</v>
      </c>
      <c r="D6" s="1" t="s">
        <v>11</v>
      </c>
      <c r="E6" s="1">
        <v>16066.3</v>
      </c>
      <c r="F6" s="1">
        <v>0</v>
      </c>
      <c r="G6" s="1">
        <v>66.38</v>
      </c>
      <c r="H6" s="1">
        <v>19.100000000000001</v>
      </c>
      <c r="I6" s="1" t="s">
        <v>12</v>
      </c>
    </row>
    <row r="7" spans="1:9" x14ac:dyDescent="0.3">
      <c r="A7" s="1">
        <v>1</v>
      </c>
      <c r="B7" s="2">
        <v>44238</v>
      </c>
      <c r="C7" s="1">
        <v>7</v>
      </c>
      <c r="D7" s="1" t="s">
        <v>11</v>
      </c>
      <c r="E7" s="1">
        <v>16496.150000000001</v>
      </c>
      <c r="F7" s="1">
        <v>1</v>
      </c>
      <c r="G7" s="1">
        <v>68.540000000000006</v>
      </c>
      <c r="H7" s="1">
        <v>20.3</v>
      </c>
      <c r="I7" s="1" t="s">
        <v>12</v>
      </c>
    </row>
    <row r="8" spans="1:9" x14ac:dyDescent="0.3">
      <c r="A8" s="1">
        <v>1</v>
      </c>
      <c r="B8" s="2">
        <v>44245</v>
      </c>
      <c r="C8" s="1">
        <v>8</v>
      </c>
      <c r="D8" s="1" t="s">
        <v>11</v>
      </c>
      <c r="E8" s="1">
        <v>16868.43</v>
      </c>
      <c r="F8" s="1">
        <v>0</v>
      </c>
      <c r="G8" s="1">
        <v>72.319999999999993</v>
      </c>
      <c r="H8" s="1">
        <v>22.4</v>
      </c>
      <c r="I8" s="1" t="s">
        <v>12</v>
      </c>
    </row>
    <row r="9" spans="1:9" x14ac:dyDescent="0.3">
      <c r="A9" s="1">
        <v>1</v>
      </c>
      <c r="B9" s="2">
        <v>44252</v>
      </c>
      <c r="C9" s="1">
        <v>9</v>
      </c>
      <c r="D9" s="1" t="s">
        <v>11</v>
      </c>
      <c r="E9" s="1">
        <v>14568</v>
      </c>
      <c r="F9" s="1">
        <v>0</v>
      </c>
      <c r="G9" s="1">
        <v>71.06</v>
      </c>
      <c r="H9" s="1">
        <v>21.7</v>
      </c>
      <c r="I9" s="1" t="s">
        <v>12</v>
      </c>
    </row>
    <row r="10" spans="1:9" x14ac:dyDescent="0.3">
      <c r="A10" s="1">
        <v>1</v>
      </c>
      <c r="B10" s="2">
        <v>44259</v>
      </c>
      <c r="C10" s="1">
        <v>10</v>
      </c>
      <c r="D10" s="1" t="s">
        <v>13</v>
      </c>
      <c r="E10" s="1">
        <v>16362.63</v>
      </c>
      <c r="F10" s="1">
        <v>0</v>
      </c>
      <c r="G10" s="1">
        <v>84.38</v>
      </c>
      <c r="H10" s="1">
        <v>29.1</v>
      </c>
      <c r="I10" s="1" t="s">
        <v>12</v>
      </c>
    </row>
    <row r="11" spans="1:9" x14ac:dyDescent="0.3">
      <c r="A11" s="1">
        <v>1</v>
      </c>
      <c r="B11" s="2">
        <v>44266</v>
      </c>
      <c r="C11" s="1">
        <v>11</v>
      </c>
      <c r="D11" s="1" t="s">
        <v>13</v>
      </c>
      <c r="E11" s="1">
        <v>15531.92</v>
      </c>
      <c r="F11" s="1">
        <v>0</v>
      </c>
      <c r="G11" s="1">
        <v>88.16</v>
      </c>
      <c r="H11" s="1">
        <v>31.2</v>
      </c>
      <c r="I11" s="1" t="s">
        <v>12</v>
      </c>
    </row>
    <row r="12" spans="1:9" x14ac:dyDescent="0.3">
      <c r="A12" s="1">
        <v>1</v>
      </c>
      <c r="B12" s="2">
        <v>44273</v>
      </c>
      <c r="C12" s="1">
        <v>12</v>
      </c>
      <c r="D12" s="1" t="s">
        <v>13</v>
      </c>
      <c r="E12" s="1">
        <v>15768.18</v>
      </c>
      <c r="F12" s="1">
        <v>0</v>
      </c>
      <c r="G12" s="1">
        <v>96.44</v>
      </c>
      <c r="H12" s="1">
        <v>35.799999999999997</v>
      </c>
      <c r="I12" s="1" t="s">
        <v>12</v>
      </c>
    </row>
    <row r="13" spans="1:9" x14ac:dyDescent="0.3">
      <c r="A13" s="1">
        <v>1</v>
      </c>
      <c r="B13" s="2">
        <v>44280</v>
      </c>
      <c r="C13" s="1">
        <v>13</v>
      </c>
      <c r="D13" s="1" t="s">
        <v>13</v>
      </c>
      <c r="E13" s="1">
        <v>15411.02</v>
      </c>
      <c r="F13" s="1">
        <v>0</v>
      </c>
      <c r="G13" s="1">
        <v>93.38</v>
      </c>
      <c r="H13" s="1">
        <v>34.1</v>
      </c>
      <c r="I13" s="1" t="s">
        <v>12</v>
      </c>
    </row>
    <row r="14" spans="1:9" x14ac:dyDescent="0.3">
      <c r="A14" s="1">
        <v>1</v>
      </c>
      <c r="B14" s="2">
        <v>44287</v>
      </c>
      <c r="C14" s="1">
        <v>14</v>
      </c>
      <c r="D14" s="1" t="s">
        <v>14</v>
      </c>
      <c r="E14" s="1">
        <v>14950.65</v>
      </c>
      <c r="F14" s="1">
        <v>0</v>
      </c>
      <c r="G14" s="1">
        <v>96.26</v>
      </c>
      <c r="H14" s="1">
        <v>35.700000000000003</v>
      </c>
      <c r="I14" s="1" t="s">
        <v>15</v>
      </c>
    </row>
    <row r="15" spans="1:9" x14ac:dyDescent="0.3">
      <c r="A15" s="1">
        <v>1</v>
      </c>
      <c r="B15" s="2">
        <v>44294</v>
      </c>
      <c r="C15" s="1">
        <v>15</v>
      </c>
      <c r="D15" s="1" t="s">
        <v>14</v>
      </c>
      <c r="E15" s="1">
        <v>16142.59</v>
      </c>
      <c r="F15" s="1">
        <v>0</v>
      </c>
      <c r="G15" s="1">
        <v>98.42</v>
      </c>
      <c r="H15" s="1">
        <v>36.9</v>
      </c>
      <c r="I15" s="1" t="s">
        <v>15</v>
      </c>
    </row>
    <row r="16" spans="1:9" x14ac:dyDescent="0.3">
      <c r="A16" s="1">
        <v>1</v>
      </c>
      <c r="B16" s="2">
        <v>44301</v>
      </c>
      <c r="C16" s="1">
        <v>16</v>
      </c>
      <c r="D16" s="1" t="s">
        <v>14</v>
      </c>
      <c r="E16" s="1">
        <v>15598.89</v>
      </c>
      <c r="F16" s="1">
        <v>0</v>
      </c>
      <c r="G16" s="1">
        <v>102.74</v>
      </c>
      <c r="H16" s="1">
        <v>39.299999999999997</v>
      </c>
      <c r="I16" s="1" t="s">
        <v>15</v>
      </c>
    </row>
    <row r="17" spans="1:9" x14ac:dyDescent="0.3">
      <c r="A17" s="1">
        <v>1</v>
      </c>
      <c r="B17" s="2">
        <v>44308</v>
      </c>
      <c r="C17" s="1">
        <v>17</v>
      </c>
      <c r="D17" s="1" t="s">
        <v>14</v>
      </c>
      <c r="E17" s="1">
        <v>15648.2</v>
      </c>
      <c r="F17" s="1">
        <v>0</v>
      </c>
      <c r="G17" s="1">
        <v>93.02</v>
      </c>
      <c r="H17" s="1">
        <v>33.9</v>
      </c>
      <c r="I17" s="1" t="s">
        <v>15</v>
      </c>
    </row>
    <row r="18" spans="1:9" x14ac:dyDescent="0.3">
      <c r="A18" s="1">
        <v>1</v>
      </c>
      <c r="B18" s="2">
        <v>44315</v>
      </c>
      <c r="C18" s="1">
        <v>18</v>
      </c>
      <c r="D18" s="1" t="s">
        <v>14</v>
      </c>
      <c r="E18" s="1">
        <v>14550.91</v>
      </c>
      <c r="F18" s="1">
        <v>0</v>
      </c>
      <c r="G18" s="1">
        <v>100.58</v>
      </c>
      <c r="H18" s="1">
        <v>38.1</v>
      </c>
      <c r="I18" s="1" t="s">
        <v>15</v>
      </c>
    </row>
    <row r="19" spans="1:9" x14ac:dyDescent="0.3">
      <c r="A19" s="1">
        <v>1</v>
      </c>
      <c r="B19" s="2">
        <v>44322</v>
      </c>
      <c r="C19" s="1">
        <v>19</v>
      </c>
      <c r="D19" s="1" t="s">
        <v>16</v>
      </c>
      <c r="E19" s="1">
        <v>16293.91</v>
      </c>
      <c r="F19" s="1">
        <v>0</v>
      </c>
      <c r="G19" s="1">
        <v>99.32</v>
      </c>
      <c r="H19" s="1">
        <v>37.4</v>
      </c>
      <c r="I19" s="1" t="s">
        <v>15</v>
      </c>
    </row>
    <row r="20" spans="1:9" x14ac:dyDescent="0.3">
      <c r="A20" s="1">
        <v>1</v>
      </c>
      <c r="B20" s="2">
        <v>44329</v>
      </c>
      <c r="C20" s="1">
        <v>20</v>
      </c>
      <c r="D20" s="1" t="s">
        <v>16</v>
      </c>
      <c r="E20" s="1">
        <v>16047.76</v>
      </c>
      <c r="F20" s="1">
        <v>0</v>
      </c>
      <c r="G20" s="1">
        <v>102.92</v>
      </c>
      <c r="H20" s="1">
        <v>39.4</v>
      </c>
      <c r="I20" s="1" t="s">
        <v>15</v>
      </c>
    </row>
    <row r="21" spans="1:9" x14ac:dyDescent="0.3">
      <c r="A21" s="1">
        <v>1</v>
      </c>
      <c r="B21" s="2">
        <v>44336</v>
      </c>
      <c r="C21" s="1">
        <v>21</v>
      </c>
      <c r="D21" s="1" t="s">
        <v>16</v>
      </c>
      <c r="E21" s="1">
        <v>14282.18</v>
      </c>
      <c r="F21" s="1">
        <v>0</v>
      </c>
      <c r="G21" s="1">
        <v>107.06</v>
      </c>
      <c r="H21" s="1">
        <v>41.7</v>
      </c>
      <c r="I21" s="1" t="s">
        <v>15</v>
      </c>
    </row>
    <row r="22" spans="1:9" x14ac:dyDescent="0.3">
      <c r="A22" s="1">
        <v>1</v>
      </c>
      <c r="B22" s="2">
        <v>44343</v>
      </c>
      <c r="C22" s="1">
        <v>22</v>
      </c>
      <c r="D22" s="1" t="s">
        <v>16</v>
      </c>
      <c r="E22" s="1">
        <v>14660.47</v>
      </c>
      <c r="F22" s="1">
        <v>0</v>
      </c>
      <c r="G22" s="1">
        <v>98.42</v>
      </c>
      <c r="H22" s="1">
        <v>36.9</v>
      </c>
      <c r="I22" s="1" t="s">
        <v>15</v>
      </c>
    </row>
    <row r="23" spans="1:9" x14ac:dyDescent="0.3">
      <c r="A23" s="1">
        <v>1</v>
      </c>
      <c r="B23" s="2">
        <v>44350</v>
      </c>
      <c r="C23" s="1">
        <v>23</v>
      </c>
      <c r="D23" s="1" t="s">
        <v>17</v>
      </c>
      <c r="E23" s="1">
        <v>16350.78</v>
      </c>
      <c r="F23" s="1">
        <v>0</v>
      </c>
      <c r="G23" s="1">
        <v>94.46</v>
      </c>
      <c r="H23" s="1">
        <v>34.700000000000003</v>
      </c>
      <c r="I23" s="1" t="s">
        <v>15</v>
      </c>
    </row>
    <row r="24" spans="1:9" x14ac:dyDescent="0.3">
      <c r="A24" s="1">
        <v>1</v>
      </c>
      <c r="B24" s="2">
        <v>44357</v>
      </c>
      <c r="C24" s="1">
        <v>24</v>
      </c>
      <c r="D24" s="1" t="s">
        <v>17</v>
      </c>
      <c r="E24" s="1">
        <v>15889.48</v>
      </c>
      <c r="F24" s="1">
        <v>0</v>
      </c>
      <c r="G24" s="1">
        <v>98.42</v>
      </c>
      <c r="H24" s="1">
        <v>36.9</v>
      </c>
      <c r="I24" s="1" t="s">
        <v>15</v>
      </c>
    </row>
    <row r="25" spans="1:9" x14ac:dyDescent="0.3">
      <c r="A25" s="1">
        <v>1</v>
      </c>
      <c r="B25" s="2">
        <v>44364</v>
      </c>
      <c r="C25" s="1">
        <v>25</v>
      </c>
      <c r="D25" s="1" t="s">
        <v>17</v>
      </c>
      <c r="E25" s="1">
        <v>15321.15</v>
      </c>
      <c r="F25" s="1">
        <v>0</v>
      </c>
      <c r="G25" s="1">
        <v>100.58</v>
      </c>
      <c r="H25" s="1">
        <v>38.1</v>
      </c>
      <c r="I25" s="1" t="s">
        <v>15</v>
      </c>
    </row>
    <row r="26" spans="1:9" x14ac:dyDescent="0.3">
      <c r="A26" s="1">
        <v>1</v>
      </c>
      <c r="B26" s="2">
        <v>44371</v>
      </c>
      <c r="C26" s="1">
        <v>26</v>
      </c>
      <c r="D26" s="1" t="s">
        <v>17</v>
      </c>
      <c r="E26" s="1">
        <v>14388.3</v>
      </c>
      <c r="F26" s="1">
        <v>0</v>
      </c>
      <c r="G26" s="1">
        <v>98.42</v>
      </c>
      <c r="H26" s="1">
        <v>36.9</v>
      </c>
      <c r="I26" s="1" t="s">
        <v>15</v>
      </c>
    </row>
    <row r="27" spans="1:9" x14ac:dyDescent="0.3">
      <c r="A27" s="1">
        <v>1</v>
      </c>
      <c r="B27" s="2">
        <v>44378</v>
      </c>
      <c r="C27" s="1">
        <v>27</v>
      </c>
      <c r="D27" s="1" t="s">
        <v>18</v>
      </c>
      <c r="E27" s="1">
        <v>14885.38</v>
      </c>
      <c r="F27" s="1">
        <v>0</v>
      </c>
      <c r="G27" s="1">
        <v>96.26</v>
      </c>
      <c r="H27" s="1">
        <v>35.700000000000003</v>
      </c>
      <c r="I27" s="1" t="s">
        <v>19</v>
      </c>
    </row>
    <row r="28" spans="1:9" x14ac:dyDescent="0.3">
      <c r="A28" s="1">
        <v>1</v>
      </c>
      <c r="B28" s="2">
        <v>44385</v>
      </c>
      <c r="C28" s="1">
        <v>28</v>
      </c>
      <c r="D28" s="1" t="s">
        <v>18</v>
      </c>
      <c r="E28" s="1">
        <v>15348.5</v>
      </c>
      <c r="F28" s="1">
        <v>0</v>
      </c>
      <c r="G28" s="1">
        <v>97.88</v>
      </c>
      <c r="H28" s="1">
        <v>36.6</v>
      </c>
      <c r="I28" s="1" t="s">
        <v>19</v>
      </c>
    </row>
    <row r="29" spans="1:9" x14ac:dyDescent="0.3">
      <c r="A29" s="1">
        <v>1</v>
      </c>
      <c r="B29" s="2">
        <v>44392</v>
      </c>
      <c r="C29" s="1">
        <v>29</v>
      </c>
      <c r="D29" s="1" t="s">
        <v>18</v>
      </c>
      <c r="E29" s="1">
        <v>14551.2</v>
      </c>
      <c r="F29" s="1">
        <v>0</v>
      </c>
      <c r="G29" s="1">
        <v>99.86</v>
      </c>
      <c r="H29" s="1">
        <v>37.700000000000003</v>
      </c>
      <c r="I29" s="1" t="s">
        <v>19</v>
      </c>
    </row>
    <row r="30" spans="1:9" x14ac:dyDescent="0.3">
      <c r="A30" s="1">
        <v>1</v>
      </c>
      <c r="B30" s="2">
        <v>44399</v>
      </c>
      <c r="C30" s="1">
        <v>30</v>
      </c>
      <c r="D30" s="1" t="s">
        <v>18</v>
      </c>
      <c r="E30" s="1">
        <v>13969.27</v>
      </c>
      <c r="F30" s="1">
        <v>0</v>
      </c>
      <c r="G30" s="1">
        <v>96.44</v>
      </c>
      <c r="H30" s="1">
        <v>35.799999999999997</v>
      </c>
      <c r="I30" s="1" t="s">
        <v>19</v>
      </c>
    </row>
    <row r="31" spans="1:9" x14ac:dyDescent="0.3">
      <c r="A31" s="1">
        <v>1</v>
      </c>
      <c r="B31" s="2">
        <v>44406</v>
      </c>
      <c r="C31" s="1">
        <v>31</v>
      </c>
      <c r="D31" s="1" t="s">
        <v>18</v>
      </c>
      <c r="E31" s="1">
        <v>13522.2</v>
      </c>
      <c r="F31" s="1">
        <v>0</v>
      </c>
      <c r="G31" s="1">
        <v>97.7</v>
      </c>
      <c r="H31" s="1">
        <v>36.5</v>
      </c>
      <c r="I31" s="1" t="s">
        <v>19</v>
      </c>
    </row>
    <row r="32" spans="1:9" x14ac:dyDescent="0.3">
      <c r="A32" s="1">
        <v>1</v>
      </c>
      <c r="B32" s="2">
        <v>44413</v>
      </c>
      <c r="C32" s="1">
        <v>32</v>
      </c>
      <c r="D32" s="1" t="s">
        <v>20</v>
      </c>
      <c r="E32" s="1">
        <v>16243.84</v>
      </c>
      <c r="F32" s="1">
        <v>0</v>
      </c>
      <c r="G32" s="1">
        <v>90.5</v>
      </c>
      <c r="H32" s="1">
        <v>32.5</v>
      </c>
      <c r="I32" s="1" t="s">
        <v>19</v>
      </c>
    </row>
    <row r="33" spans="1:9" x14ac:dyDescent="0.3">
      <c r="A33" s="1">
        <v>1</v>
      </c>
      <c r="B33" s="2">
        <v>44420</v>
      </c>
      <c r="C33" s="1">
        <v>33</v>
      </c>
      <c r="D33" s="1" t="s">
        <v>20</v>
      </c>
      <c r="E33" s="1">
        <v>15251.47</v>
      </c>
      <c r="F33" s="1">
        <v>0</v>
      </c>
      <c r="G33" s="1">
        <v>94.28</v>
      </c>
      <c r="H33" s="1">
        <v>34.6</v>
      </c>
      <c r="I33" s="1" t="s">
        <v>19</v>
      </c>
    </row>
    <row r="34" spans="1:9" x14ac:dyDescent="0.3">
      <c r="A34" s="1">
        <v>1</v>
      </c>
      <c r="B34" s="2">
        <v>44427</v>
      </c>
      <c r="C34" s="1">
        <v>34</v>
      </c>
      <c r="D34" s="1" t="s">
        <v>20</v>
      </c>
      <c r="E34" s="1">
        <v>15307.61</v>
      </c>
      <c r="F34" s="1">
        <v>0</v>
      </c>
      <c r="G34" s="1">
        <v>98.42</v>
      </c>
      <c r="H34" s="1">
        <v>36.9</v>
      </c>
      <c r="I34" s="1" t="s">
        <v>19</v>
      </c>
    </row>
    <row r="35" spans="1:9" x14ac:dyDescent="0.3">
      <c r="A35" s="1">
        <v>1</v>
      </c>
      <c r="B35" s="2">
        <v>44434</v>
      </c>
      <c r="C35" s="1">
        <v>35</v>
      </c>
      <c r="D35" s="1" t="s">
        <v>20</v>
      </c>
      <c r="E35" s="1">
        <v>14646.93</v>
      </c>
      <c r="F35" s="1">
        <v>0</v>
      </c>
      <c r="G35" s="1">
        <v>87.62</v>
      </c>
      <c r="H35" s="1">
        <v>30.9</v>
      </c>
      <c r="I35" s="1" t="s">
        <v>19</v>
      </c>
    </row>
    <row r="36" spans="1:9" x14ac:dyDescent="0.3">
      <c r="A36" s="1">
        <v>1</v>
      </c>
      <c r="B36" s="2">
        <v>44441</v>
      </c>
      <c r="C36" s="1">
        <v>36</v>
      </c>
      <c r="D36" s="1" t="s">
        <v>21</v>
      </c>
      <c r="E36" s="1">
        <v>15502.29</v>
      </c>
      <c r="F36" s="1">
        <v>0</v>
      </c>
      <c r="G36" s="1">
        <v>84.38</v>
      </c>
      <c r="H36" s="1">
        <v>29.1</v>
      </c>
      <c r="I36" s="1" t="s">
        <v>22</v>
      </c>
    </row>
    <row r="37" spans="1:9" x14ac:dyDescent="0.3">
      <c r="A37" s="1">
        <v>1</v>
      </c>
      <c r="B37" s="2">
        <v>44448</v>
      </c>
      <c r="C37" s="1">
        <v>37</v>
      </c>
      <c r="D37" s="1" t="s">
        <v>21</v>
      </c>
      <c r="E37" s="1">
        <v>15404.71</v>
      </c>
      <c r="F37" s="1">
        <v>1</v>
      </c>
      <c r="G37" s="1">
        <v>84.74</v>
      </c>
      <c r="H37" s="1">
        <v>29.3</v>
      </c>
      <c r="I37" s="1" t="s">
        <v>22</v>
      </c>
    </row>
    <row r="38" spans="1:9" x14ac:dyDescent="0.3">
      <c r="A38" s="1">
        <v>1</v>
      </c>
      <c r="B38" s="2">
        <v>44455</v>
      </c>
      <c r="C38" s="1">
        <v>38</v>
      </c>
      <c r="D38" s="1" t="s">
        <v>21</v>
      </c>
      <c r="E38" s="1">
        <v>15142.6</v>
      </c>
      <c r="F38" s="1">
        <v>0</v>
      </c>
      <c r="G38" s="1">
        <v>87.98</v>
      </c>
      <c r="H38" s="1">
        <v>31.1</v>
      </c>
      <c r="I38" s="1" t="s">
        <v>22</v>
      </c>
    </row>
    <row r="39" spans="1:9" x14ac:dyDescent="0.3">
      <c r="A39" s="1">
        <v>1</v>
      </c>
      <c r="B39" s="2">
        <v>44462</v>
      </c>
      <c r="C39" s="1">
        <v>39</v>
      </c>
      <c r="D39" s="1" t="s">
        <v>21</v>
      </c>
      <c r="E39" s="1">
        <v>13800.2</v>
      </c>
      <c r="F39" s="1">
        <v>0</v>
      </c>
      <c r="G39" s="1">
        <v>62.96</v>
      </c>
      <c r="H39" s="1">
        <v>29.2</v>
      </c>
      <c r="I39" s="1" t="s">
        <v>22</v>
      </c>
    </row>
    <row r="40" spans="1:9" x14ac:dyDescent="0.3">
      <c r="A40" s="1">
        <v>1</v>
      </c>
      <c r="B40" s="2">
        <v>44469</v>
      </c>
      <c r="C40" s="1">
        <v>40</v>
      </c>
      <c r="D40" s="1" t="s">
        <v>21</v>
      </c>
      <c r="E40" s="1">
        <v>13945.62</v>
      </c>
      <c r="F40" s="1">
        <v>0</v>
      </c>
      <c r="G40" s="1">
        <v>81.680000000000007</v>
      </c>
      <c r="H40" s="1">
        <v>27.6</v>
      </c>
      <c r="I40" s="1" t="s">
        <v>22</v>
      </c>
    </row>
    <row r="41" spans="1:9" x14ac:dyDescent="0.3">
      <c r="A41" s="1">
        <v>1</v>
      </c>
      <c r="B41" s="2">
        <v>44476</v>
      </c>
      <c r="C41" s="1">
        <v>41</v>
      </c>
      <c r="D41" s="1" t="s">
        <v>23</v>
      </c>
      <c r="E41" s="1">
        <v>16309.9</v>
      </c>
      <c r="F41" s="1">
        <v>0</v>
      </c>
      <c r="G41" s="1">
        <v>71.239999999999995</v>
      </c>
      <c r="H41" s="1">
        <v>21.8</v>
      </c>
      <c r="I41" s="1" t="s">
        <v>22</v>
      </c>
    </row>
    <row r="42" spans="1:9" x14ac:dyDescent="0.3">
      <c r="A42" s="1">
        <v>1</v>
      </c>
      <c r="B42" s="2">
        <v>44483</v>
      </c>
      <c r="C42" s="1">
        <v>42</v>
      </c>
      <c r="D42" s="1" t="s">
        <v>23</v>
      </c>
      <c r="E42" s="1">
        <v>14935.26</v>
      </c>
      <c r="F42" s="1">
        <v>0</v>
      </c>
      <c r="G42" s="1">
        <v>68.900000000000006</v>
      </c>
      <c r="H42" s="1">
        <v>20.5</v>
      </c>
      <c r="I42" s="1" t="s">
        <v>22</v>
      </c>
    </row>
    <row r="43" spans="1:9" x14ac:dyDescent="0.3">
      <c r="A43" s="1">
        <v>1</v>
      </c>
      <c r="B43" s="2">
        <v>44490</v>
      </c>
      <c r="C43" s="1">
        <v>43</v>
      </c>
      <c r="D43" s="1" t="s">
        <v>23</v>
      </c>
      <c r="E43" s="1">
        <v>15025.63</v>
      </c>
      <c r="F43" s="1">
        <v>0</v>
      </c>
      <c r="G43" s="1">
        <v>72.319999999999993</v>
      </c>
      <c r="H43" s="1">
        <v>22.4</v>
      </c>
      <c r="I43" s="1" t="s">
        <v>22</v>
      </c>
    </row>
    <row r="44" spans="1:9" x14ac:dyDescent="0.3">
      <c r="A44" s="1">
        <v>1</v>
      </c>
      <c r="B44" s="2">
        <v>44497</v>
      </c>
      <c r="C44" s="1">
        <v>44</v>
      </c>
      <c r="D44" s="1" t="s">
        <v>23</v>
      </c>
      <c r="E44" s="1">
        <v>14452.49</v>
      </c>
      <c r="F44" s="1">
        <v>0</v>
      </c>
      <c r="G44" s="1">
        <v>70.88</v>
      </c>
      <c r="H44" s="1">
        <v>21.6</v>
      </c>
      <c r="I44" s="1" t="s">
        <v>22</v>
      </c>
    </row>
    <row r="45" spans="1:9" x14ac:dyDescent="0.3">
      <c r="A45" s="1">
        <v>1</v>
      </c>
      <c r="B45" s="2">
        <v>44504</v>
      </c>
      <c r="C45" s="1">
        <v>45</v>
      </c>
      <c r="D45" s="1" t="s">
        <v>24</v>
      </c>
      <c r="E45" s="1">
        <v>16972.3</v>
      </c>
      <c r="F45" s="1">
        <v>0</v>
      </c>
      <c r="G45" s="1">
        <v>72.14</v>
      </c>
      <c r="H45" s="1">
        <v>22.3</v>
      </c>
      <c r="I45" s="1" t="s">
        <v>22</v>
      </c>
    </row>
    <row r="46" spans="1:9" x14ac:dyDescent="0.3">
      <c r="A46" s="1">
        <v>1</v>
      </c>
      <c r="B46" s="2">
        <v>44511</v>
      </c>
      <c r="C46" s="1">
        <v>46</v>
      </c>
      <c r="D46" s="1" t="s">
        <v>24</v>
      </c>
      <c r="E46" s="1">
        <v>15949.39</v>
      </c>
      <c r="F46" s="1">
        <v>0</v>
      </c>
      <c r="G46" s="1">
        <v>65.3</v>
      </c>
      <c r="H46" s="1">
        <v>18.5</v>
      </c>
      <c r="I46" s="1" t="s">
        <v>22</v>
      </c>
    </row>
    <row r="47" spans="1:9" x14ac:dyDescent="0.3">
      <c r="A47" s="1">
        <v>1</v>
      </c>
      <c r="B47" s="2">
        <v>44518</v>
      </c>
      <c r="C47" s="1">
        <v>47</v>
      </c>
      <c r="D47" s="1" t="s">
        <v>24</v>
      </c>
      <c r="E47" s="1">
        <v>15394.84</v>
      </c>
      <c r="F47" s="1">
        <v>0</v>
      </c>
      <c r="G47" s="1">
        <v>68.180000000000007</v>
      </c>
      <c r="H47" s="1">
        <v>20.100000000000001</v>
      </c>
      <c r="I47" s="1" t="s">
        <v>22</v>
      </c>
    </row>
    <row r="48" spans="1:9" x14ac:dyDescent="0.3">
      <c r="A48" s="1">
        <v>1</v>
      </c>
      <c r="B48" s="2">
        <v>44525</v>
      </c>
      <c r="C48" s="1">
        <v>48</v>
      </c>
      <c r="D48" s="1" t="s">
        <v>24</v>
      </c>
      <c r="E48" s="1">
        <v>20333.21</v>
      </c>
      <c r="F48" s="1">
        <v>1</v>
      </c>
      <c r="G48" s="1">
        <v>65.66</v>
      </c>
      <c r="H48" s="1">
        <v>18.7</v>
      </c>
      <c r="I48" s="1" t="s">
        <v>22</v>
      </c>
    </row>
    <row r="49" spans="1:9" x14ac:dyDescent="0.3">
      <c r="A49" s="1">
        <v>1</v>
      </c>
      <c r="B49" s="2">
        <v>44532</v>
      </c>
      <c r="C49" s="1">
        <v>49</v>
      </c>
      <c r="D49" s="1" t="s">
        <v>25</v>
      </c>
      <c r="E49" s="1">
        <v>15840.84</v>
      </c>
      <c r="F49" s="1">
        <v>0</v>
      </c>
      <c r="G49" s="1">
        <v>62.96</v>
      </c>
      <c r="H49" s="1">
        <v>17.2</v>
      </c>
      <c r="I49" s="1" t="s">
        <v>10</v>
      </c>
    </row>
    <row r="50" spans="1:9" x14ac:dyDescent="0.3">
      <c r="A50" s="1">
        <v>1</v>
      </c>
      <c r="B50" s="2">
        <v>44539</v>
      </c>
      <c r="C50" s="1">
        <v>50</v>
      </c>
      <c r="D50" s="1" t="s">
        <v>25</v>
      </c>
      <c r="E50" s="1">
        <v>17996.82</v>
      </c>
      <c r="F50" s="1">
        <v>0</v>
      </c>
      <c r="G50" s="1">
        <v>62.42</v>
      </c>
      <c r="H50" s="1">
        <v>16.899999999999999</v>
      </c>
      <c r="I50" s="1" t="s">
        <v>10</v>
      </c>
    </row>
    <row r="51" spans="1:9" x14ac:dyDescent="0.3">
      <c r="A51" s="1">
        <v>1</v>
      </c>
      <c r="B51" s="2">
        <v>44546</v>
      </c>
      <c r="C51" s="1">
        <v>51</v>
      </c>
      <c r="D51" s="1" t="s">
        <v>25</v>
      </c>
      <c r="E51" s="1">
        <v>18811.77</v>
      </c>
      <c r="F51" s="1">
        <v>0</v>
      </c>
      <c r="G51" s="1">
        <v>60.26</v>
      </c>
      <c r="H51" s="1">
        <v>15.7</v>
      </c>
      <c r="I51" s="1" t="s">
        <v>10</v>
      </c>
    </row>
    <row r="52" spans="1:9" x14ac:dyDescent="0.3">
      <c r="A52" s="1">
        <v>1</v>
      </c>
      <c r="B52" s="2">
        <v>44553</v>
      </c>
      <c r="C52" s="1">
        <v>52</v>
      </c>
      <c r="D52" s="1" t="s">
        <v>25</v>
      </c>
      <c r="E52" s="1">
        <v>22701.89</v>
      </c>
      <c r="F52" s="1">
        <v>0</v>
      </c>
      <c r="G52" s="1">
        <v>57.92</v>
      </c>
      <c r="H52" s="1">
        <v>14.4</v>
      </c>
      <c r="I52" s="1" t="s">
        <v>10</v>
      </c>
    </row>
    <row r="53" spans="1:9" x14ac:dyDescent="0.3">
      <c r="A53" s="1">
        <v>1</v>
      </c>
      <c r="B53" s="2">
        <v>44560</v>
      </c>
      <c r="C53" s="1">
        <v>53</v>
      </c>
      <c r="D53" s="1" t="s">
        <v>25</v>
      </c>
      <c r="E53" s="1">
        <v>14974.63</v>
      </c>
      <c r="F53" s="1">
        <v>1</v>
      </c>
      <c r="G53" s="1">
        <v>53.42</v>
      </c>
      <c r="H53" s="1">
        <v>11.9</v>
      </c>
      <c r="I53" s="1" t="s">
        <v>10</v>
      </c>
    </row>
    <row r="54" spans="1:9" x14ac:dyDescent="0.3">
      <c r="A54" s="1">
        <v>2</v>
      </c>
      <c r="B54" s="2">
        <v>44203</v>
      </c>
      <c r="C54" s="1">
        <v>2</v>
      </c>
      <c r="D54" s="1" t="s">
        <v>9</v>
      </c>
      <c r="E54" s="1">
        <v>17580.509999999998</v>
      </c>
      <c r="F54" s="1">
        <v>0</v>
      </c>
      <c r="G54" s="1">
        <v>53.96</v>
      </c>
      <c r="H54" s="1">
        <v>12.2</v>
      </c>
      <c r="I54" s="1" t="s">
        <v>10</v>
      </c>
    </row>
    <row r="55" spans="1:9" x14ac:dyDescent="0.3">
      <c r="A55" s="1">
        <v>2</v>
      </c>
      <c r="B55" s="2">
        <v>44210</v>
      </c>
      <c r="C55" s="1">
        <v>3</v>
      </c>
      <c r="D55" s="1" t="s">
        <v>9</v>
      </c>
      <c r="E55" s="1">
        <v>17441.939999999999</v>
      </c>
      <c r="F55" s="1">
        <v>0</v>
      </c>
      <c r="G55" s="1">
        <v>52.52</v>
      </c>
      <c r="H55" s="1">
        <v>11.4</v>
      </c>
      <c r="I55" s="1" t="s">
        <v>10</v>
      </c>
    </row>
    <row r="56" spans="1:9" x14ac:dyDescent="0.3">
      <c r="A56" s="1">
        <v>2</v>
      </c>
      <c r="B56" s="2">
        <v>44217</v>
      </c>
      <c r="C56" s="1">
        <v>4</v>
      </c>
      <c r="D56" s="1" t="s">
        <v>9</v>
      </c>
      <c r="E56" s="1">
        <v>17513.849999999999</v>
      </c>
      <c r="F56" s="1">
        <v>0</v>
      </c>
      <c r="G56" s="1">
        <v>60.08</v>
      </c>
      <c r="H56" s="1">
        <v>15.6</v>
      </c>
      <c r="I56" s="1" t="s">
        <v>10</v>
      </c>
    </row>
    <row r="57" spans="1:9" x14ac:dyDescent="0.3">
      <c r="A57" s="1">
        <v>2</v>
      </c>
      <c r="B57" s="2">
        <v>44224</v>
      </c>
      <c r="C57" s="1">
        <v>5</v>
      </c>
      <c r="D57" s="1" t="s">
        <v>9</v>
      </c>
      <c r="E57" s="1">
        <v>16953.72</v>
      </c>
      <c r="F57" s="1">
        <v>0</v>
      </c>
      <c r="G57" s="1">
        <v>62.96</v>
      </c>
      <c r="H57" s="1">
        <v>17.2</v>
      </c>
      <c r="I57" s="1" t="s">
        <v>10</v>
      </c>
    </row>
    <row r="58" spans="1:9" x14ac:dyDescent="0.3">
      <c r="A58" s="1">
        <v>2</v>
      </c>
      <c r="B58" s="2">
        <v>44231</v>
      </c>
      <c r="C58" s="1">
        <v>6</v>
      </c>
      <c r="D58" s="1" t="s">
        <v>11</v>
      </c>
      <c r="E58" s="1">
        <v>19293.46</v>
      </c>
      <c r="F58" s="1">
        <v>0</v>
      </c>
      <c r="G58" s="1">
        <v>66.38</v>
      </c>
      <c r="H58" s="1">
        <v>19.100000000000001</v>
      </c>
      <c r="I58" s="1" t="s">
        <v>12</v>
      </c>
    </row>
    <row r="59" spans="1:9" x14ac:dyDescent="0.3">
      <c r="A59" s="1">
        <v>2</v>
      </c>
      <c r="B59" s="2">
        <v>44238</v>
      </c>
      <c r="C59" s="1">
        <v>7</v>
      </c>
      <c r="D59" s="1" t="s">
        <v>11</v>
      </c>
      <c r="E59" s="1">
        <v>21680.42</v>
      </c>
      <c r="F59" s="1">
        <v>1</v>
      </c>
      <c r="G59" s="1">
        <v>68.540000000000006</v>
      </c>
      <c r="H59" s="1">
        <v>20.3</v>
      </c>
      <c r="I59" s="1" t="s">
        <v>12</v>
      </c>
    </row>
    <row r="60" spans="1:9" x14ac:dyDescent="0.3">
      <c r="A60" s="1">
        <v>2</v>
      </c>
      <c r="B60" s="2">
        <v>44245</v>
      </c>
      <c r="C60" s="1">
        <v>8</v>
      </c>
      <c r="D60" s="1" t="s">
        <v>11</v>
      </c>
      <c r="E60" s="1">
        <v>20808.849999999999</v>
      </c>
      <c r="F60" s="1">
        <v>0</v>
      </c>
      <c r="G60" s="1">
        <v>72.319999999999993</v>
      </c>
      <c r="H60" s="1">
        <v>22.4</v>
      </c>
      <c r="I60" s="1" t="s">
        <v>12</v>
      </c>
    </row>
    <row r="61" spans="1:9" x14ac:dyDescent="0.3">
      <c r="A61" s="1">
        <v>2</v>
      </c>
      <c r="B61" s="2">
        <v>44252</v>
      </c>
      <c r="C61" s="1">
        <v>9</v>
      </c>
      <c r="D61" s="1" t="s">
        <v>11</v>
      </c>
      <c r="E61" s="1">
        <v>18335.11</v>
      </c>
      <c r="F61" s="1">
        <v>0</v>
      </c>
      <c r="G61" s="1">
        <v>71.06</v>
      </c>
      <c r="H61" s="1">
        <v>21.7</v>
      </c>
      <c r="I61" s="1" t="s">
        <v>12</v>
      </c>
    </row>
    <row r="62" spans="1:9" x14ac:dyDescent="0.3">
      <c r="A62" s="1">
        <v>2</v>
      </c>
      <c r="B62" s="2">
        <v>44259</v>
      </c>
      <c r="C62" s="1">
        <v>10</v>
      </c>
      <c r="D62" s="1" t="s">
        <v>13</v>
      </c>
      <c r="E62" s="1">
        <v>19816.080000000002</v>
      </c>
      <c r="F62" s="1">
        <v>0</v>
      </c>
      <c r="G62" s="1">
        <v>84.38</v>
      </c>
      <c r="H62" s="1">
        <v>29.1</v>
      </c>
      <c r="I62" s="1" t="s">
        <v>12</v>
      </c>
    </row>
    <row r="63" spans="1:9" x14ac:dyDescent="0.3">
      <c r="A63" s="1">
        <v>2</v>
      </c>
      <c r="B63" s="2">
        <v>44266</v>
      </c>
      <c r="C63" s="1">
        <v>11</v>
      </c>
      <c r="D63" s="1" t="s">
        <v>13</v>
      </c>
      <c r="E63" s="1">
        <v>18791.07</v>
      </c>
      <c r="F63" s="1">
        <v>0</v>
      </c>
      <c r="G63" s="1">
        <v>88.16</v>
      </c>
      <c r="H63" s="1">
        <v>31.2</v>
      </c>
      <c r="I63" s="1" t="s">
        <v>12</v>
      </c>
    </row>
    <row r="64" spans="1:9" x14ac:dyDescent="0.3">
      <c r="A64" s="1">
        <v>2</v>
      </c>
      <c r="B64" s="2">
        <v>44273</v>
      </c>
      <c r="C64" s="1">
        <v>12</v>
      </c>
      <c r="D64" s="1" t="s">
        <v>13</v>
      </c>
      <c r="E64" s="1">
        <v>19025.580000000002</v>
      </c>
      <c r="F64" s="1">
        <v>0</v>
      </c>
      <c r="G64" s="1">
        <v>96.44</v>
      </c>
      <c r="H64" s="1">
        <v>35.799999999999997</v>
      </c>
      <c r="I64" s="1" t="s">
        <v>12</v>
      </c>
    </row>
    <row r="65" spans="1:9" x14ac:dyDescent="0.3">
      <c r="A65" s="1">
        <v>2</v>
      </c>
      <c r="B65" s="2">
        <v>44280</v>
      </c>
      <c r="C65" s="1">
        <v>13</v>
      </c>
      <c r="D65" s="1" t="s">
        <v>13</v>
      </c>
      <c r="E65" s="1">
        <v>17661.62</v>
      </c>
      <c r="F65" s="1">
        <v>0</v>
      </c>
      <c r="G65" s="1">
        <v>93.38</v>
      </c>
      <c r="H65" s="1">
        <v>34.1</v>
      </c>
      <c r="I65" s="1" t="s">
        <v>12</v>
      </c>
    </row>
    <row r="66" spans="1:9" x14ac:dyDescent="0.3">
      <c r="A66" s="1">
        <v>2</v>
      </c>
      <c r="B66" s="2">
        <v>44287</v>
      </c>
      <c r="C66" s="1">
        <v>14</v>
      </c>
      <c r="D66" s="1" t="s">
        <v>14</v>
      </c>
      <c r="E66" s="1">
        <v>18001.71</v>
      </c>
      <c r="F66" s="1">
        <v>0</v>
      </c>
      <c r="G66" s="1">
        <v>96.26</v>
      </c>
      <c r="H66" s="1">
        <v>35.700000000000003</v>
      </c>
      <c r="I66" s="1" t="s">
        <v>15</v>
      </c>
    </row>
    <row r="67" spans="1:9" x14ac:dyDescent="0.3">
      <c r="A67" s="1">
        <v>2</v>
      </c>
      <c r="B67" s="2">
        <v>44294</v>
      </c>
      <c r="C67" s="1">
        <v>15</v>
      </c>
      <c r="D67" s="1" t="s">
        <v>14</v>
      </c>
      <c r="E67" s="1">
        <v>18475.53</v>
      </c>
      <c r="F67" s="1">
        <v>0</v>
      </c>
      <c r="G67" s="1">
        <v>98.42</v>
      </c>
      <c r="H67" s="1">
        <v>36.9</v>
      </c>
      <c r="I67" s="1" t="s">
        <v>15</v>
      </c>
    </row>
    <row r="68" spans="1:9" x14ac:dyDescent="0.3">
      <c r="A68" s="1">
        <v>2</v>
      </c>
      <c r="B68" s="2">
        <v>44301</v>
      </c>
      <c r="C68" s="1">
        <v>16</v>
      </c>
      <c r="D68" s="1" t="s">
        <v>14</v>
      </c>
      <c r="E68" s="1">
        <v>18564.68</v>
      </c>
      <c r="F68" s="1">
        <v>0</v>
      </c>
      <c r="G68" s="1">
        <v>102.74</v>
      </c>
      <c r="H68" s="1">
        <v>39.299999999999997</v>
      </c>
      <c r="I68" s="1" t="s">
        <v>15</v>
      </c>
    </row>
    <row r="69" spans="1:9" x14ac:dyDescent="0.3">
      <c r="A69" s="1">
        <v>2</v>
      </c>
      <c r="B69" s="2">
        <v>44308</v>
      </c>
      <c r="C69" s="1">
        <v>17</v>
      </c>
      <c r="D69" s="1" t="s">
        <v>14</v>
      </c>
      <c r="E69" s="1">
        <v>18863.400000000001</v>
      </c>
      <c r="F69" s="1">
        <v>0</v>
      </c>
      <c r="G69" s="1">
        <v>93.02</v>
      </c>
      <c r="H69" s="1">
        <v>33.9</v>
      </c>
      <c r="I69" s="1" t="s">
        <v>15</v>
      </c>
    </row>
    <row r="70" spans="1:9" x14ac:dyDescent="0.3">
      <c r="A70" s="1">
        <v>2</v>
      </c>
      <c r="B70" s="2">
        <v>44315</v>
      </c>
      <c r="C70" s="1">
        <v>18</v>
      </c>
      <c r="D70" s="1" t="s">
        <v>14</v>
      </c>
      <c r="E70" s="1">
        <v>17455.45</v>
      </c>
      <c r="F70" s="1">
        <v>0</v>
      </c>
      <c r="G70" s="1">
        <v>100.58</v>
      </c>
      <c r="H70" s="1">
        <v>38.1</v>
      </c>
      <c r="I70" s="1" t="s">
        <v>15</v>
      </c>
    </row>
    <row r="71" spans="1:9" x14ac:dyDescent="0.3">
      <c r="A71" s="1">
        <v>2</v>
      </c>
      <c r="B71" s="2">
        <v>44322</v>
      </c>
      <c r="C71" s="1">
        <v>19</v>
      </c>
      <c r="D71" s="1" t="s">
        <v>16</v>
      </c>
      <c r="E71" s="1">
        <v>18377.439999999999</v>
      </c>
      <c r="F71" s="1">
        <v>0</v>
      </c>
      <c r="G71" s="1">
        <v>99.32</v>
      </c>
      <c r="H71" s="1">
        <v>37.4</v>
      </c>
      <c r="I71" s="1" t="s">
        <v>15</v>
      </c>
    </row>
    <row r="72" spans="1:9" x14ac:dyDescent="0.3">
      <c r="A72" s="1">
        <v>2</v>
      </c>
      <c r="B72" s="2">
        <v>44329</v>
      </c>
      <c r="C72" s="1">
        <v>20</v>
      </c>
      <c r="D72" s="1" t="s">
        <v>16</v>
      </c>
      <c r="E72" s="1">
        <v>18385.13</v>
      </c>
      <c r="F72" s="1">
        <v>0</v>
      </c>
      <c r="G72" s="1">
        <v>102.92</v>
      </c>
      <c r="H72" s="1">
        <v>39.4</v>
      </c>
      <c r="I72" s="1" t="s">
        <v>15</v>
      </c>
    </row>
    <row r="73" spans="1:9" x14ac:dyDescent="0.3">
      <c r="A73" s="1">
        <v>2</v>
      </c>
      <c r="B73" s="2">
        <v>44336</v>
      </c>
      <c r="C73" s="1">
        <v>21</v>
      </c>
      <c r="D73" s="1" t="s">
        <v>16</v>
      </c>
      <c r="E73" s="1">
        <v>16882.82</v>
      </c>
      <c r="F73" s="1">
        <v>0</v>
      </c>
      <c r="G73" s="1">
        <v>107.06</v>
      </c>
      <c r="H73" s="1">
        <v>41.7</v>
      </c>
      <c r="I73" s="1" t="s">
        <v>15</v>
      </c>
    </row>
    <row r="74" spans="1:9" x14ac:dyDescent="0.3">
      <c r="A74" s="1">
        <v>2</v>
      </c>
      <c r="B74" s="2">
        <v>44343</v>
      </c>
      <c r="C74" s="1">
        <v>22</v>
      </c>
      <c r="D74" s="1" t="s">
        <v>16</v>
      </c>
      <c r="E74" s="1">
        <v>17977.330000000002</v>
      </c>
      <c r="F74" s="1">
        <v>0</v>
      </c>
      <c r="G74" s="1">
        <v>98.42</v>
      </c>
      <c r="H74" s="1">
        <v>36.9</v>
      </c>
      <c r="I74" s="1" t="s">
        <v>15</v>
      </c>
    </row>
    <row r="75" spans="1:9" x14ac:dyDescent="0.3">
      <c r="A75" s="1">
        <v>2</v>
      </c>
      <c r="B75" s="2">
        <v>44350</v>
      </c>
      <c r="C75" s="1">
        <v>23</v>
      </c>
      <c r="D75" s="1" t="s">
        <v>17</v>
      </c>
      <c r="E75" s="1">
        <v>19337.560000000001</v>
      </c>
      <c r="F75" s="1">
        <v>0</v>
      </c>
      <c r="G75" s="1">
        <v>94.46</v>
      </c>
      <c r="H75" s="1">
        <v>34.700000000000003</v>
      </c>
      <c r="I75" s="1" t="s">
        <v>15</v>
      </c>
    </row>
    <row r="76" spans="1:9" x14ac:dyDescent="0.3">
      <c r="A76" s="1">
        <v>2</v>
      </c>
      <c r="B76" s="2">
        <v>44357</v>
      </c>
      <c r="C76" s="1">
        <v>24</v>
      </c>
      <c r="D76" s="1" t="s">
        <v>17</v>
      </c>
      <c r="E76" s="1">
        <v>19291.53</v>
      </c>
      <c r="F76" s="1">
        <v>0</v>
      </c>
      <c r="G76" s="1">
        <v>98.42</v>
      </c>
      <c r="H76" s="1">
        <v>36.9</v>
      </c>
      <c r="I76" s="1" t="s">
        <v>15</v>
      </c>
    </row>
    <row r="77" spans="1:9" x14ac:dyDescent="0.3">
      <c r="A77" s="1">
        <v>2</v>
      </c>
      <c r="B77" s="2">
        <v>44364</v>
      </c>
      <c r="C77" s="1">
        <v>25</v>
      </c>
      <c r="D77" s="1" t="s">
        <v>17</v>
      </c>
      <c r="E77" s="1">
        <v>19537.72</v>
      </c>
      <c r="F77" s="1">
        <v>0</v>
      </c>
      <c r="G77" s="1">
        <v>100.58</v>
      </c>
      <c r="H77" s="1">
        <v>38.1</v>
      </c>
      <c r="I77" s="1" t="s">
        <v>15</v>
      </c>
    </row>
    <row r="78" spans="1:9" x14ac:dyDescent="0.3">
      <c r="A78" s="1">
        <v>2</v>
      </c>
      <c r="B78" s="2">
        <v>44371</v>
      </c>
      <c r="C78" s="1">
        <v>26</v>
      </c>
      <c r="D78" s="1" t="s">
        <v>17</v>
      </c>
      <c r="E78" s="1">
        <v>17909.259999999998</v>
      </c>
      <c r="F78" s="1">
        <v>0</v>
      </c>
      <c r="G78" s="1">
        <v>98.42</v>
      </c>
      <c r="H78" s="1">
        <v>36.9</v>
      </c>
      <c r="I78" s="1" t="s">
        <v>15</v>
      </c>
    </row>
    <row r="79" spans="1:9" x14ac:dyDescent="0.3">
      <c r="A79" s="1">
        <v>2</v>
      </c>
      <c r="B79" s="2">
        <v>44378</v>
      </c>
      <c r="C79" s="1">
        <v>27</v>
      </c>
      <c r="D79" s="1" t="s">
        <v>18</v>
      </c>
      <c r="E79" s="1">
        <v>18662.43</v>
      </c>
      <c r="F79" s="1">
        <v>0</v>
      </c>
      <c r="G79" s="1">
        <v>96.26</v>
      </c>
      <c r="H79" s="1">
        <v>35.700000000000003</v>
      </c>
      <c r="I79" s="1" t="s">
        <v>19</v>
      </c>
    </row>
    <row r="80" spans="1:9" x14ac:dyDescent="0.3">
      <c r="A80" s="1">
        <v>2</v>
      </c>
      <c r="B80" s="2">
        <v>44385</v>
      </c>
      <c r="C80" s="1">
        <v>28</v>
      </c>
      <c r="D80" s="1" t="s">
        <v>18</v>
      </c>
      <c r="E80" s="1">
        <v>18531.62</v>
      </c>
      <c r="F80" s="1">
        <v>0</v>
      </c>
      <c r="G80" s="1">
        <v>97.88</v>
      </c>
      <c r="H80" s="1">
        <v>36.6</v>
      </c>
      <c r="I80" s="1" t="s">
        <v>19</v>
      </c>
    </row>
    <row r="81" spans="1:9" x14ac:dyDescent="0.3">
      <c r="A81" s="1">
        <v>2</v>
      </c>
      <c r="B81" s="2">
        <v>44392</v>
      </c>
      <c r="C81" s="1">
        <v>29</v>
      </c>
      <c r="D81" s="1" t="s">
        <v>18</v>
      </c>
      <c r="E81" s="1">
        <v>17851.87</v>
      </c>
      <c r="F81" s="1">
        <v>0</v>
      </c>
      <c r="G81" s="1">
        <v>99.86</v>
      </c>
      <c r="H81" s="1">
        <v>37.700000000000003</v>
      </c>
      <c r="I81" s="1" t="s">
        <v>19</v>
      </c>
    </row>
    <row r="82" spans="1:9" x14ac:dyDescent="0.3">
      <c r="A82" s="1">
        <v>2</v>
      </c>
      <c r="B82" s="2">
        <v>44399</v>
      </c>
      <c r="C82" s="1">
        <v>30</v>
      </c>
      <c r="D82" s="1" t="s">
        <v>18</v>
      </c>
      <c r="E82" s="1">
        <v>17438.16</v>
      </c>
      <c r="F82" s="1">
        <v>0</v>
      </c>
      <c r="G82" s="1">
        <v>96.44</v>
      </c>
      <c r="H82" s="1">
        <v>35.799999999999997</v>
      </c>
      <c r="I82" s="1" t="s">
        <v>19</v>
      </c>
    </row>
    <row r="83" spans="1:9" x14ac:dyDescent="0.3">
      <c r="A83" s="1">
        <v>2</v>
      </c>
      <c r="B83" s="2">
        <v>44406</v>
      </c>
      <c r="C83" s="1">
        <v>31</v>
      </c>
      <c r="D83" s="1" t="s">
        <v>18</v>
      </c>
      <c r="E83" s="1">
        <v>16806.93</v>
      </c>
      <c r="F83" s="1">
        <v>0</v>
      </c>
      <c r="G83" s="1">
        <v>97.7</v>
      </c>
      <c r="H83" s="1">
        <v>36.5</v>
      </c>
      <c r="I83" s="1" t="s">
        <v>19</v>
      </c>
    </row>
    <row r="84" spans="1:9" x14ac:dyDescent="0.3">
      <c r="A84" s="1">
        <v>2</v>
      </c>
      <c r="B84" s="2">
        <v>44413</v>
      </c>
      <c r="C84" s="1">
        <v>32</v>
      </c>
      <c r="D84" s="1" t="s">
        <v>20</v>
      </c>
      <c r="E84" s="1">
        <v>18767.04</v>
      </c>
      <c r="F84" s="1">
        <v>0</v>
      </c>
      <c r="G84" s="1">
        <v>90.5</v>
      </c>
      <c r="H84" s="1">
        <v>32.5</v>
      </c>
      <c r="I84" s="1" t="s">
        <v>19</v>
      </c>
    </row>
    <row r="85" spans="1:9" x14ac:dyDescent="0.3">
      <c r="A85" s="1">
        <v>2</v>
      </c>
      <c r="B85" s="2">
        <v>44420</v>
      </c>
      <c r="C85" s="1">
        <v>33</v>
      </c>
      <c r="D85" s="1" t="s">
        <v>20</v>
      </c>
      <c r="E85" s="1">
        <v>18127.68</v>
      </c>
      <c r="F85" s="1">
        <v>0</v>
      </c>
      <c r="G85" s="1">
        <v>94.28</v>
      </c>
      <c r="H85" s="1">
        <v>34.6</v>
      </c>
      <c r="I85" s="1" t="s">
        <v>19</v>
      </c>
    </row>
    <row r="86" spans="1:9" x14ac:dyDescent="0.3">
      <c r="A86" s="1">
        <v>2</v>
      </c>
      <c r="B86" s="2">
        <v>44427</v>
      </c>
      <c r="C86" s="1">
        <v>34</v>
      </c>
      <c r="D86" s="1" t="s">
        <v>20</v>
      </c>
      <c r="E86" s="1">
        <v>18440.95</v>
      </c>
      <c r="F86" s="1">
        <v>0</v>
      </c>
      <c r="G86" s="1">
        <v>98.42</v>
      </c>
      <c r="H86" s="1">
        <v>36.9</v>
      </c>
      <c r="I86" s="1" t="s">
        <v>19</v>
      </c>
    </row>
    <row r="87" spans="1:9" x14ac:dyDescent="0.3">
      <c r="A87" s="1">
        <v>2</v>
      </c>
      <c r="B87" s="2">
        <v>44434</v>
      </c>
      <c r="C87" s="1">
        <v>35</v>
      </c>
      <c r="D87" s="1" t="s">
        <v>20</v>
      </c>
      <c r="E87" s="1">
        <v>18211.400000000001</v>
      </c>
      <c r="F87" s="1">
        <v>0</v>
      </c>
      <c r="G87" s="1">
        <v>87.62</v>
      </c>
      <c r="H87" s="1">
        <v>30.9</v>
      </c>
      <c r="I87" s="1" t="s">
        <v>19</v>
      </c>
    </row>
    <row r="88" spans="1:9" x14ac:dyDescent="0.3">
      <c r="A88" s="1">
        <v>2</v>
      </c>
      <c r="B88" s="2">
        <v>44441</v>
      </c>
      <c r="C88" s="1">
        <v>36</v>
      </c>
      <c r="D88" s="1" t="s">
        <v>21</v>
      </c>
      <c r="E88" s="1">
        <v>18091.2</v>
      </c>
      <c r="F88" s="1">
        <v>0</v>
      </c>
      <c r="G88" s="1">
        <v>84.38</v>
      </c>
      <c r="H88" s="1">
        <v>29.1</v>
      </c>
      <c r="I88" s="1" t="s">
        <v>22</v>
      </c>
    </row>
    <row r="89" spans="1:9" x14ac:dyDescent="0.3">
      <c r="A89" s="1">
        <v>2</v>
      </c>
      <c r="B89" s="2">
        <v>44448</v>
      </c>
      <c r="C89" s="1">
        <v>37</v>
      </c>
      <c r="D89" s="1" t="s">
        <v>21</v>
      </c>
      <c r="E89" s="1">
        <v>17480.009999999998</v>
      </c>
      <c r="F89" s="1">
        <v>1</v>
      </c>
      <c r="G89" s="1">
        <v>84.74</v>
      </c>
      <c r="H89" s="1">
        <v>29.3</v>
      </c>
      <c r="I89" s="1" t="s">
        <v>22</v>
      </c>
    </row>
    <row r="90" spans="1:9" x14ac:dyDescent="0.3">
      <c r="A90" s="1">
        <v>2</v>
      </c>
      <c r="B90" s="2">
        <v>44455</v>
      </c>
      <c r="C90" s="1">
        <v>38</v>
      </c>
      <c r="D90" s="1" t="s">
        <v>21</v>
      </c>
      <c r="E90" s="1">
        <v>16914.400000000001</v>
      </c>
      <c r="F90" s="1">
        <v>0</v>
      </c>
      <c r="G90" s="1">
        <v>87.98</v>
      </c>
      <c r="H90" s="1">
        <v>31.1</v>
      </c>
      <c r="I90" s="1" t="s">
        <v>22</v>
      </c>
    </row>
    <row r="91" spans="1:9" x14ac:dyDescent="0.3">
      <c r="A91" s="1">
        <v>2</v>
      </c>
      <c r="B91" s="2">
        <v>44462</v>
      </c>
      <c r="C91" s="1">
        <v>39</v>
      </c>
      <c r="D91" s="1" t="s">
        <v>21</v>
      </c>
      <c r="E91" s="1">
        <v>16693</v>
      </c>
      <c r="F91" s="1">
        <v>0</v>
      </c>
      <c r="G91" s="1">
        <v>62.96</v>
      </c>
      <c r="H91" s="1">
        <v>29.053329999999999</v>
      </c>
      <c r="I91" s="1" t="s">
        <v>22</v>
      </c>
    </row>
    <row r="92" spans="1:9" x14ac:dyDescent="0.3">
      <c r="A92" s="1">
        <v>2</v>
      </c>
      <c r="B92" s="2">
        <v>44469</v>
      </c>
      <c r="C92" s="1">
        <v>40</v>
      </c>
      <c r="D92" s="1" t="s">
        <v>21</v>
      </c>
      <c r="E92" s="1">
        <v>16503.939999999999</v>
      </c>
      <c r="F92" s="1">
        <v>0</v>
      </c>
      <c r="G92" s="1">
        <v>81.680000000000007</v>
      </c>
      <c r="H92" s="1">
        <v>27.6</v>
      </c>
      <c r="I92" s="1" t="s">
        <v>22</v>
      </c>
    </row>
    <row r="93" spans="1:9" x14ac:dyDescent="0.3">
      <c r="A93" s="1">
        <v>2</v>
      </c>
      <c r="B93" s="2">
        <v>44476</v>
      </c>
      <c r="C93" s="1">
        <v>41</v>
      </c>
      <c r="D93" s="1" t="s">
        <v>23</v>
      </c>
      <c r="E93" s="1">
        <v>18375.53</v>
      </c>
      <c r="F93" s="1">
        <v>0</v>
      </c>
      <c r="G93" s="1">
        <v>71.239999999999995</v>
      </c>
      <c r="H93" s="1">
        <v>21.8</v>
      </c>
      <c r="I93" s="1" t="s">
        <v>22</v>
      </c>
    </row>
    <row r="94" spans="1:9" x14ac:dyDescent="0.3">
      <c r="A94" s="1">
        <v>2</v>
      </c>
      <c r="B94" s="2">
        <v>44483</v>
      </c>
      <c r="C94" s="1">
        <v>42</v>
      </c>
      <c r="D94" s="1" t="s">
        <v>23</v>
      </c>
      <c r="E94" s="1">
        <v>17438.82</v>
      </c>
      <c r="F94" s="1">
        <v>0</v>
      </c>
      <c r="G94" s="1">
        <v>68.900000000000006</v>
      </c>
      <c r="H94" s="1">
        <v>20.5</v>
      </c>
      <c r="I94" s="1" t="s">
        <v>22</v>
      </c>
    </row>
    <row r="95" spans="1:9" x14ac:dyDescent="0.3">
      <c r="A95" s="1">
        <v>2</v>
      </c>
      <c r="B95" s="2">
        <v>44490</v>
      </c>
      <c r="C95" s="1">
        <v>43</v>
      </c>
      <c r="D95" s="1" t="s">
        <v>23</v>
      </c>
      <c r="E95" s="1">
        <v>18346.8</v>
      </c>
      <c r="F95" s="1">
        <v>0</v>
      </c>
      <c r="G95" s="1">
        <v>72.319999999999993</v>
      </c>
      <c r="H95" s="1">
        <v>22.4</v>
      </c>
      <c r="I95" s="1" t="s">
        <v>22</v>
      </c>
    </row>
    <row r="96" spans="1:9" x14ac:dyDescent="0.3">
      <c r="A96" s="1">
        <v>2</v>
      </c>
      <c r="B96" s="2">
        <v>44497</v>
      </c>
      <c r="C96" s="1">
        <v>44</v>
      </c>
      <c r="D96" s="1" t="s">
        <v>23</v>
      </c>
      <c r="E96" s="1">
        <v>17692.96</v>
      </c>
      <c r="F96" s="1">
        <v>0</v>
      </c>
      <c r="G96" s="1">
        <v>70.88</v>
      </c>
      <c r="H96" s="1">
        <v>21.6</v>
      </c>
      <c r="I96" s="1" t="s">
        <v>22</v>
      </c>
    </row>
    <row r="97" spans="1:9" x14ac:dyDescent="0.3">
      <c r="A97" s="1">
        <v>2</v>
      </c>
      <c r="B97" s="2">
        <v>44504</v>
      </c>
      <c r="C97" s="1">
        <v>45</v>
      </c>
      <c r="D97" s="1" t="s">
        <v>24</v>
      </c>
      <c r="E97" s="1">
        <v>19597.080000000002</v>
      </c>
      <c r="F97" s="1">
        <v>0</v>
      </c>
      <c r="G97" s="1">
        <v>72.14</v>
      </c>
      <c r="H97" s="1">
        <v>22.3</v>
      </c>
      <c r="I97" s="1" t="s">
        <v>22</v>
      </c>
    </row>
    <row r="98" spans="1:9" x14ac:dyDescent="0.3">
      <c r="A98" s="1">
        <v>2</v>
      </c>
      <c r="B98" s="2">
        <v>44511</v>
      </c>
      <c r="C98" s="1">
        <v>46</v>
      </c>
      <c r="D98" s="1" t="s">
        <v>24</v>
      </c>
      <c r="E98" s="1">
        <v>19207.25</v>
      </c>
      <c r="F98" s="1">
        <v>0</v>
      </c>
      <c r="G98" s="1">
        <v>65.3</v>
      </c>
      <c r="H98" s="1">
        <v>18.5</v>
      </c>
      <c r="I98" s="1" t="s">
        <v>22</v>
      </c>
    </row>
    <row r="99" spans="1:9" x14ac:dyDescent="0.3">
      <c r="A99" s="1">
        <v>2</v>
      </c>
      <c r="B99" s="2">
        <v>44518</v>
      </c>
      <c r="C99" s="1">
        <v>47</v>
      </c>
      <c r="D99" s="1" t="s">
        <v>24</v>
      </c>
      <c r="E99" s="1">
        <v>19027.63</v>
      </c>
      <c r="F99" s="1">
        <v>0</v>
      </c>
      <c r="G99" s="1">
        <v>68.180000000000007</v>
      </c>
      <c r="H99" s="1">
        <v>20.100000000000001</v>
      </c>
      <c r="I99" s="1" t="s">
        <v>22</v>
      </c>
    </row>
    <row r="100" spans="1:9" x14ac:dyDescent="0.3">
      <c r="A100" s="1">
        <v>2</v>
      </c>
      <c r="B100" s="2">
        <v>44525</v>
      </c>
      <c r="C100" s="1">
        <v>48</v>
      </c>
      <c r="D100" s="1" t="s">
        <v>24</v>
      </c>
      <c r="E100" s="1">
        <v>26142.02</v>
      </c>
      <c r="F100" s="1">
        <v>1</v>
      </c>
      <c r="G100" s="1">
        <v>65.66</v>
      </c>
      <c r="H100" s="1">
        <v>18.7</v>
      </c>
      <c r="I100" s="1" t="s">
        <v>22</v>
      </c>
    </row>
    <row r="101" spans="1:9" x14ac:dyDescent="0.3">
      <c r="A101" s="1">
        <v>2</v>
      </c>
      <c r="B101" s="2">
        <v>44532</v>
      </c>
      <c r="C101" s="1">
        <v>49</v>
      </c>
      <c r="D101" s="1" t="s">
        <v>25</v>
      </c>
      <c r="E101" s="1">
        <v>19549.52</v>
      </c>
      <c r="F101" s="1">
        <v>0</v>
      </c>
      <c r="G101" s="1">
        <v>62.96</v>
      </c>
      <c r="H101" s="1">
        <v>17.2</v>
      </c>
      <c r="I101" s="1" t="s">
        <v>10</v>
      </c>
    </row>
    <row r="102" spans="1:9" x14ac:dyDescent="0.3">
      <c r="A102" s="1">
        <v>2</v>
      </c>
      <c r="B102" s="2">
        <v>44539</v>
      </c>
      <c r="C102" s="1">
        <v>50</v>
      </c>
      <c r="D102" s="1" t="s">
        <v>25</v>
      </c>
      <c r="E102" s="1">
        <v>22905.49</v>
      </c>
      <c r="F102" s="1">
        <v>0</v>
      </c>
      <c r="G102" s="1">
        <v>62.42</v>
      </c>
      <c r="H102" s="1">
        <v>16.899999999999999</v>
      </c>
      <c r="I102" s="1" t="s">
        <v>10</v>
      </c>
    </row>
    <row r="103" spans="1:9" x14ac:dyDescent="0.3">
      <c r="A103" s="1">
        <v>2</v>
      </c>
      <c r="B103" s="2">
        <v>44546</v>
      </c>
      <c r="C103" s="1">
        <v>51</v>
      </c>
      <c r="D103" s="1" t="s">
        <v>25</v>
      </c>
      <c r="E103" s="1">
        <v>24327.37</v>
      </c>
      <c r="F103" s="1">
        <v>0</v>
      </c>
      <c r="G103" s="1">
        <v>60.26</v>
      </c>
      <c r="H103" s="1">
        <v>15.7</v>
      </c>
      <c r="I103" s="1" t="s">
        <v>10</v>
      </c>
    </row>
    <row r="104" spans="1:9" x14ac:dyDescent="0.3">
      <c r="A104" s="1">
        <v>2</v>
      </c>
      <c r="B104" s="2">
        <v>44553</v>
      </c>
      <c r="C104" s="1">
        <v>52</v>
      </c>
      <c r="D104" s="1" t="s">
        <v>25</v>
      </c>
      <c r="E104" s="1">
        <v>32243.7</v>
      </c>
      <c r="F104" s="1">
        <v>0</v>
      </c>
      <c r="G104" s="1">
        <v>57.92</v>
      </c>
      <c r="H104" s="1">
        <v>14.4</v>
      </c>
      <c r="I104" s="1" t="s">
        <v>10</v>
      </c>
    </row>
    <row r="105" spans="1:9" x14ac:dyDescent="0.3">
      <c r="A105" s="1">
        <v>2</v>
      </c>
      <c r="B105" s="2">
        <v>44560</v>
      </c>
      <c r="C105" s="1">
        <v>53</v>
      </c>
      <c r="D105" s="1" t="s">
        <v>25</v>
      </c>
      <c r="E105" s="1">
        <v>18742.27</v>
      </c>
      <c r="F105" s="1">
        <v>1</v>
      </c>
      <c r="G105" s="1">
        <v>53.42</v>
      </c>
      <c r="H105" s="1">
        <v>11.9</v>
      </c>
      <c r="I105" s="1" t="s">
        <v>10</v>
      </c>
    </row>
    <row r="106" spans="1:9" x14ac:dyDescent="0.3">
      <c r="A106" s="1">
        <v>3</v>
      </c>
      <c r="B106" s="2">
        <v>44203</v>
      </c>
      <c r="C106" s="1">
        <v>2</v>
      </c>
      <c r="D106" s="1" t="s">
        <v>9</v>
      </c>
      <c r="E106" s="1">
        <v>3782.41</v>
      </c>
      <c r="F106" s="1">
        <v>0</v>
      </c>
      <c r="G106" s="1">
        <v>53.96</v>
      </c>
      <c r="H106" s="1">
        <v>12.2</v>
      </c>
      <c r="I106" s="1" t="s">
        <v>10</v>
      </c>
    </row>
    <row r="107" spans="1:9" x14ac:dyDescent="0.3">
      <c r="A107" s="1">
        <v>3</v>
      </c>
      <c r="B107" s="2">
        <v>44210</v>
      </c>
      <c r="C107" s="1">
        <v>3</v>
      </c>
      <c r="D107" s="1" t="s">
        <v>9</v>
      </c>
      <c r="E107" s="1">
        <v>3810.61</v>
      </c>
      <c r="F107" s="1">
        <v>0</v>
      </c>
      <c r="G107" s="1">
        <v>52.52</v>
      </c>
      <c r="H107" s="1">
        <v>11.4</v>
      </c>
      <c r="I107" s="1" t="s">
        <v>10</v>
      </c>
    </row>
    <row r="108" spans="1:9" x14ac:dyDescent="0.3">
      <c r="A108" s="1">
        <v>3</v>
      </c>
      <c r="B108" s="2">
        <v>44217</v>
      </c>
      <c r="C108" s="1">
        <v>4</v>
      </c>
      <c r="D108" s="1" t="s">
        <v>9</v>
      </c>
      <c r="E108" s="1">
        <v>3508.77</v>
      </c>
      <c r="F108" s="1">
        <v>0</v>
      </c>
      <c r="G108" s="1">
        <v>60.08</v>
      </c>
      <c r="H108" s="1">
        <v>15.6</v>
      </c>
      <c r="I108" s="1" t="s">
        <v>10</v>
      </c>
    </row>
    <row r="109" spans="1:9" x14ac:dyDescent="0.3">
      <c r="A109" s="1">
        <v>3</v>
      </c>
      <c r="B109" s="2">
        <v>44224</v>
      </c>
      <c r="C109" s="1">
        <v>5</v>
      </c>
      <c r="D109" s="1" t="s">
        <v>9</v>
      </c>
      <c r="E109" s="1">
        <v>3648.66</v>
      </c>
      <c r="F109" s="1">
        <v>0</v>
      </c>
      <c r="G109" s="1">
        <v>62.96</v>
      </c>
      <c r="H109" s="1">
        <v>17.2</v>
      </c>
      <c r="I109" s="1" t="s">
        <v>10</v>
      </c>
    </row>
    <row r="110" spans="1:9" x14ac:dyDescent="0.3">
      <c r="A110" s="1">
        <v>3</v>
      </c>
      <c r="B110" s="2">
        <v>44231</v>
      </c>
      <c r="C110" s="1">
        <v>6</v>
      </c>
      <c r="D110" s="1" t="s">
        <v>11</v>
      </c>
      <c r="E110" s="1">
        <v>4385.17</v>
      </c>
      <c r="F110" s="1">
        <v>0</v>
      </c>
      <c r="G110" s="1">
        <v>66.38</v>
      </c>
      <c r="H110" s="1">
        <v>19.100000000000001</v>
      </c>
      <c r="I110" s="1" t="s">
        <v>12</v>
      </c>
    </row>
    <row r="111" spans="1:9" x14ac:dyDescent="0.3">
      <c r="A111" s="1">
        <v>3</v>
      </c>
      <c r="B111" s="2">
        <v>44238</v>
      </c>
      <c r="C111" s="1">
        <v>7</v>
      </c>
      <c r="D111" s="1" t="s">
        <v>11</v>
      </c>
      <c r="E111" s="1">
        <v>4305.26</v>
      </c>
      <c r="F111" s="1">
        <v>1</v>
      </c>
      <c r="G111" s="1">
        <v>68.540000000000006</v>
      </c>
      <c r="H111" s="1">
        <v>20.3</v>
      </c>
      <c r="I111" s="1" t="s">
        <v>12</v>
      </c>
    </row>
    <row r="112" spans="1:9" x14ac:dyDescent="0.3">
      <c r="A112" s="1">
        <v>3</v>
      </c>
      <c r="B112" s="2">
        <v>44245</v>
      </c>
      <c r="C112" s="1">
        <v>8</v>
      </c>
      <c r="D112" s="1" t="s">
        <v>11</v>
      </c>
      <c r="E112" s="1">
        <v>4327.82</v>
      </c>
      <c r="F112" s="1">
        <v>0</v>
      </c>
      <c r="G112" s="1">
        <v>72.319999999999993</v>
      </c>
      <c r="H112" s="1">
        <v>22.4</v>
      </c>
      <c r="I112" s="1" t="s">
        <v>12</v>
      </c>
    </row>
    <row r="113" spans="1:9" x14ac:dyDescent="0.3">
      <c r="A113" s="1">
        <v>3</v>
      </c>
      <c r="B113" s="2">
        <v>44252</v>
      </c>
      <c r="C113" s="1">
        <v>9</v>
      </c>
      <c r="D113" s="1" t="s">
        <v>11</v>
      </c>
      <c r="E113" s="1">
        <v>3972.11</v>
      </c>
      <c r="F113" s="1">
        <v>0</v>
      </c>
      <c r="G113" s="1">
        <v>71.06</v>
      </c>
      <c r="H113" s="1">
        <v>21.7</v>
      </c>
      <c r="I113" s="1" t="s">
        <v>12</v>
      </c>
    </row>
    <row r="114" spans="1:9" x14ac:dyDescent="0.3">
      <c r="A114" s="1">
        <v>3</v>
      </c>
      <c r="B114" s="2">
        <v>44259</v>
      </c>
      <c r="C114" s="1">
        <v>10</v>
      </c>
      <c r="D114" s="1" t="s">
        <v>13</v>
      </c>
      <c r="E114" s="1">
        <v>4370.8500000000004</v>
      </c>
      <c r="F114" s="1">
        <v>0</v>
      </c>
      <c r="G114" s="1">
        <v>84.38</v>
      </c>
      <c r="H114" s="1">
        <v>29.1</v>
      </c>
      <c r="I114" s="1" t="s">
        <v>12</v>
      </c>
    </row>
    <row r="115" spans="1:9" x14ac:dyDescent="0.3">
      <c r="A115" s="1">
        <v>3</v>
      </c>
      <c r="B115" s="2">
        <v>44266</v>
      </c>
      <c r="C115" s="1">
        <v>11</v>
      </c>
      <c r="D115" s="1" t="s">
        <v>13</v>
      </c>
      <c r="E115" s="1">
        <v>4047.53</v>
      </c>
      <c r="F115" s="1">
        <v>0</v>
      </c>
      <c r="G115" s="1">
        <v>88.16</v>
      </c>
      <c r="H115" s="1">
        <v>31.2</v>
      </c>
      <c r="I115" s="1" t="s">
        <v>12</v>
      </c>
    </row>
    <row r="116" spans="1:9" x14ac:dyDescent="0.3">
      <c r="A116" s="1">
        <v>3</v>
      </c>
      <c r="B116" s="2">
        <v>44273</v>
      </c>
      <c r="C116" s="1">
        <v>12</v>
      </c>
      <c r="D116" s="1" t="s">
        <v>13</v>
      </c>
      <c r="E116" s="1">
        <v>3921.1</v>
      </c>
      <c r="F116" s="1">
        <v>0</v>
      </c>
      <c r="G116" s="1">
        <v>96.44</v>
      </c>
      <c r="H116" s="1">
        <v>35.799999999999997</v>
      </c>
      <c r="I116" s="1" t="s">
        <v>12</v>
      </c>
    </row>
    <row r="117" spans="1:9" x14ac:dyDescent="0.3">
      <c r="A117" s="1">
        <v>3</v>
      </c>
      <c r="B117" s="2">
        <v>44280</v>
      </c>
      <c r="C117" s="1">
        <v>13</v>
      </c>
      <c r="D117" s="1" t="s">
        <v>13</v>
      </c>
      <c r="E117" s="1">
        <v>3806.84</v>
      </c>
      <c r="F117" s="1">
        <v>0</v>
      </c>
      <c r="G117" s="1">
        <v>93.38</v>
      </c>
      <c r="H117" s="1">
        <v>34.1</v>
      </c>
      <c r="I117" s="1" t="s">
        <v>12</v>
      </c>
    </row>
    <row r="118" spans="1:9" x14ac:dyDescent="0.3">
      <c r="A118" s="1">
        <v>3</v>
      </c>
      <c r="B118" s="2">
        <v>44287</v>
      </c>
      <c r="C118" s="1">
        <v>14</v>
      </c>
      <c r="D118" s="1" t="s">
        <v>14</v>
      </c>
      <c r="E118" s="1">
        <v>3745.56</v>
      </c>
      <c r="F118" s="1">
        <v>0</v>
      </c>
      <c r="G118" s="1">
        <v>96.26</v>
      </c>
      <c r="H118" s="1">
        <v>35.700000000000003</v>
      </c>
      <c r="I118" s="1" t="s">
        <v>15</v>
      </c>
    </row>
    <row r="119" spans="1:9" x14ac:dyDescent="0.3">
      <c r="A119" s="1">
        <v>3</v>
      </c>
      <c r="B119" s="2">
        <v>44294</v>
      </c>
      <c r="C119" s="1">
        <v>15</v>
      </c>
      <c r="D119" s="1" t="s">
        <v>14</v>
      </c>
      <c r="E119" s="1">
        <v>3840.75</v>
      </c>
      <c r="F119" s="1">
        <v>0</v>
      </c>
      <c r="G119" s="1">
        <v>98.42</v>
      </c>
      <c r="H119" s="1">
        <v>36.9</v>
      </c>
      <c r="I119" s="1" t="s">
        <v>15</v>
      </c>
    </row>
    <row r="120" spans="1:9" x14ac:dyDescent="0.3">
      <c r="A120" s="1">
        <v>3</v>
      </c>
      <c r="B120" s="2">
        <v>44301</v>
      </c>
      <c r="C120" s="1">
        <v>16</v>
      </c>
      <c r="D120" s="1" t="s">
        <v>14</v>
      </c>
      <c r="E120" s="1">
        <v>3662.51</v>
      </c>
      <c r="F120" s="1">
        <v>0</v>
      </c>
      <c r="G120" s="1">
        <v>102.74</v>
      </c>
      <c r="H120" s="1">
        <v>39.299999999999997</v>
      </c>
      <c r="I120" s="1" t="s">
        <v>15</v>
      </c>
    </row>
    <row r="121" spans="1:9" x14ac:dyDescent="0.3">
      <c r="A121" s="1">
        <v>3</v>
      </c>
      <c r="B121" s="2">
        <v>44308</v>
      </c>
      <c r="C121" s="1">
        <v>17</v>
      </c>
      <c r="D121" s="1" t="s">
        <v>14</v>
      </c>
      <c r="E121" s="1">
        <v>3918.6</v>
      </c>
      <c r="F121" s="1">
        <v>0</v>
      </c>
      <c r="G121" s="1">
        <v>93.02</v>
      </c>
      <c r="H121" s="1">
        <v>33.9</v>
      </c>
      <c r="I121" s="1" t="s">
        <v>15</v>
      </c>
    </row>
    <row r="122" spans="1:9" x14ac:dyDescent="0.3">
      <c r="A122" s="1">
        <v>3</v>
      </c>
      <c r="B122" s="2">
        <v>44315</v>
      </c>
      <c r="C122" s="1">
        <v>18</v>
      </c>
      <c r="D122" s="1" t="s">
        <v>14</v>
      </c>
      <c r="E122" s="1">
        <v>3674.05</v>
      </c>
      <c r="F122" s="1">
        <v>0</v>
      </c>
      <c r="G122" s="1">
        <v>100.58</v>
      </c>
      <c r="H122" s="1">
        <v>38.1</v>
      </c>
      <c r="I122" s="1" t="s">
        <v>15</v>
      </c>
    </row>
    <row r="123" spans="1:9" x14ac:dyDescent="0.3">
      <c r="A123" s="1">
        <v>3</v>
      </c>
      <c r="B123" s="2">
        <v>44322</v>
      </c>
      <c r="C123" s="1">
        <v>19</v>
      </c>
      <c r="D123" s="1" t="s">
        <v>16</v>
      </c>
      <c r="E123" s="1">
        <v>4130.42</v>
      </c>
      <c r="F123" s="1">
        <v>0</v>
      </c>
      <c r="G123" s="1">
        <v>99.32</v>
      </c>
      <c r="H123" s="1">
        <v>37.4</v>
      </c>
      <c r="I123" s="1" t="s">
        <v>15</v>
      </c>
    </row>
    <row r="124" spans="1:9" x14ac:dyDescent="0.3">
      <c r="A124" s="1">
        <v>3</v>
      </c>
      <c r="B124" s="2">
        <v>44329</v>
      </c>
      <c r="C124" s="1">
        <v>20</v>
      </c>
      <c r="D124" s="1" t="s">
        <v>16</v>
      </c>
      <c r="E124" s="1">
        <v>3863.13</v>
      </c>
      <c r="F124" s="1">
        <v>0</v>
      </c>
      <c r="G124" s="1">
        <v>102.92</v>
      </c>
      <c r="H124" s="1">
        <v>39.4</v>
      </c>
      <c r="I124" s="1" t="s">
        <v>15</v>
      </c>
    </row>
    <row r="125" spans="1:9" x14ac:dyDescent="0.3">
      <c r="A125" s="1">
        <v>3</v>
      </c>
      <c r="B125" s="2">
        <v>44336</v>
      </c>
      <c r="C125" s="1">
        <v>21</v>
      </c>
      <c r="D125" s="1" t="s">
        <v>16</v>
      </c>
      <c r="E125" s="1">
        <v>3646.03</v>
      </c>
      <c r="F125" s="1">
        <v>0</v>
      </c>
      <c r="G125" s="1">
        <v>107.06</v>
      </c>
      <c r="H125" s="1">
        <v>41.7</v>
      </c>
      <c r="I125" s="1" t="s">
        <v>15</v>
      </c>
    </row>
    <row r="126" spans="1:9" x14ac:dyDescent="0.3">
      <c r="A126" s="1">
        <v>3</v>
      </c>
      <c r="B126" s="2">
        <v>44343</v>
      </c>
      <c r="C126" s="1">
        <v>22</v>
      </c>
      <c r="D126" s="1" t="s">
        <v>16</v>
      </c>
      <c r="E126" s="1">
        <v>3693.51</v>
      </c>
      <c r="F126" s="1">
        <v>0</v>
      </c>
      <c r="G126" s="1">
        <v>98.42</v>
      </c>
      <c r="H126" s="1">
        <v>36.9</v>
      </c>
      <c r="I126" s="1" t="s">
        <v>15</v>
      </c>
    </row>
    <row r="127" spans="1:9" x14ac:dyDescent="0.3">
      <c r="A127" s="1">
        <v>3</v>
      </c>
      <c r="B127" s="2">
        <v>44350</v>
      </c>
      <c r="C127" s="1">
        <v>23</v>
      </c>
      <c r="D127" s="1" t="s">
        <v>17</v>
      </c>
      <c r="E127" s="1">
        <v>3945.08</v>
      </c>
      <c r="F127" s="1">
        <v>0</v>
      </c>
      <c r="G127" s="1">
        <v>94.46</v>
      </c>
      <c r="H127" s="1">
        <v>34.700000000000003</v>
      </c>
      <c r="I127" s="1" t="s">
        <v>15</v>
      </c>
    </row>
    <row r="128" spans="1:9" x14ac:dyDescent="0.3">
      <c r="A128" s="1">
        <v>3</v>
      </c>
      <c r="B128" s="2">
        <v>44357</v>
      </c>
      <c r="C128" s="1">
        <v>24</v>
      </c>
      <c r="D128" s="1" t="s">
        <v>17</v>
      </c>
      <c r="E128" s="1">
        <v>3916.39</v>
      </c>
      <c r="F128" s="1">
        <v>0</v>
      </c>
      <c r="G128" s="1">
        <v>98.42</v>
      </c>
      <c r="H128" s="1">
        <v>36.9</v>
      </c>
      <c r="I128" s="1" t="s">
        <v>15</v>
      </c>
    </row>
    <row r="129" spans="1:9" x14ac:dyDescent="0.3">
      <c r="A129" s="1">
        <v>3</v>
      </c>
      <c r="B129" s="2">
        <v>44364</v>
      </c>
      <c r="C129" s="1">
        <v>25</v>
      </c>
      <c r="D129" s="1" t="s">
        <v>17</v>
      </c>
      <c r="E129" s="1">
        <v>4034.23</v>
      </c>
      <c r="F129" s="1">
        <v>0</v>
      </c>
      <c r="G129" s="1">
        <v>100.58</v>
      </c>
      <c r="H129" s="1">
        <v>38.1</v>
      </c>
      <c r="I129" s="1" t="s">
        <v>15</v>
      </c>
    </row>
    <row r="130" spans="1:9" x14ac:dyDescent="0.3">
      <c r="A130" s="1">
        <v>3</v>
      </c>
      <c r="B130" s="2">
        <v>44371</v>
      </c>
      <c r="C130" s="1">
        <v>26</v>
      </c>
      <c r="D130" s="1" t="s">
        <v>17</v>
      </c>
      <c r="E130" s="1">
        <v>3855.21</v>
      </c>
      <c r="F130" s="1">
        <v>0</v>
      </c>
      <c r="G130" s="1">
        <v>98.42</v>
      </c>
      <c r="H130" s="1">
        <v>36.9</v>
      </c>
      <c r="I130" s="1" t="s">
        <v>15</v>
      </c>
    </row>
    <row r="131" spans="1:9" x14ac:dyDescent="0.3">
      <c r="A131" s="1">
        <v>3</v>
      </c>
      <c r="B131" s="2">
        <v>44378</v>
      </c>
      <c r="C131" s="1">
        <v>27</v>
      </c>
      <c r="D131" s="1" t="s">
        <v>18</v>
      </c>
      <c r="E131" s="1">
        <v>3689.63</v>
      </c>
      <c r="F131" s="1">
        <v>0</v>
      </c>
      <c r="G131" s="1">
        <v>96.26</v>
      </c>
      <c r="H131" s="1">
        <v>35.700000000000003</v>
      </c>
      <c r="I131" s="1" t="s">
        <v>19</v>
      </c>
    </row>
    <row r="132" spans="1:9" x14ac:dyDescent="0.3">
      <c r="A132" s="1">
        <v>3</v>
      </c>
      <c r="B132" s="2">
        <v>44385</v>
      </c>
      <c r="C132" s="1">
        <v>28</v>
      </c>
      <c r="D132" s="1" t="s">
        <v>18</v>
      </c>
      <c r="E132" s="1">
        <v>3951.46</v>
      </c>
      <c r="F132" s="1">
        <v>0</v>
      </c>
      <c r="G132" s="1">
        <v>97.88</v>
      </c>
      <c r="H132" s="1">
        <v>36.6</v>
      </c>
      <c r="I132" s="1" t="s">
        <v>19</v>
      </c>
    </row>
    <row r="133" spans="1:9" x14ac:dyDescent="0.3">
      <c r="A133" s="1">
        <v>3</v>
      </c>
      <c r="B133" s="2">
        <v>44392</v>
      </c>
      <c r="C133" s="1">
        <v>29</v>
      </c>
      <c r="D133" s="1" t="s">
        <v>18</v>
      </c>
      <c r="E133" s="1">
        <v>3734.54</v>
      </c>
      <c r="F133" s="1">
        <v>0</v>
      </c>
      <c r="G133" s="1">
        <v>99.86</v>
      </c>
      <c r="H133" s="1">
        <v>37.700000000000003</v>
      </c>
      <c r="I133" s="1" t="s">
        <v>19</v>
      </c>
    </row>
    <row r="134" spans="1:9" x14ac:dyDescent="0.3">
      <c r="A134" s="1">
        <v>3</v>
      </c>
      <c r="B134" s="2">
        <v>44399</v>
      </c>
      <c r="C134" s="1">
        <v>30</v>
      </c>
      <c r="D134" s="1" t="s">
        <v>18</v>
      </c>
      <c r="E134" s="1">
        <v>3606.17</v>
      </c>
      <c r="F134" s="1">
        <v>0</v>
      </c>
      <c r="G134" s="1">
        <v>96.44</v>
      </c>
      <c r="H134" s="1">
        <v>35.799999999999997</v>
      </c>
      <c r="I134" s="1" t="s">
        <v>19</v>
      </c>
    </row>
    <row r="135" spans="1:9" x14ac:dyDescent="0.3">
      <c r="A135" s="1">
        <v>3</v>
      </c>
      <c r="B135" s="2">
        <v>44406</v>
      </c>
      <c r="C135" s="1">
        <v>31</v>
      </c>
      <c r="D135" s="1" t="s">
        <v>18</v>
      </c>
      <c r="E135" s="1">
        <v>3453.81</v>
      </c>
      <c r="F135" s="1">
        <v>0</v>
      </c>
      <c r="G135" s="1">
        <v>97.7</v>
      </c>
      <c r="H135" s="1">
        <v>36.5</v>
      </c>
      <c r="I135" s="1" t="s">
        <v>19</v>
      </c>
    </row>
    <row r="136" spans="1:9" x14ac:dyDescent="0.3">
      <c r="A136" s="1">
        <v>3</v>
      </c>
      <c r="B136" s="2">
        <v>44413</v>
      </c>
      <c r="C136" s="1">
        <v>32</v>
      </c>
      <c r="D136" s="1" t="s">
        <v>20</v>
      </c>
      <c r="E136" s="1">
        <v>4099.8100000000004</v>
      </c>
      <c r="F136" s="1">
        <v>0</v>
      </c>
      <c r="G136" s="1">
        <v>90.5</v>
      </c>
      <c r="H136" s="1">
        <v>32.5</v>
      </c>
      <c r="I136" s="1" t="s">
        <v>19</v>
      </c>
    </row>
    <row r="137" spans="1:9" x14ac:dyDescent="0.3">
      <c r="A137" s="1">
        <v>3</v>
      </c>
      <c r="B137" s="2">
        <v>44420</v>
      </c>
      <c r="C137" s="1">
        <v>33</v>
      </c>
      <c r="D137" s="1" t="s">
        <v>20</v>
      </c>
      <c r="E137" s="1">
        <v>3803.77</v>
      </c>
      <c r="F137" s="1">
        <v>0</v>
      </c>
      <c r="G137" s="1">
        <v>94.28</v>
      </c>
      <c r="H137" s="1">
        <v>34.6</v>
      </c>
      <c r="I137" s="1" t="s">
        <v>19</v>
      </c>
    </row>
    <row r="138" spans="1:9" x14ac:dyDescent="0.3">
      <c r="A138" s="1">
        <v>3</v>
      </c>
      <c r="B138" s="2">
        <v>44427</v>
      </c>
      <c r="C138" s="1">
        <v>34</v>
      </c>
      <c r="D138" s="1" t="s">
        <v>20</v>
      </c>
      <c r="E138" s="1">
        <v>3797.17</v>
      </c>
      <c r="F138" s="1">
        <v>0</v>
      </c>
      <c r="G138" s="1">
        <v>98.42</v>
      </c>
      <c r="H138" s="1">
        <v>36.9</v>
      </c>
      <c r="I138" s="1" t="s">
        <v>19</v>
      </c>
    </row>
    <row r="139" spans="1:9" x14ac:dyDescent="0.3">
      <c r="A139" s="1">
        <v>3</v>
      </c>
      <c r="B139" s="2">
        <v>44434</v>
      </c>
      <c r="C139" s="1">
        <v>35</v>
      </c>
      <c r="D139" s="1" t="s">
        <v>20</v>
      </c>
      <c r="E139" s="1">
        <v>3663.68</v>
      </c>
      <c r="F139" s="1">
        <v>0</v>
      </c>
      <c r="G139" s="1">
        <v>87.62</v>
      </c>
      <c r="H139" s="1">
        <v>30.9</v>
      </c>
      <c r="I139" s="1" t="s">
        <v>19</v>
      </c>
    </row>
    <row r="140" spans="1:9" x14ac:dyDescent="0.3">
      <c r="A140" s="1">
        <v>3</v>
      </c>
      <c r="B140" s="2">
        <v>44441</v>
      </c>
      <c r="C140" s="1">
        <v>36</v>
      </c>
      <c r="D140" s="1" t="s">
        <v>21</v>
      </c>
      <c r="E140" s="1">
        <v>3759.89</v>
      </c>
      <c r="F140" s="1">
        <v>0</v>
      </c>
      <c r="G140" s="1">
        <v>84.38</v>
      </c>
      <c r="H140" s="1">
        <v>29.1</v>
      </c>
      <c r="I140" s="1" t="s">
        <v>22</v>
      </c>
    </row>
    <row r="141" spans="1:9" x14ac:dyDescent="0.3">
      <c r="A141" s="1">
        <v>3</v>
      </c>
      <c r="B141" s="2">
        <v>44448</v>
      </c>
      <c r="C141" s="1">
        <v>37</v>
      </c>
      <c r="D141" s="1" t="s">
        <v>21</v>
      </c>
      <c r="E141" s="1">
        <v>3773.47</v>
      </c>
      <c r="F141" s="1">
        <v>1</v>
      </c>
      <c r="G141" s="1">
        <v>84.74</v>
      </c>
      <c r="H141" s="1">
        <v>29.3</v>
      </c>
      <c r="I141" s="1" t="s">
        <v>22</v>
      </c>
    </row>
    <row r="142" spans="1:9" x14ac:dyDescent="0.3">
      <c r="A142" s="1">
        <v>3</v>
      </c>
      <c r="B142" s="2">
        <v>44455</v>
      </c>
      <c r="C142" s="1">
        <v>38</v>
      </c>
      <c r="D142" s="1" t="s">
        <v>21</v>
      </c>
      <c r="E142" s="1">
        <v>3756.3</v>
      </c>
      <c r="F142" s="1">
        <v>0</v>
      </c>
      <c r="G142" s="1">
        <v>87.98</v>
      </c>
      <c r="H142" s="1">
        <v>31.1</v>
      </c>
      <c r="I142" s="1" t="s">
        <v>22</v>
      </c>
    </row>
    <row r="143" spans="1:9" x14ac:dyDescent="0.3">
      <c r="A143" s="1">
        <v>3</v>
      </c>
      <c r="B143" s="2">
        <v>44462</v>
      </c>
      <c r="C143" s="1">
        <v>39</v>
      </c>
      <c r="D143" s="1" t="s">
        <v>21</v>
      </c>
      <c r="E143" s="1">
        <v>3652.49</v>
      </c>
      <c r="F143" s="1">
        <v>0</v>
      </c>
      <c r="G143" s="1">
        <v>89.96</v>
      </c>
      <c r="H143" s="1">
        <v>32.200000000000003</v>
      </c>
      <c r="I143" s="1" t="s">
        <v>22</v>
      </c>
    </row>
    <row r="144" spans="1:9" x14ac:dyDescent="0.3">
      <c r="A144" s="1">
        <v>3</v>
      </c>
      <c r="B144" s="2">
        <v>44469</v>
      </c>
      <c r="C144" s="1">
        <v>40</v>
      </c>
      <c r="D144" s="1" t="s">
        <v>21</v>
      </c>
      <c r="E144" s="1">
        <v>3684.78</v>
      </c>
      <c r="F144" s="1">
        <v>0</v>
      </c>
      <c r="G144" s="1">
        <v>81.680000000000007</v>
      </c>
      <c r="H144" s="1">
        <v>27.6</v>
      </c>
      <c r="I144" s="1" t="s">
        <v>22</v>
      </c>
    </row>
    <row r="145" spans="1:9" x14ac:dyDescent="0.3">
      <c r="A145" s="1">
        <v>3</v>
      </c>
      <c r="B145" s="2">
        <v>44476</v>
      </c>
      <c r="C145" s="1">
        <v>41</v>
      </c>
      <c r="D145" s="1" t="s">
        <v>23</v>
      </c>
      <c r="E145" s="1">
        <v>4033.42</v>
      </c>
      <c r="F145" s="1">
        <v>0</v>
      </c>
      <c r="G145" s="1">
        <v>71.239999999999995</v>
      </c>
      <c r="H145" s="1">
        <v>21.8</v>
      </c>
      <c r="I145" s="1" t="s">
        <v>22</v>
      </c>
    </row>
    <row r="146" spans="1:9" x14ac:dyDescent="0.3">
      <c r="A146" s="1">
        <v>3</v>
      </c>
      <c r="B146" s="2">
        <v>44483</v>
      </c>
      <c r="C146" s="1">
        <v>42</v>
      </c>
      <c r="D146" s="1" t="s">
        <v>23</v>
      </c>
      <c r="E146" s="1">
        <v>3682.83</v>
      </c>
      <c r="F146" s="1">
        <v>0</v>
      </c>
      <c r="G146" s="1">
        <v>68.900000000000006</v>
      </c>
      <c r="H146" s="1">
        <v>20.5</v>
      </c>
      <c r="I146" s="1" t="s">
        <v>22</v>
      </c>
    </row>
    <row r="147" spans="1:9" x14ac:dyDescent="0.3">
      <c r="A147" s="1">
        <v>3</v>
      </c>
      <c r="B147" s="2">
        <v>44490</v>
      </c>
      <c r="C147" s="1">
        <v>43</v>
      </c>
      <c r="D147" s="1" t="s">
        <v>23</v>
      </c>
      <c r="E147" s="1">
        <v>3949.76</v>
      </c>
      <c r="F147" s="1">
        <v>0</v>
      </c>
      <c r="G147" s="1">
        <v>72.319999999999993</v>
      </c>
      <c r="H147" s="1">
        <v>22.4</v>
      </c>
      <c r="I147" s="1" t="s">
        <v>22</v>
      </c>
    </row>
    <row r="148" spans="1:9" x14ac:dyDescent="0.3">
      <c r="A148" s="1">
        <v>3</v>
      </c>
      <c r="B148" s="2">
        <v>44497</v>
      </c>
      <c r="C148" s="1">
        <v>44</v>
      </c>
      <c r="D148" s="1" t="s">
        <v>23</v>
      </c>
      <c r="E148" s="1">
        <v>3895.41</v>
      </c>
      <c r="F148" s="1">
        <v>0</v>
      </c>
      <c r="G148" s="1">
        <v>70.88</v>
      </c>
      <c r="H148" s="1">
        <v>21.6</v>
      </c>
      <c r="I148" s="1" t="s">
        <v>22</v>
      </c>
    </row>
    <row r="149" spans="1:9" x14ac:dyDescent="0.3">
      <c r="A149" s="1">
        <v>3</v>
      </c>
      <c r="B149" s="2">
        <v>44504</v>
      </c>
      <c r="C149" s="1">
        <v>45</v>
      </c>
      <c r="D149" s="1" t="s">
        <v>24</v>
      </c>
      <c r="E149" s="1">
        <v>4594.43</v>
      </c>
      <c r="F149" s="1">
        <v>0</v>
      </c>
      <c r="G149" s="1">
        <v>72.14</v>
      </c>
      <c r="H149" s="1">
        <v>22.3</v>
      </c>
      <c r="I149" s="1" t="s">
        <v>22</v>
      </c>
    </row>
    <row r="150" spans="1:9" x14ac:dyDescent="0.3">
      <c r="A150" s="1">
        <v>3</v>
      </c>
      <c r="B150" s="2">
        <v>44511</v>
      </c>
      <c r="C150" s="1">
        <v>46</v>
      </c>
      <c r="D150" s="1" t="s">
        <v>24</v>
      </c>
      <c r="E150" s="1">
        <v>4077.64</v>
      </c>
      <c r="F150" s="1">
        <v>0</v>
      </c>
      <c r="G150" s="1">
        <v>65.3</v>
      </c>
      <c r="H150" s="1">
        <v>18.5</v>
      </c>
      <c r="I150" s="1" t="s">
        <v>22</v>
      </c>
    </row>
    <row r="151" spans="1:9" x14ac:dyDescent="0.3">
      <c r="A151" s="1">
        <v>3</v>
      </c>
      <c r="B151" s="2">
        <v>44518</v>
      </c>
      <c r="C151" s="1">
        <v>47</v>
      </c>
      <c r="D151" s="1" t="s">
        <v>24</v>
      </c>
      <c r="E151" s="1">
        <v>3988.39</v>
      </c>
      <c r="F151" s="1">
        <v>0</v>
      </c>
      <c r="G151" s="1">
        <v>68.180000000000007</v>
      </c>
      <c r="H151" s="1">
        <v>20.100000000000001</v>
      </c>
      <c r="I151" s="1" t="s">
        <v>22</v>
      </c>
    </row>
    <row r="152" spans="1:9" x14ac:dyDescent="0.3">
      <c r="A152" s="1">
        <v>3</v>
      </c>
      <c r="B152" s="2">
        <v>44525</v>
      </c>
      <c r="C152" s="1">
        <v>48</v>
      </c>
      <c r="D152" s="1" t="s">
        <v>24</v>
      </c>
      <c r="E152" s="1">
        <v>5569.25</v>
      </c>
      <c r="F152" s="1">
        <v>1</v>
      </c>
      <c r="G152" s="1">
        <v>65.66</v>
      </c>
      <c r="H152" s="1">
        <v>18.7</v>
      </c>
      <c r="I152" s="1" t="s">
        <v>22</v>
      </c>
    </row>
    <row r="153" spans="1:9" x14ac:dyDescent="0.3">
      <c r="A153" s="1">
        <v>3</v>
      </c>
      <c r="B153" s="2">
        <v>44532</v>
      </c>
      <c r="C153" s="1">
        <v>49</v>
      </c>
      <c r="D153" s="1" t="s">
        <v>25</v>
      </c>
      <c r="E153" s="1">
        <v>4725.1099999999997</v>
      </c>
      <c r="F153" s="1">
        <v>0</v>
      </c>
      <c r="G153" s="1">
        <v>62.96</v>
      </c>
      <c r="H153" s="1">
        <v>17.2</v>
      </c>
      <c r="I153" s="1" t="s">
        <v>10</v>
      </c>
    </row>
    <row r="154" spans="1:9" x14ac:dyDescent="0.3">
      <c r="A154" s="1">
        <v>3</v>
      </c>
      <c r="B154" s="2">
        <v>44539</v>
      </c>
      <c r="C154" s="1">
        <v>50</v>
      </c>
      <c r="D154" s="1" t="s">
        <v>25</v>
      </c>
      <c r="E154" s="1">
        <v>4687.7299999999996</v>
      </c>
      <c r="F154" s="1">
        <v>0</v>
      </c>
      <c r="G154" s="1">
        <v>62.42</v>
      </c>
      <c r="H154" s="1">
        <v>16.899999999999999</v>
      </c>
      <c r="I154" s="1" t="s">
        <v>10</v>
      </c>
    </row>
    <row r="155" spans="1:9" x14ac:dyDescent="0.3">
      <c r="A155" s="1">
        <v>3</v>
      </c>
      <c r="B155" s="2">
        <v>44546</v>
      </c>
      <c r="C155" s="1">
        <v>51</v>
      </c>
      <c r="D155" s="1" t="s">
        <v>25</v>
      </c>
      <c r="E155" s="1">
        <v>5107.4799999999996</v>
      </c>
      <c r="F155" s="1">
        <v>0</v>
      </c>
      <c r="G155" s="1">
        <v>60.26</v>
      </c>
      <c r="H155" s="1">
        <v>15.7</v>
      </c>
      <c r="I155" s="1" t="s">
        <v>10</v>
      </c>
    </row>
    <row r="156" spans="1:9" x14ac:dyDescent="0.3">
      <c r="A156" s="1">
        <v>3</v>
      </c>
      <c r="B156" s="2">
        <v>44553</v>
      </c>
      <c r="C156" s="1">
        <v>52</v>
      </c>
      <c r="D156" s="1" t="s">
        <v>25</v>
      </c>
      <c r="E156" s="1">
        <v>5512.21</v>
      </c>
      <c r="F156" s="1">
        <v>0</v>
      </c>
      <c r="G156" s="1">
        <v>57.92</v>
      </c>
      <c r="H156" s="1">
        <v>14.4</v>
      </c>
      <c r="I156" s="1" t="s">
        <v>10</v>
      </c>
    </row>
    <row r="157" spans="1:9" x14ac:dyDescent="0.3">
      <c r="A157" s="1">
        <v>3</v>
      </c>
      <c r="B157" s="2">
        <v>44560</v>
      </c>
      <c r="C157" s="1">
        <v>53</v>
      </c>
      <c r="D157" s="1" t="s">
        <v>25</v>
      </c>
      <c r="E157" s="1">
        <v>4105.54</v>
      </c>
      <c r="F157" s="1">
        <v>1</v>
      </c>
      <c r="G157" s="1">
        <v>53.42</v>
      </c>
      <c r="H157" s="1">
        <v>11.9</v>
      </c>
      <c r="I157" s="1" t="s">
        <v>10</v>
      </c>
    </row>
    <row r="158" spans="1:9" x14ac:dyDescent="0.3">
      <c r="A158" s="1">
        <v>4</v>
      </c>
      <c r="B158" s="2">
        <v>44203</v>
      </c>
      <c r="C158" s="1">
        <v>2</v>
      </c>
      <c r="D158" s="1" t="s">
        <v>9</v>
      </c>
      <c r="E158" s="1">
        <v>18624.759999999998</v>
      </c>
      <c r="F158" s="1">
        <v>0</v>
      </c>
      <c r="G158" s="1">
        <v>53.96</v>
      </c>
      <c r="H158" s="1">
        <v>12.2</v>
      </c>
      <c r="I158" s="1" t="s">
        <v>10</v>
      </c>
    </row>
    <row r="159" spans="1:9" x14ac:dyDescent="0.3">
      <c r="A159" s="1">
        <v>4</v>
      </c>
      <c r="B159" s="2">
        <v>44210</v>
      </c>
      <c r="C159" s="1">
        <v>3</v>
      </c>
      <c r="D159" s="1" t="s">
        <v>9</v>
      </c>
      <c r="E159" s="1">
        <v>18655.02</v>
      </c>
      <c r="F159" s="1">
        <v>0</v>
      </c>
      <c r="G159" s="1">
        <v>52.52</v>
      </c>
      <c r="H159" s="1">
        <v>11.4</v>
      </c>
      <c r="I159" s="1" t="s">
        <v>10</v>
      </c>
    </row>
    <row r="160" spans="1:9" x14ac:dyDescent="0.3">
      <c r="A160" s="1">
        <v>4</v>
      </c>
      <c r="B160" s="2">
        <v>44217</v>
      </c>
      <c r="C160" s="1">
        <v>4</v>
      </c>
      <c r="D160" s="1" t="s">
        <v>9</v>
      </c>
      <c r="E160" s="1">
        <v>18863.939999999999</v>
      </c>
      <c r="F160" s="1">
        <v>0</v>
      </c>
      <c r="G160" s="1">
        <v>60.08</v>
      </c>
      <c r="H160" s="1">
        <v>15.6</v>
      </c>
      <c r="I160" s="1" t="s">
        <v>10</v>
      </c>
    </row>
    <row r="161" spans="1:9" x14ac:dyDescent="0.3">
      <c r="A161" s="1">
        <v>4</v>
      </c>
      <c r="B161" s="2">
        <v>44224</v>
      </c>
      <c r="C161" s="1">
        <v>5</v>
      </c>
      <c r="D161" s="1" t="s">
        <v>9</v>
      </c>
      <c r="E161" s="1">
        <v>18142.41</v>
      </c>
      <c r="F161" s="1">
        <v>0</v>
      </c>
      <c r="G161" s="1">
        <v>62.96</v>
      </c>
      <c r="H161" s="1">
        <v>17.2</v>
      </c>
      <c r="I161" s="1" t="s">
        <v>10</v>
      </c>
    </row>
    <row r="162" spans="1:9" x14ac:dyDescent="0.3">
      <c r="A162" s="1">
        <v>4</v>
      </c>
      <c r="B162" s="2">
        <v>44231</v>
      </c>
      <c r="C162" s="1">
        <v>6</v>
      </c>
      <c r="D162" s="1" t="s">
        <v>11</v>
      </c>
      <c r="E162" s="1">
        <v>21190.86</v>
      </c>
      <c r="F162" s="1">
        <v>0</v>
      </c>
      <c r="G162" s="1">
        <v>66.38</v>
      </c>
      <c r="H162" s="1">
        <v>19.100000000000001</v>
      </c>
      <c r="I162" s="1" t="s">
        <v>12</v>
      </c>
    </row>
    <row r="163" spans="1:9" x14ac:dyDescent="0.3">
      <c r="A163" s="1">
        <v>4</v>
      </c>
      <c r="B163" s="2">
        <v>44238</v>
      </c>
      <c r="C163" s="1">
        <v>7</v>
      </c>
      <c r="D163" s="1" t="s">
        <v>11</v>
      </c>
      <c r="E163" s="1">
        <v>21878.47</v>
      </c>
      <c r="F163" s="1">
        <v>1</v>
      </c>
      <c r="G163" s="1">
        <v>68.540000000000006</v>
      </c>
      <c r="H163" s="1">
        <v>20.3</v>
      </c>
      <c r="I163" s="1" t="s">
        <v>12</v>
      </c>
    </row>
    <row r="164" spans="1:9" x14ac:dyDescent="0.3">
      <c r="A164" s="1">
        <v>4</v>
      </c>
      <c r="B164" s="2">
        <v>44245</v>
      </c>
      <c r="C164" s="1">
        <v>8</v>
      </c>
      <c r="D164" s="1" t="s">
        <v>11</v>
      </c>
      <c r="E164" s="1">
        <v>23164.959999999999</v>
      </c>
      <c r="F164" s="1">
        <v>0</v>
      </c>
      <c r="G164" s="1">
        <v>72.319999999999993</v>
      </c>
      <c r="H164" s="1">
        <v>22.4</v>
      </c>
      <c r="I164" s="1" t="s">
        <v>12</v>
      </c>
    </row>
    <row r="165" spans="1:9" x14ac:dyDescent="0.3">
      <c r="A165" s="1">
        <v>4</v>
      </c>
      <c r="B165" s="2">
        <v>44252</v>
      </c>
      <c r="C165" s="1">
        <v>9</v>
      </c>
      <c r="D165" s="1" t="s">
        <v>11</v>
      </c>
      <c r="E165" s="1">
        <v>20780.95</v>
      </c>
      <c r="F165" s="1">
        <v>0</v>
      </c>
      <c r="G165" s="1">
        <v>71.06</v>
      </c>
      <c r="H165" s="1">
        <v>21.7</v>
      </c>
      <c r="I165" s="1" t="s">
        <v>12</v>
      </c>
    </row>
    <row r="166" spans="1:9" x14ac:dyDescent="0.3">
      <c r="A166" s="1">
        <v>4</v>
      </c>
      <c r="B166" s="2">
        <v>44259</v>
      </c>
      <c r="C166" s="1">
        <v>10</v>
      </c>
      <c r="D166" s="1" t="s">
        <v>13</v>
      </c>
      <c r="E166" s="1">
        <v>21034.560000000001</v>
      </c>
      <c r="F166" s="1">
        <v>0</v>
      </c>
      <c r="G166" s="1">
        <v>84.38</v>
      </c>
      <c r="H166" s="1">
        <v>29.1</v>
      </c>
      <c r="I166" s="1" t="s">
        <v>12</v>
      </c>
    </row>
    <row r="167" spans="1:9" x14ac:dyDescent="0.3">
      <c r="A167" s="1">
        <v>4</v>
      </c>
      <c r="B167" s="2">
        <v>44266</v>
      </c>
      <c r="C167" s="1">
        <v>11</v>
      </c>
      <c r="D167" s="1" t="s">
        <v>13</v>
      </c>
      <c r="E167" s="1">
        <v>20398.18</v>
      </c>
      <c r="F167" s="1">
        <v>0</v>
      </c>
      <c r="G167" s="1">
        <v>88.16</v>
      </c>
      <c r="H167" s="1">
        <v>31.2</v>
      </c>
      <c r="I167" s="1" t="s">
        <v>12</v>
      </c>
    </row>
    <row r="168" spans="1:9" x14ac:dyDescent="0.3">
      <c r="A168" s="1">
        <v>4</v>
      </c>
      <c r="B168" s="2">
        <v>44273</v>
      </c>
      <c r="C168" s="1">
        <v>12</v>
      </c>
      <c r="D168" s="1" t="s">
        <v>13</v>
      </c>
      <c r="E168" s="1">
        <v>21164.75</v>
      </c>
      <c r="F168" s="1">
        <v>0</v>
      </c>
      <c r="G168" s="1">
        <v>96.44</v>
      </c>
      <c r="H168" s="1">
        <v>35.799999999999997</v>
      </c>
      <c r="I168" s="1" t="s">
        <v>12</v>
      </c>
    </row>
    <row r="169" spans="1:9" x14ac:dyDescent="0.3">
      <c r="A169" s="1">
        <v>4</v>
      </c>
      <c r="B169" s="2">
        <v>44280</v>
      </c>
      <c r="C169" s="1">
        <v>13</v>
      </c>
      <c r="D169" s="1" t="s">
        <v>13</v>
      </c>
      <c r="E169" s="1">
        <v>19441.64</v>
      </c>
      <c r="F169" s="1">
        <v>0</v>
      </c>
      <c r="G169" s="1">
        <v>93.38</v>
      </c>
      <c r="H169" s="1">
        <v>34.1</v>
      </c>
      <c r="I169" s="1" t="s">
        <v>12</v>
      </c>
    </row>
    <row r="170" spans="1:9" x14ac:dyDescent="0.3">
      <c r="A170" s="1">
        <v>4</v>
      </c>
      <c r="B170" s="2">
        <v>44287</v>
      </c>
      <c r="C170" s="1">
        <v>14</v>
      </c>
      <c r="D170" s="1" t="s">
        <v>14</v>
      </c>
      <c r="E170" s="1">
        <v>19002.46</v>
      </c>
      <c r="F170" s="1">
        <v>0</v>
      </c>
      <c r="G170" s="1">
        <v>96.26</v>
      </c>
      <c r="H170" s="1">
        <v>35.700000000000003</v>
      </c>
      <c r="I170" s="1" t="s">
        <v>15</v>
      </c>
    </row>
    <row r="171" spans="1:9" x14ac:dyDescent="0.3">
      <c r="A171" s="1">
        <v>4</v>
      </c>
      <c r="B171" s="2">
        <v>44294</v>
      </c>
      <c r="C171" s="1">
        <v>15</v>
      </c>
      <c r="D171" s="1" t="s">
        <v>14</v>
      </c>
      <c r="E171" s="1">
        <v>20749.53</v>
      </c>
      <c r="F171" s="1">
        <v>0</v>
      </c>
      <c r="G171" s="1">
        <v>98.42</v>
      </c>
      <c r="H171" s="1">
        <v>36.9</v>
      </c>
      <c r="I171" s="1" t="s">
        <v>15</v>
      </c>
    </row>
    <row r="172" spans="1:9" x14ac:dyDescent="0.3">
      <c r="A172" s="1">
        <v>4</v>
      </c>
      <c r="B172" s="2">
        <v>44301</v>
      </c>
      <c r="C172" s="1">
        <v>16</v>
      </c>
      <c r="D172" s="1" t="s">
        <v>14</v>
      </c>
      <c r="E172" s="1">
        <v>19605.88</v>
      </c>
      <c r="F172" s="1">
        <v>0</v>
      </c>
      <c r="G172" s="1">
        <v>102.74</v>
      </c>
      <c r="H172" s="1">
        <v>39.299999999999997</v>
      </c>
      <c r="I172" s="1" t="s">
        <v>15</v>
      </c>
    </row>
    <row r="173" spans="1:9" x14ac:dyDescent="0.3">
      <c r="A173" s="1">
        <v>4</v>
      </c>
      <c r="B173" s="2">
        <v>44308</v>
      </c>
      <c r="C173" s="1">
        <v>17</v>
      </c>
      <c r="D173" s="1" t="s">
        <v>14</v>
      </c>
      <c r="E173" s="1">
        <v>22206.01</v>
      </c>
      <c r="F173" s="1">
        <v>0</v>
      </c>
      <c r="G173" s="1">
        <v>93.02</v>
      </c>
      <c r="H173" s="1">
        <v>33.9</v>
      </c>
      <c r="I173" s="1" t="s">
        <v>15</v>
      </c>
    </row>
    <row r="174" spans="1:9" x14ac:dyDescent="0.3">
      <c r="A174" s="1">
        <v>4</v>
      </c>
      <c r="B174" s="2">
        <v>44315</v>
      </c>
      <c r="C174" s="1">
        <v>18</v>
      </c>
      <c r="D174" s="1" t="s">
        <v>14</v>
      </c>
      <c r="E174" s="1">
        <v>18781.669999999998</v>
      </c>
      <c r="F174" s="1">
        <v>0</v>
      </c>
      <c r="G174" s="1">
        <v>100.58</v>
      </c>
      <c r="H174" s="1">
        <v>38.1</v>
      </c>
      <c r="I174" s="1" t="s">
        <v>15</v>
      </c>
    </row>
    <row r="175" spans="1:9" x14ac:dyDescent="0.3">
      <c r="A175" s="1">
        <v>4</v>
      </c>
      <c r="B175" s="2">
        <v>44322</v>
      </c>
      <c r="C175" s="1">
        <v>19</v>
      </c>
      <c r="D175" s="1" t="s">
        <v>16</v>
      </c>
      <c r="E175" s="1">
        <v>20636.830000000002</v>
      </c>
      <c r="F175" s="1">
        <v>0</v>
      </c>
      <c r="G175" s="1">
        <v>99.32</v>
      </c>
      <c r="H175" s="1">
        <v>37.4</v>
      </c>
      <c r="I175" s="1" t="s">
        <v>15</v>
      </c>
    </row>
    <row r="176" spans="1:9" x14ac:dyDescent="0.3">
      <c r="A176" s="1">
        <v>4</v>
      </c>
      <c r="B176" s="2">
        <v>44329</v>
      </c>
      <c r="C176" s="1">
        <v>20</v>
      </c>
      <c r="D176" s="1" t="s">
        <v>16</v>
      </c>
      <c r="E176" s="1">
        <v>20023.62</v>
      </c>
      <c r="F176" s="1">
        <v>0</v>
      </c>
      <c r="G176" s="1">
        <v>102.92</v>
      </c>
      <c r="H176" s="1">
        <v>39.4</v>
      </c>
      <c r="I176" s="1" t="s">
        <v>15</v>
      </c>
    </row>
    <row r="177" spans="1:9" x14ac:dyDescent="0.3">
      <c r="A177" s="1">
        <v>4</v>
      </c>
      <c r="B177" s="2">
        <v>44336</v>
      </c>
      <c r="C177" s="1">
        <v>21</v>
      </c>
      <c r="D177" s="1" t="s">
        <v>16</v>
      </c>
      <c r="E177" s="1">
        <v>20155.63</v>
      </c>
      <c r="F177" s="1">
        <v>0</v>
      </c>
      <c r="G177" s="1">
        <v>107.06</v>
      </c>
      <c r="H177" s="1">
        <v>41.7</v>
      </c>
      <c r="I177" s="1" t="s">
        <v>15</v>
      </c>
    </row>
    <row r="178" spans="1:9" x14ac:dyDescent="0.3">
      <c r="A178" s="1">
        <v>4</v>
      </c>
      <c r="B178" s="2">
        <v>44343</v>
      </c>
      <c r="C178" s="1">
        <v>22</v>
      </c>
      <c r="D178" s="1" t="s">
        <v>16</v>
      </c>
      <c r="E178" s="1">
        <v>19865.98</v>
      </c>
      <c r="F178" s="1">
        <v>0</v>
      </c>
      <c r="G178" s="1">
        <v>98.42</v>
      </c>
      <c r="H178" s="1">
        <v>36.9</v>
      </c>
      <c r="I178" s="1" t="s">
        <v>15</v>
      </c>
    </row>
    <row r="179" spans="1:9" x14ac:dyDescent="0.3">
      <c r="A179" s="1">
        <v>4</v>
      </c>
      <c r="B179" s="2">
        <v>44350</v>
      </c>
      <c r="C179" s="1">
        <v>23</v>
      </c>
      <c r="D179" s="1" t="s">
        <v>17</v>
      </c>
      <c r="E179" s="1">
        <v>20653.77</v>
      </c>
      <c r="F179" s="1">
        <v>0</v>
      </c>
      <c r="G179" s="1">
        <v>94.46</v>
      </c>
      <c r="H179" s="1">
        <v>34.700000000000003</v>
      </c>
      <c r="I179" s="1" t="s">
        <v>15</v>
      </c>
    </row>
    <row r="180" spans="1:9" x14ac:dyDescent="0.3">
      <c r="A180" s="1">
        <v>4</v>
      </c>
      <c r="B180" s="2">
        <v>44357</v>
      </c>
      <c r="C180" s="1">
        <v>24</v>
      </c>
      <c r="D180" s="1" t="s">
        <v>17</v>
      </c>
      <c r="E180" s="1">
        <v>20739.509999999998</v>
      </c>
      <c r="F180" s="1">
        <v>0</v>
      </c>
      <c r="G180" s="1">
        <v>98.42</v>
      </c>
      <c r="H180" s="1">
        <v>36.9</v>
      </c>
      <c r="I180" s="1" t="s">
        <v>15</v>
      </c>
    </row>
    <row r="181" spans="1:9" x14ac:dyDescent="0.3">
      <c r="A181" s="1">
        <v>4</v>
      </c>
      <c r="B181" s="2">
        <v>44364</v>
      </c>
      <c r="C181" s="1">
        <v>25</v>
      </c>
      <c r="D181" s="1" t="s">
        <v>17</v>
      </c>
      <c r="E181" s="1">
        <v>21412.11</v>
      </c>
      <c r="F181" s="1">
        <v>0</v>
      </c>
      <c r="G181" s="1">
        <v>100.58</v>
      </c>
      <c r="H181" s="1">
        <v>38.1</v>
      </c>
      <c r="I181" s="1" t="s">
        <v>15</v>
      </c>
    </row>
    <row r="182" spans="1:9" x14ac:dyDescent="0.3">
      <c r="A182" s="1">
        <v>4</v>
      </c>
      <c r="B182" s="2">
        <v>44371</v>
      </c>
      <c r="C182" s="1">
        <v>26</v>
      </c>
      <c r="D182" s="1" t="s">
        <v>17</v>
      </c>
      <c r="E182" s="1">
        <v>20083.45</v>
      </c>
      <c r="F182" s="1">
        <v>0</v>
      </c>
      <c r="G182" s="1">
        <v>98.42</v>
      </c>
      <c r="H182" s="1">
        <v>36.9</v>
      </c>
      <c r="I182" s="1" t="s">
        <v>15</v>
      </c>
    </row>
    <row r="183" spans="1:9" x14ac:dyDescent="0.3">
      <c r="A183" s="1">
        <v>4</v>
      </c>
      <c r="B183" s="2">
        <v>44378</v>
      </c>
      <c r="C183" s="1">
        <v>27</v>
      </c>
      <c r="D183" s="1" t="s">
        <v>18</v>
      </c>
      <c r="E183" s="1">
        <v>20515.34</v>
      </c>
      <c r="F183" s="1">
        <v>0</v>
      </c>
      <c r="G183" s="1">
        <v>96.26</v>
      </c>
      <c r="H183" s="1">
        <v>35.700000000000003</v>
      </c>
      <c r="I183" s="1" t="s">
        <v>19</v>
      </c>
    </row>
    <row r="184" spans="1:9" x14ac:dyDescent="0.3">
      <c r="A184" s="1">
        <v>4</v>
      </c>
      <c r="B184" s="2">
        <v>44385</v>
      </c>
      <c r="C184" s="1">
        <v>28</v>
      </c>
      <c r="D184" s="1" t="s">
        <v>18</v>
      </c>
      <c r="E184" s="1">
        <v>20665.419999999998</v>
      </c>
      <c r="F184" s="1">
        <v>0</v>
      </c>
      <c r="G184" s="1">
        <v>97.88</v>
      </c>
      <c r="H184" s="1">
        <v>36.6</v>
      </c>
      <c r="I184" s="1" t="s">
        <v>19</v>
      </c>
    </row>
    <row r="185" spans="1:9" x14ac:dyDescent="0.3">
      <c r="A185" s="1">
        <v>4</v>
      </c>
      <c r="B185" s="2">
        <v>44392</v>
      </c>
      <c r="C185" s="1">
        <v>29</v>
      </c>
      <c r="D185" s="1" t="s">
        <v>18</v>
      </c>
      <c r="E185" s="1">
        <v>20490.47</v>
      </c>
      <c r="F185" s="1">
        <v>0</v>
      </c>
      <c r="G185" s="1">
        <v>99.86</v>
      </c>
      <c r="H185" s="1">
        <v>37.700000000000003</v>
      </c>
      <c r="I185" s="1" t="s">
        <v>19</v>
      </c>
    </row>
    <row r="186" spans="1:9" x14ac:dyDescent="0.3">
      <c r="A186" s="1">
        <v>4</v>
      </c>
      <c r="B186" s="2">
        <v>44399</v>
      </c>
      <c r="C186" s="1">
        <v>30</v>
      </c>
      <c r="D186" s="1" t="s">
        <v>18</v>
      </c>
      <c r="E186" s="1">
        <v>20362.310000000001</v>
      </c>
      <c r="F186" s="1">
        <v>0</v>
      </c>
      <c r="G186" s="1">
        <v>96.44</v>
      </c>
      <c r="H186" s="1">
        <v>35.799999999999997</v>
      </c>
      <c r="I186" s="1" t="s">
        <v>19</v>
      </c>
    </row>
    <row r="187" spans="1:9" x14ac:dyDescent="0.3">
      <c r="A187" s="1">
        <v>4</v>
      </c>
      <c r="B187" s="2">
        <v>44406</v>
      </c>
      <c r="C187" s="1">
        <v>31</v>
      </c>
      <c r="D187" s="1" t="s">
        <v>18</v>
      </c>
      <c r="E187" s="1">
        <v>19896.740000000002</v>
      </c>
      <c r="F187" s="1">
        <v>0</v>
      </c>
      <c r="G187" s="1">
        <v>97.7</v>
      </c>
      <c r="H187" s="1">
        <v>36.5</v>
      </c>
      <c r="I187" s="1" t="s">
        <v>19</v>
      </c>
    </row>
    <row r="188" spans="1:9" x14ac:dyDescent="0.3">
      <c r="A188" s="1">
        <v>4</v>
      </c>
      <c r="B188" s="2">
        <v>44413</v>
      </c>
      <c r="C188" s="1">
        <v>32</v>
      </c>
      <c r="D188" s="1" t="s">
        <v>20</v>
      </c>
      <c r="E188" s="1">
        <v>21600.57</v>
      </c>
      <c r="F188" s="1">
        <v>0</v>
      </c>
      <c r="G188" s="1">
        <v>90.5</v>
      </c>
      <c r="H188" s="1">
        <v>32.5</v>
      </c>
      <c r="I188" s="1" t="s">
        <v>19</v>
      </c>
    </row>
    <row r="189" spans="1:9" x14ac:dyDescent="0.3">
      <c r="A189" s="1">
        <v>4</v>
      </c>
      <c r="B189" s="2">
        <v>44420</v>
      </c>
      <c r="C189" s="1">
        <v>33</v>
      </c>
      <c r="D189" s="1" t="s">
        <v>20</v>
      </c>
      <c r="E189" s="1">
        <v>21056.69</v>
      </c>
      <c r="F189" s="1">
        <v>0</v>
      </c>
      <c r="G189" s="1">
        <v>94.28</v>
      </c>
      <c r="H189" s="1">
        <v>34.6</v>
      </c>
      <c r="I189" s="1" t="s">
        <v>19</v>
      </c>
    </row>
    <row r="190" spans="1:9" x14ac:dyDescent="0.3">
      <c r="A190" s="1">
        <v>4</v>
      </c>
      <c r="B190" s="2">
        <v>44427</v>
      </c>
      <c r="C190" s="1">
        <v>34</v>
      </c>
      <c r="D190" s="1" t="s">
        <v>20</v>
      </c>
      <c r="E190" s="1">
        <v>22328.92</v>
      </c>
      <c r="F190" s="1">
        <v>0</v>
      </c>
      <c r="G190" s="1">
        <v>98.42</v>
      </c>
      <c r="H190" s="1">
        <v>36.9</v>
      </c>
      <c r="I190" s="1" t="s">
        <v>19</v>
      </c>
    </row>
    <row r="191" spans="1:9" x14ac:dyDescent="0.3">
      <c r="A191" s="1">
        <v>4</v>
      </c>
      <c r="B191" s="2">
        <v>44434</v>
      </c>
      <c r="C191" s="1">
        <v>35</v>
      </c>
      <c r="D191" s="1" t="s">
        <v>20</v>
      </c>
      <c r="E191" s="1">
        <v>19884.900000000001</v>
      </c>
      <c r="F191" s="1">
        <v>0</v>
      </c>
      <c r="G191" s="1">
        <v>87.62</v>
      </c>
      <c r="H191" s="1">
        <v>30.9</v>
      </c>
      <c r="I191" s="1" t="s">
        <v>19</v>
      </c>
    </row>
    <row r="192" spans="1:9" x14ac:dyDescent="0.3">
      <c r="A192" s="1">
        <v>4</v>
      </c>
      <c r="B192" s="2">
        <v>44441</v>
      </c>
      <c r="C192" s="1">
        <v>36</v>
      </c>
      <c r="D192" s="1" t="s">
        <v>21</v>
      </c>
      <c r="E192" s="1">
        <v>20784.2</v>
      </c>
      <c r="F192" s="1">
        <v>0</v>
      </c>
      <c r="G192" s="1">
        <v>84.38</v>
      </c>
      <c r="H192" s="1">
        <v>29.1</v>
      </c>
      <c r="I192" s="1" t="s">
        <v>22</v>
      </c>
    </row>
    <row r="193" spans="1:9" x14ac:dyDescent="0.3">
      <c r="A193" s="1">
        <v>4</v>
      </c>
      <c r="B193" s="2">
        <v>44448</v>
      </c>
      <c r="C193" s="1">
        <v>37</v>
      </c>
      <c r="D193" s="1" t="s">
        <v>21</v>
      </c>
      <c r="E193" s="1">
        <v>20931.39</v>
      </c>
      <c r="F193" s="1">
        <v>1</v>
      </c>
      <c r="G193" s="1">
        <v>84.74</v>
      </c>
      <c r="H193" s="1">
        <v>29.3</v>
      </c>
      <c r="I193" s="1" t="s">
        <v>22</v>
      </c>
    </row>
    <row r="194" spans="1:9" x14ac:dyDescent="0.3">
      <c r="A194" s="1">
        <v>4</v>
      </c>
      <c r="B194" s="2">
        <v>44455</v>
      </c>
      <c r="C194" s="1">
        <v>38</v>
      </c>
      <c r="D194" s="1" t="s">
        <v>21</v>
      </c>
      <c r="E194" s="1">
        <v>20755.77</v>
      </c>
      <c r="F194" s="1">
        <v>0</v>
      </c>
      <c r="G194" s="1">
        <v>87.98</v>
      </c>
      <c r="H194" s="1">
        <v>31.1</v>
      </c>
      <c r="I194" s="1" t="s">
        <v>22</v>
      </c>
    </row>
    <row r="195" spans="1:9" x14ac:dyDescent="0.3">
      <c r="A195" s="1">
        <v>4</v>
      </c>
      <c r="B195" s="2">
        <v>44462</v>
      </c>
      <c r="C195" s="1">
        <v>39</v>
      </c>
      <c r="D195" s="1" t="s">
        <v>21</v>
      </c>
      <c r="E195" s="1">
        <v>20314.060000000001</v>
      </c>
      <c r="F195" s="1">
        <v>0</v>
      </c>
      <c r="G195" s="1">
        <v>62.96</v>
      </c>
      <c r="H195" s="1">
        <v>24.82</v>
      </c>
      <c r="I195" s="1" t="s">
        <v>22</v>
      </c>
    </row>
    <row r="196" spans="1:9" x14ac:dyDescent="0.3">
      <c r="A196" s="1">
        <v>4</v>
      </c>
      <c r="B196" s="2">
        <v>44469</v>
      </c>
      <c r="C196" s="1">
        <v>40</v>
      </c>
      <c r="D196" s="1" t="s">
        <v>21</v>
      </c>
      <c r="E196" s="1">
        <v>19294.87</v>
      </c>
      <c r="F196" s="1">
        <v>0</v>
      </c>
      <c r="G196" s="1">
        <v>81.680000000000007</v>
      </c>
      <c r="H196" s="1">
        <v>27.6</v>
      </c>
      <c r="I196" s="1" t="s">
        <v>22</v>
      </c>
    </row>
    <row r="197" spans="1:9" x14ac:dyDescent="0.3">
      <c r="A197" s="1">
        <v>4</v>
      </c>
      <c r="B197" s="2">
        <v>44476</v>
      </c>
      <c r="C197" s="1">
        <v>41</v>
      </c>
      <c r="D197" s="1" t="s">
        <v>23</v>
      </c>
      <c r="E197" s="1">
        <v>21667.38</v>
      </c>
      <c r="F197" s="1">
        <v>0</v>
      </c>
      <c r="G197" s="1">
        <v>71.239999999999995</v>
      </c>
      <c r="H197" s="1">
        <v>21.8</v>
      </c>
      <c r="I197" s="1" t="s">
        <v>22</v>
      </c>
    </row>
    <row r="198" spans="1:9" x14ac:dyDescent="0.3">
      <c r="A198" s="1">
        <v>4</v>
      </c>
      <c r="B198" s="2">
        <v>44483</v>
      </c>
      <c r="C198" s="1">
        <v>42</v>
      </c>
      <c r="D198" s="1" t="s">
        <v>23</v>
      </c>
      <c r="E198" s="1">
        <v>20745.490000000002</v>
      </c>
      <c r="F198" s="1">
        <v>0</v>
      </c>
      <c r="G198" s="1">
        <v>68.900000000000006</v>
      </c>
      <c r="H198" s="1">
        <v>20.5</v>
      </c>
      <c r="I198" s="1" t="s">
        <v>22</v>
      </c>
    </row>
    <row r="199" spans="1:9" x14ac:dyDescent="0.3">
      <c r="A199" s="1">
        <v>4</v>
      </c>
      <c r="B199" s="2">
        <v>44490</v>
      </c>
      <c r="C199" s="1">
        <v>43</v>
      </c>
      <c r="D199" s="1" t="s">
        <v>23</v>
      </c>
      <c r="E199" s="1">
        <v>22077.42</v>
      </c>
      <c r="F199" s="1">
        <v>0</v>
      </c>
      <c r="G199" s="1">
        <v>72.319999999999993</v>
      </c>
      <c r="H199" s="1">
        <v>22.4</v>
      </c>
      <c r="I199" s="1" t="s">
        <v>22</v>
      </c>
    </row>
    <row r="200" spans="1:9" x14ac:dyDescent="0.3">
      <c r="A200" s="1">
        <v>4</v>
      </c>
      <c r="B200" s="2">
        <v>44497</v>
      </c>
      <c r="C200" s="1">
        <v>44</v>
      </c>
      <c r="D200" s="1" t="s">
        <v>23</v>
      </c>
      <c r="E200" s="1">
        <v>21516.6</v>
      </c>
      <c r="F200" s="1">
        <v>0</v>
      </c>
      <c r="G200" s="1">
        <v>70.88</v>
      </c>
      <c r="H200" s="1">
        <v>21.6</v>
      </c>
      <c r="I200" s="1" t="s">
        <v>22</v>
      </c>
    </row>
    <row r="201" spans="1:9" x14ac:dyDescent="0.3">
      <c r="A201" s="1">
        <v>4</v>
      </c>
      <c r="B201" s="2">
        <v>44504</v>
      </c>
      <c r="C201" s="1">
        <v>45</v>
      </c>
      <c r="D201" s="1" t="s">
        <v>24</v>
      </c>
      <c r="E201" s="1">
        <v>22812.17</v>
      </c>
      <c r="F201" s="1">
        <v>0</v>
      </c>
      <c r="G201" s="1">
        <v>72.14</v>
      </c>
      <c r="H201" s="1">
        <v>22.3</v>
      </c>
      <c r="I201" s="1" t="s">
        <v>22</v>
      </c>
    </row>
    <row r="202" spans="1:9" x14ac:dyDescent="0.3">
      <c r="A202" s="1">
        <v>4</v>
      </c>
      <c r="B202" s="2">
        <v>44511</v>
      </c>
      <c r="C202" s="1">
        <v>46</v>
      </c>
      <c r="D202" s="1" t="s">
        <v>24</v>
      </c>
      <c r="E202" s="1">
        <v>22030.29</v>
      </c>
      <c r="F202" s="1">
        <v>0</v>
      </c>
      <c r="G202" s="1">
        <v>65.3</v>
      </c>
      <c r="H202" s="1">
        <v>18.5</v>
      </c>
      <c r="I202" s="1" t="s">
        <v>22</v>
      </c>
    </row>
    <row r="203" spans="1:9" x14ac:dyDescent="0.3">
      <c r="A203" s="1">
        <v>4</v>
      </c>
      <c r="B203" s="2">
        <v>44518</v>
      </c>
      <c r="C203" s="1">
        <v>47</v>
      </c>
      <c r="D203" s="1" t="s">
        <v>24</v>
      </c>
      <c r="E203" s="1">
        <v>22439.47</v>
      </c>
      <c r="F203" s="1">
        <v>0</v>
      </c>
      <c r="G203" s="1">
        <v>68.180000000000007</v>
      </c>
      <c r="H203" s="1">
        <v>20.100000000000001</v>
      </c>
      <c r="I203" s="1" t="s">
        <v>22</v>
      </c>
    </row>
    <row r="204" spans="1:9" x14ac:dyDescent="0.3">
      <c r="A204" s="1">
        <v>4</v>
      </c>
      <c r="B204" s="2">
        <v>44525</v>
      </c>
      <c r="C204" s="1">
        <v>48</v>
      </c>
      <c r="D204" s="1" t="s">
        <v>24</v>
      </c>
      <c r="E204" s="1">
        <v>30047.02</v>
      </c>
      <c r="F204" s="1">
        <v>1</v>
      </c>
      <c r="G204" s="1">
        <v>65.66</v>
      </c>
      <c r="H204" s="1">
        <v>18.7</v>
      </c>
      <c r="I204" s="1" t="s">
        <v>22</v>
      </c>
    </row>
    <row r="205" spans="1:9" x14ac:dyDescent="0.3">
      <c r="A205" s="1">
        <v>4</v>
      </c>
      <c r="B205" s="2">
        <v>44532</v>
      </c>
      <c r="C205" s="1">
        <v>49</v>
      </c>
      <c r="D205" s="1" t="s">
        <v>25</v>
      </c>
      <c r="E205" s="1">
        <v>21809.99</v>
      </c>
      <c r="F205" s="1">
        <v>0</v>
      </c>
      <c r="G205" s="1">
        <v>62.96</v>
      </c>
      <c r="H205" s="1">
        <v>17.2</v>
      </c>
      <c r="I205" s="1" t="s">
        <v>10</v>
      </c>
    </row>
    <row r="206" spans="1:9" x14ac:dyDescent="0.3">
      <c r="A206" s="1">
        <v>4</v>
      </c>
      <c r="B206" s="2">
        <v>44539</v>
      </c>
      <c r="C206" s="1">
        <v>50</v>
      </c>
      <c r="D206" s="1" t="s">
        <v>25</v>
      </c>
      <c r="E206" s="1">
        <v>25089.55</v>
      </c>
      <c r="F206" s="1">
        <v>0</v>
      </c>
      <c r="G206" s="1">
        <v>62.42</v>
      </c>
      <c r="H206" s="1">
        <v>16.899999999999999</v>
      </c>
      <c r="I206" s="1" t="s">
        <v>10</v>
      </c>
    </row>
    <row r="207" spans="1:9" x14ac:dyDescent="0.3">
      <c r="A207" s="1">
        <v>4</v>
      </c>
      <c r="B207" s="2">
        <v>44546</v>
      </c>
      <c r="C207" s="1">
        <v>51</v>
      </c>
      <c r="D207" s="1" t="s">
        <v>25</v>
      </c>
      <c r="E207" s="1">
        <v>27713.97</v>
      </c>
      <c r="F207" s="1">
        <v>0</v>
      </c>
      <c r="G207" s="1">
        <v>60.26</v>
      </c>
      <c r="H207" s="1">
        <v>15.7</v>
      </c>
      <c r="I207" s="1" t="s">
        <v>10</v>
      </c>
    </row>
    <row r="208" spans="1:9" x14ac:dyDescent="0.3">
      <c r="A208" s="1">
        <v>4</v>
      </c>
      <c r="B208" s="2">
        <v>44553</v>
      </c>
      <c r="C208" s="1">
        <v>52</v>
      </c>
      <c r="D208" s="1" t="s">
        <v>25</v>
      </c>
      <c r="E208" s="1">
        <v>36763.89</v>
      </c>
      <c r="F208" s="1">
        <v>0</v>
      </c>
      <c r="G208" s="1">
        <v>57.92</v>
      </c>
      <c r="H208" s="1">
        <v>14.4</v>
      </c>
      <c r="I208" s="1" t="s">
        <v>10</v>
      </c>
    </row>
    <row r="209" spans="1:9" x14ac:dyDescent="0.3">
      <c r="A209" s="1">
        <v>4</v>
      </c>
      <c r="B209" s="2">
        <v>44560</v>
      </c>
      <c r="C209" s="1">
        <v>53</v>
      </c>
      <c r="D209" s="1" t="s">
        <v>25</v>
      </c>
      <c r="E209" s="1">
        <v>20071.060000000001</v>
      </c>
      <c r="F209" s="1">
        <v>1</v>
      </c>
      <c r="G209" s="1">
        <v>53.42</v>
      </c>
      <c r="H209" s="1">
        <v>11.9</v>
      </c>
      <c r="I209" s="1" t="s">
        <v>10</v>
      </c>
    </row>
    <row r="210" spans="1:9" x14ac:dyDescent="0.3">
      <c r="A210" s="1">
        <v>5</v>
      </c>
      <c r="B210" s="2">
        <v>44203</v>
      </c>
      <c r="C210" s="1">
        <v>2</v>
      </c>
      <c r="D210" s="1" t="s">
        <v>9</v>
      </c>
      <c r="E210" s="1">
        <v>2863.47</v>
      </c>
      <c r="F210" s="1">
        <v>0</v>
      </c>
      <c r="G210" s="1">
        <v>53.96</v>
      </c>
      <c r="H210" s="1">
        <v>12.2</v>
      </c>
      <c r="I210" s="1" t="s">
        <v>10</v>
      </c>
    </row>
    <row r="211" spans="1:9" x14ac:dyDescent="0.3">
      <c r="A211" s="1">
        <v>5</v>
      </c>
      <c r="B211" s="2">
        <v>44210</v>
      </c>
      <c r="C211" s="1">
        <v>3</v>
      </c>
      <c r="D211" s="1" t="s">
        <v>9</v>
      </c>
      <c r="E211" s="1">
        <v>2606.37</v>
      </c>
      <c r="F211" s="1">
        <v>0</v>
      </c>
      <c r="G211" s="1">
        <v>52.52</v>
      </c>
      <c r="H211" s="1">
        <v>11.4</v>
      </c>
      <c r="I211" s="1" t="s">
        <v>10</v>
      </c>
    </row>
    <row r="212" spans="1:9" x14ac:dyDescent="0.3">
      <c r="A212" s="1">
        <v>5</v>
      </c>
      <c r="B212" s="2">
        <v>44217</v>
      </c>
      <c r="C212" s="1">
        <v>4</v>
      </c>
      <c r="D212" s="1" t="s">
        <v>9</v>
      </c>
      <c r="E212" s="1">
        <v>2753.13</v>
      </c>
      <c r="F212" s="1">
        <v>0</v>
      </c>
      <c r="G212" s="1">
        <v>60.08</v>
      </c>
      <c r="H212" s="1">
        <v>15.6</v>
      </c>
      <c r="I212" s="1" t="s">
        <v>10</v>
      </c>
    </row>
    <row r="213" spans="1:9" x14ac:dyDescent="0.3">
      <c r="A213" s="1">
        <v>5</v>
      </c>
      <c r="B213" s="2">
        <v>44224</v>
      </c>
      <c r="C213" s="1">
        <v>5</v>
      </c>
      <c r="D213" s="1" t="s">
        <v>9</v>
      </c>
      <c r="E213" s="1">
        <v>2790.88</v>
      </c>
      <c r="F213" s="1">
        <v>0</v>
      </c>
      <c r="G213" s="1">
        <v>62.96</v>
      </c>
      <c r="H213" s="1">
        <v>17.2</v>
      </c>
      <c r="I213" s="1" t="s">
        <v>10</v>
      </c>
    </row>
    <row r="214" spans="1:9" x14ac:dyDescent="0.3">
      <c r="A214" s="1">
        <v>5</v>
      </c>
      <c r="B214" s="2">
        <v>44231</v>
      </c>
      <c r="C214" s="1">
        <v>6</v>
      </c>
      <c r="D214" s="1" t="s">
        <v>11</v>
      </c>
      <c r="E214" s="1">
        <v>3296.13</v>
      </c>
      <c r="F214" s="1">
        <v>0</v>
      </c>
      <c r="G214" s="1">
        <v>66.38</v>
      </c>
      <c r="H214" s="1">
        <v>19.100000000000001</v>
      </c>
      <c r="I214" s="1" t="s">
        <v>12</v>
      </c>
    </row>
    <row r="215" spans="1:9" x14ac:dyDescent="0.3">
      <c r="A215" s="1">
        <v>5</v>
      </c>
      <c r="B215" s="2">
        <v>44238</v>
      </c>
      <c r="C215" s="1">
        <v>7</v>
      </c>
      <c r="D215" s="1" t="s">
        <v>11</v>
      </c>
      <c r="E215" s="1">
        <v>3115.91</v>
      </c>
      <c r="F215" s="1">
        <v>1</v>
      </c>
      <c r="G215" s="1">
        <v>68.540000000000006</v>
      </c>
      <c r="H215" s="1">
        <v>20.3</v>
      </c>
      <c r="I215" s="1" t="s">
        <v>12</v>
      </c>
    </row>
    <row r="216" spans="1:9" x14ac:dyDescent="0.3">
      <c r="A216" s="1">
        <v>5</v>
      </c>
      <c r="B216" s="2">
        <v>44245</v>
      </c>
      <c r="C216" s="1">
        <v>8</v>
      </c>
      <c r="D216" s="1" t="s">
        <v>11</v>
      </c>
      <c r="E216" s="1">
        <v>3566.23</v>
      </c>
      <c r="F216" s="1">
        <v>0</v>
      </c>
      <c r="G216" s="1">
        <v>72.319999999999993</v>
      </c>
      <c r="H216" s="1">
        <v>22.4</v>
      </c>
      <c r="I216" s="1" t="s">
        <v>12</v>
      </c>
    </row>
    <row r="217" spans="1:9" x14ac:dyDescent="0.3">
      <c r="A217" s="1">
        <v>5</v>
      </c>
      <c r="B217" s="2">
        <v>44252</v>
      </c>
      <c r="C217" s="1">
        <v>9</v>
      </c>
      <c r="D217" s="1" t="s">
        <v>11</v>
      </c>
      <c r="E217" s="1">
        <v>2946.6</v>
      </c>
      <c r="F217" s="1">
        <v>0</v>
      </c>
      <c r="G217" s="1">
        <v>71.06</v>
      </c>
      <c r="H217" s="1">
        <v>21.7</v>
      </c>
      <c r="I217" s="1" t="s">
        <v>12</v>
      </c>
    </row>
    <row r="218" spans="1:9" x14ac:dyDescent="0.3">
      <c r="A218" s="1">
        <v>5</v>
      </c>
      <c r="B218" s="2">
        <v>44259</v>
      </c>
      <c r="C218" s="1">
        <v>10</v>
      </c>
      <c r="D218" s="1" t="s">
        <v>13</v>
      </c>
      <c r="E218" s="1">
        <v>3290.34</v>
      </c>
      <c r="F218" s="1">
        <v>0</v>
      </c>
      <c r="G218" s="1">
        <v>84.38</v>
      </c>
      <c r="H218" s="1">
        <v>29.1</v>
      </c>
      <c r="I218" s="1" t="s">
        <v>12</v>
      </c>
    </row>
    <row r="219" spans="1:9" x14ac:dyDescent="0.3">
      <c r="A219" s="1">
        <v>5</v>
      </c>
      <c r="B219" s="2">
        <v>44266</v>
      </c>
      <c r="C219" s="1">
        <v>11</v>
      </c>
      <c r="D219" s="1" t="s">
        <v>13</v>
      </c>
      <c r="E219" s="1">
        <v>2930.98</v>
      </c>
      <c r="F219" s="1">
        <v>0</v>
      </c>
      <c r="G219" s="1">
        <v>88.16</v>
      </c>
      <c r="H219" s="1">
        <v>31.2</v>
      </c>
      <c r="I219" s="1" t="s">
        <v>12</v>
      </c>
    </row>
    <row r="220" spans="1:9" x14ac:dyDescent="0.3">
      <c r="A220" s="1">
        <v>5</v>
      </c>
      <c r="B220" s="2">
        <v>44273</v>
      </c>
      <c r="C220" s="1">
        <v>12</v>
      </c>
      <c r="D220" s="1" t="s">
        <v>13</v>
      </c>
      <c r="E220" s="1">
        <v>3121.78</v>
      </c>
      <c r="F220" s="1">
        <v>0</v>
      </c>
      <c r="G220" s="1">
        <v>96.44</v>
      </c>
      <c r="H220" s="1">
        <v>35.799999999999997</v>
      </c>
      <c r="I220" s="1" t="s">
        <v>12</v>
      </c>
    </row>
    <row r="221" spans="1:9" x14ac:dyDescent="0.3">
      <c r="A221" s="1">
        <v>5</v>
      </c>
      <c r="B221" s="2">
        <v>44280</v>
      </c>
      <c r="C221" s="1">
        <v>13</v>
      </c>
      <c r="D221" s="1" t="s">
        <v>13</v>
      </c>
      <c r="E221" s="1">
        <v>2947.33</v>
      </c>
      <c r="F221" s="1">
        <v>0</v>
      </c>
      <c r="G221" s="1">
        <v>93.38</v>
      </c>
      <c r="H221" s="1">
        <v>34.1</v>
      </c>
      <c r="I221" s="1" t="s">
        <v>12</v>
      </c>
    </row>
    <row r="222" spans="1:9" x14ac:dyDescent="0.3">
      <c r="A222" s="1">
        <v>5</v>
      </c>
      <c r="B222" s="2">
        <v>44287</v>
      </c>
      <c r="C222" s="1">
        <v>14</v>
      </c>
      <c r="D222" s="1" t="s">
        <v>14</v>
      </c>
      <c r="E222" s="1">
        <v>3143.17</v>
      </c>
      <c r="F222" s="1">
        <v>0</v>
      </c>
      <c r="G222" s="1">
        <v>96.26</v>
      </c>
      <c r="H222" s="1">
        <v>35.700000000000003</v>
      </c>
      <c r="I222" s="1" t="s">
        <v>15</v>
      </c>
    </row>
    <row r="223" spans="1:9" x14ac:dyDescent="0.3">
      <c r="A223" s="1">
        <v>5</v>
      </c>
      <c r="B223" s="2">
        <v>44294</v>
      </c>
      <c r="C223" s="1">
        <v>15</v>
      </c>
      <c r="D223" s="1" t="s">
        <v>14</v>
      </c>
      <c r="E223" s="1">
        <v>3073.34</v>
      </c>
      <c r="F223" s="1">
        <v>0</v>
      </c>
      <c r="G223" s="1">
        <v>98.42</v>
      </c>
      <c r="H223" s="1">
        <v>36.9</v>
      </c>
      <c r="I223" s="1" t="s">
        <v>15</v>
      </c>
    </row>
    <row r="224" spans="1:9" x14ac:dyDescent="0.3">
      <c r="A224" s="1">
        <v>5</v>
      </c>
      <c r="B224" s="2">
        <v>44301</v>
      </c>
      <c r="C224" s="1">
        <v>16</v>
      </c>
      <c r="D224" s="1" t="s">
        <v>14</v>
      </c>
      <c r="E224" s="1">
        <v>3079.14</v>
      </c>
      <c r="F224" s="1">
        <v>0</v>
      </c>
      <c r="G224" s="1">
        <v>102.74</v>
      </c>
      <c r="H224" s="1">
        <v>39.299999999999997</v>
      </c>
      <c r="I224" s="1" t="s">
        <v>15</v>
      </c>
    </row>
    <row r="225" spans="1:9" x14ac:dyDescent="0.3">
      <c r="A225" s="1">
        <v>5</v>
      </c>
      <c r="B225" s="2">
        <v>44308</v>
      </c>
      <c r="C225" s="1">
        <v>17</v>
      </c>
      <c r="D225" s="1" t="s">
        <v>14</v>
      </c>
      <c r="E225" s="1">
        <v>3284.15</v>
      </c>
      <c r="F225" s="1">
        <v>0</v>
      </c>
      <c r="G225" s="1">
        <v>93.02</v>
      </c>
      <c r="H225" s="1">
        <v>33.9</v>
      </c>
      <c r="I225" s="1" t="s">
        <v>15</v>
      </c>
    </row>
    <row r="226" spans="1:9" x14ac:dyDescent="0.3">
      <c r="A226" s="1">
        <v>5</v>
      </c>
      <c r="B226" s="2">
        <v>44315</v>
      </c>
      <c r="C226" s="1">
        <v>18</v>
      </c>
      <c r="D226" s="1" t="s">
        <v>14</v>
      </c>
      <c r="E226" s="1">
        <v>3072.92</v>
      </c>
      <c r="F226" s="1">
        <v>0</v>
      </c>
      <c r="G226" s="1">
        <v>100.58</v>
      </c>
      <c r="H226" s="1">
        <v>38.1</v>
      </c>
      <c r="I226" s="1" t="s">
        <v>15</v>
      </c>
    </row>
    <row r="227" spans="1:9" x14ac:dyDescent="0.3">
      <c r="A227" s="1">
        <v>5</v>
      </c>
      <c r="B227" s="2">
        <v>44322</v>
      </c>
      <c r="C227" s="1">
        <v>19</v>
      </c>
      <c r="D227" s="1" t="s">
        <v>16</v>
      </c>
      <c r="E227" s="1">
        <v>3229.05</v>
      </c>
      <c r="F227" s="1">
        <v>0</v>
      </c>
      <c r="G227" s="1">
        <v>99.32</v>
      </c>
      <c r="H227" s="1">
        <v>37.4</v>
      </c>
      <c r="I227" s="1" t="s">
        <v>15</v>
      </c>
    </row>
    <row r="228" spans="1:9" x14ac:dyDescent="0.3">
      <c r="A228" s="1">
        <v>5</v>
      </c>
      <c r="B228" s="2">
        <v>44329</v>
      </c>
      <c r="C228" s="1">
        <v>20</v>
      </c>
      <c r="D228" s="1" t="s">
        <v>16</v>
      </c>
      <c r="E228" s="1">
        <v>2909.3</v>
      </c>
      <c r="F228" s="1">
        <v>0</v>
      </c>
      <c r="G228" s="1">
        <v>102.92</v>
      </c>
      <c r="H228" s="1">
        <v>39.4</v>
      </c>
      <c r="I228" s="1" t="s">
        <v>15</v>
      </c>
    </row>
    <row r="229" spans="1:9" x14ac:dyDescent="0.3">
      <c r="A229" s="1">
        <v>5</v>
      </c>
      <c r="B229" s="2">
        <v>44336</v>
      </c>
      <c r="C229" s="1">
        <v>21</v>
      </c>
      <c r="D229" s="1" t="s">
        <v>16</v>
      </c>
      <c r="E229" s="1">
        <v>2996.14</v>
      </c>
      <c r="F229" s="1">
        <v>0</v>
      </c>
      <c r="G229" s="1">
        <v>107.06</v>
      </c>
      <c r="H229" s="1">
        <v>41.7</v>
      </c>
      <c r="I229" s="1" t="s">
        <v>15</v>
      </c>
    </row>
    <row r="230" spans="1:9" x14ac:dyDescent="0.3">
      <c r="A230" s="1">
        <v>5</v>
      </c>
      <c r="B230" s="2">
        <v>44343</v>
      </c>
      <c r="C230" s="1">
        <v>22</v>
      </c>
      <c r="D230" s="1" t="s">
        <v>16</v>
      </c>
      <c r="E230" s="1">
        <v>2971.5</v>
      </c>
      <c r="F230" s="1">
        <v>0</v>
      </c>
      <c r="G230" s="1">
        <v>98.42</v>
      </c>
      <c r="H230" s="1">
        <v>36.9</v>
      </c>
      <c r="I230" s="1" t="s">
        <v>15</v>
      </c>
    </row>
    <row r="231" spans="1:9" x14ac:dyDescent="0.3">
      <c r="A231" s="1">
        <v>5</v>
      </c>
      <c r="B231" s="2">
        <v>44350</v>
      </c>
      <c r="C231" s="1">
        <v>23</v>
      </c>
      <c r="D231" s="1" t="s">
        <v>17</v>
      </c>
      <c r="E231" s="1">
        <v>3291.84</v>
      </c>
      <c r="F231" s="1">
        <v>0</v>
      </c>
      <c r="G231" s="1">
        <v>94.46</v>
      </c>
      <c r="H231" s="1">
        <v>34.700000000000003</v>
      </c>
      <c r="I231" s="1" t="s">
        <v>15</v>
      </c>
    </row>
    <row r="232" spans="1:9" x14ac:dyDescent="0.3">
      <c r="A232" s="1">
        <v>5</v>
      </c>
      <c r="B232" s="2">
        <v>44357</v>
      </c>
      <c r="C232" s="1">
        <v>24</v>
      </c>
      <c r="D232" s="1" t="s">
        <v>17</v>
      </c>
      <c r="E232" s="1">
        <v>3049.84</v>
      </c>
      <c r="F232" s="1">
        <v>0</v>
      </c>
      <c r="G232" s="1">
        <v>98.42</v>
      </c>
      <c r="H232" s="1">
        <v>36.9</v>
      </c>
      <c r="I232" s="1" t="s">
        <v>15</v>
      </c>
    </row>
    <row r="233" spans="1:9" x14ac:dyDescent="0.3">
      <c r="A233" s="1">
        <v>5</v>
      </c>
      <c r="B233" s="2">
        <v>44364</v>
      </c>
      <c r="C233" s="1">
        <v>25</v>
      </c>
      <c r="D233" s="1" t="s">
        <v>17</v>
      </c>
      <c r="E233" s="1">
        <v>3048.12</v>
      </c>
      <c r="F233" s="1">
        <v>0</v>
      </c>
      <c r="G233" s="1">
        <v>100.58</v>
      </c>
      <c r="H233" s="1">
        <v>38.1</v>
      </c>
      <c r="I233" s="1" t="s">
        <v>15</v>
      </c>
    </row>
    <row r="234" spans="1:9" x14ac:dyDescent="0.3">
      <c r="A234" s="1">
        <v>5</v>
      </c>
      <c r="B234" s="2">
        <v>44371</v>
      </c>
      <c r="C234" s="1">
        <v>26</v>
      </c>
      <c r="D234" s="1" t="s">
        <v>17</v>
      </c>
      <c r="E234" s="1">
        <v>3028.82</v>
      </c>
      <c r="F234" s="1">
        <v>0</v>
      </c>
      <c r="G234" s="1">
        <v>98.42</v>
      </c>
      <c r="H234" s="1">
        <v>36.9</v>
      </c>
      <c r="I234" s="1" t="s">
        <v>15</v>
      </c>
    </row>
    <row r="235" spans="1:9" x14ac:dyDescent="0.3">
      <c r="A235" s="1">
        <v>5</v>
      </c>
      <c r="B235" s="2">
        <v>44378</v>
      </c>
      <c r="C235" s="1">
        <v>27</v>
      </c>
      <c r="D235" s="1" t="s">
        <v>18</v>
      </c>
      <c r="E235" s="1">
        <v>3270.94</v>
      </c>
      <c r="F235" s="1">
        <v>0</v>
      </c>
      <c r="G235" s="1">
        <v>96.26</v>
      </c>
      <c r="H235" s="1">
        <v>35.700000000000003</v>
      </c>
      <c r="I235" s="1" t="s">
        <v>19</v>
      </c>
    </row>
    <row r="236" spans="1:9" x14ac:dyDescent="0.3">
      <c r="A236" s="1">
        <v>5</v>
      </c>
      <c r="B236" s="2">
        <v>44385</v>
      </c>
      <c r="C236" s="1">
        <v>28</v>
      </c>
      <c r="D236" s="1" t="s">
        <v>18</v>
      </c>
      <c r="E236" s="1">
        <v>3108.05</v>
      </c>
      <c r="F236" s="1">
        <v>0</v>
      </c>
      <c r="G236" s="1">
        <v>97.88</v>
      </c>
      <c r="H236" s="1">
        <v>36.6</v>
      </c>
      <c r="I236" s="1" t="s">
        <v>19</v>
      </c>
    </row>
    <row r="237" spans="1:9" x14ac:dyDescent="0.3">
      <c r="A237" s="1">
        <v>5</v>
      </c>
      <c r="B237" s="2">
        <v>44392</v>
      </c>
      <c r="C237" s="1">
        <v>29</v>
      </c>
      <c r="D237" s="1" t="s">
        <v>18</v>
      </c>
      <c r="E237" s="1">
        <v>2832.49</v>
      </c>
      <c r="F237" s="1">
        <v>0</v>
      </c>
      <c r="G237" s="1">
        <v>99.86</v>
      </c>
      <c r="H237" s="1">
        <v>37.700000000000003</v>
      </c>
      <c r="I237" s="1" t="s">
        <v>19</v>
      </c>
    </row>
    <row r="238" spans="1:9" x14ac:dyDescent="0.3">
      <c r="A238" s="1">
        <v>5</v>
      </c>
      <c r="B238" s="2">
        <v>44399</v>
      </c>
      <c r="C238" s="1">
        <v>30</v>
      </c>
      <c r="D238" s="1" t="s">
        <v>18</v>
      </c>
      <c r="E238" s="1">
        <v>2925.4</v>
      </c>
      <c r="F238" s="1">
        <v>0</v>
      </c>
      <c r="G238" s="1">
        <v>96.44</v>
      </c>
      <c r="H238" s="1">
        <v>35.799999999999997</v>
      </c>
      <c r="I238" s="1" t="s">
        <v>19</v>
      </c>
    </row>
    <row r="239" spans="1:9" x14ac:dyDescent="0.3">
      <c r="A239" s="1">
        <v>5</v>
      </c>
      <c r="B239" s="2">
        <v>44406</v>
      </c>
      <c r="C239" s="1">
        <v>31</v>
      </c>
      <c r="D239" s="1" t="s">
        <v>18</v>
      </c>
      <c r="E239" s="1">
        <v>2751.42</v>
      </c>
      <c r="F239" s="1">
        <v>0</v>
      </c>
      <c r="G239" s="1">
        <v>97.7</v>
      </c>
      <c r="H239" s="1">
        <v>36.5</v>
      </c>
      <c r="I239" s="1" t="s">
        <v>19</v>
      </c>
    </row>
    <row r="240" spans="1:9" x14ac:dyDescent="0.3">
      <c r="A240" s="1">
        <v>5</v>
      </c>
      <c r="B240" s="2">
        <v>44413</v>
      </c>
      <c r="C240" s="1">
        <v>32</v>
      </c>
      <c r="D240" s="1" t="s">
        <v>20</v>
      </c>
      <c r="E240" s="1">
        <v>3177.39</v>
      </c>
      <c r="F240" s="1">
        <v>0</v>
      </c>
      <c r="G240" s="1">
        <v>90.5</v>
      </c>
      <c r="H240" s="1">
        <v>32.5</v>
      </c>
      <c r="I240" s="1" t="s">
        <v>19</v>
      </c>
    </row>
    <row r="241" spans="1:9" x14ac:dyDescent="0.3">
      <c r="A241" s="1">
        <v>5</v>
      </c>
      <c r="B241" s="2">
        <v>44420</v>
      </c>
      <c r="C241" s="1">
        <v>33</v>
      </c>
      <c r="D241" s="1" t="s">
        <v>20</v>
      </c>
      <c r="E241" s="1">
        <v>2898.86</v>
      </c>
      <c r="F241" s="1">
        <v>0</v>
      </c>
      <c r="G241" s="1">
        <v>94.28</v>
      </c>
      <c r="H241" s="1">
        <v>34.6</v>
      </c>
      <c r="I241" s="1" t="s">
        <v>19</v>
      </c>
    </row>
    <row r="242" spans="1:9" x14ac:dyDescent="0.3">
      <c r="A242" s="1">
        <v>5</v>
      </c>
      <c r="B242" s="2">
        <v>44427</v>
      </c>
      <c r="C242" s="1">
        <v>34</v>
      </c>
      <c r="D242" s="1" t="s">
        <v>20</v>
      </c>
      <c r="E242" s="1">
        <v>3036.44</v>
      </c>
      <c r="F242" s="1">
        <v>0</v>
      </c>
      <c r="G242" s="1">
        <v>98.42</v>
      </c>
      <c r="H242" s="1">
        <v>36.9</v>
      </c>
      <c r="I242" s="1" t="s">
        <v>19</v>
      </c>
    </row>
    <row r="243" spans="1:9" x14ac:dyDescent="0.3">
      <c r="A243" s="1">
        <v>5</v>
      </c>
      <c r="B243" s="2">
        <v>44434</v>
      </c>
      <c r="C243" s="1">
        <v>35</v>
      </c>
      <c r="D243" s="1" t="s">
        <v>20</v>
      </c>
      <c r="E243" s="1">
        <v>3103.38</v>
      </c>
      <c r="F243" s="1">
        <v>0</v>
      </c>
      <c r="G243" s="1">
        <v>87.62</v>
      </c>
      <c r="H243" s="1">
        <v>30.9</v>
      </c>
      <c r="I243" s="1" t="s">
        <v>19</v>
      </c>
    </row>
    <row r="244" spans="1:9" x14ac:dyDescent="0.3">
      <c r="A244" s="1">
        <v>5</v>
      </c>
      <c r="B244" s="2">
        <v>44441</v>
      </c>
      <c r="C244" s="1">
        <v>36</v>
      </c>
      <c r="D244" s="1" t="s">
        <v>21</v>
      </c>
      <c r="E244" s="1">
        <v>3156.46</v>
      </c>
      <c r="F244" s="1">
        <v>0</v>
      </c>
      <c r="G244" s="1">
        <v>84.38</v>
      </c>
      <c r="H244" s="1">
        <v>29.1</v>
      </c>
      <c r="I244" s="1" t="s">
        <v>22</v>
      </c>
    </row>
    <row r="245" spans="1:9" x14ac:dyDescent="0.3">
      <c r="A245" s="1">
        <v>5</v>
      </c>
      <c r="B245" s="2">
        <v>44448</v>
      </c>
      <c r="C245" s="1">
        <v>37</v>
      </c>
      <c r="D245" s="1" t="s">
        <v>21</v>
      </c>
      <c r="E245" s="1">
        <v>3211.1</v>
      </c>
      <c r="F245" s="1">
        <v>1</v>
      </c>
      <c r="G245" s="1">
        <v>84.74</v>
      </c>
      <c r="H245" s="1">
        <v>29.3</v>
      </c>
      <c r="I245" s="1" t="s">
        <v>22</v>
      </c>
    </row>
    <row r="246" spans="1:9" x14ac:dyDescent="0.3">
      <c r="A246" s="1">
        <v>5</v>
      </c>
      <c r="B246" s="2">
        <v>44455</v>
      </c>
      <c r="C246" s="1">
        <v>38</v>
      </c>
      <c r="D246" s="1" t="s">
        <v>21</v>
      </c>
      <c r="E246" s="1">
        <v>2785.3</v>
      </c>
      <c r="F246" s="1">
        <v>0</v>
      </c>
      <c r="G246" s="1">
        <v>87.98</v>
      </c>
      <c r="H246" s="1">
        <v>31.1</v>
      </c>
      <c r="I246" s="1" t="s">
        <v>22</v>
      </c>
    </row>
    <row r="247" spans="1:9" x14ac:dyDescent="0.3">
      <c r="A247" s="1">
        <v>5</v>
      </c>
      <c r="B247" s="2">
        <v>44462</v>
      </c>
      <c r="C247" s="1">
        <v>39</v>
      </c>
      <c r="D247" s="1" t="s">
        <v>21</v>
      </c>
      <c r="E247" s="1">
        <v>2910.25</v>
      </c>
      <c r="F247" s="1">
        <v>0</v>
      </c>
      <c r="G247" s="1">
        <v>87.26</v>
      </c>
      <c r="H247" s="1">
        <v>30.7</v>
      </c>
      <c r="I247" s="1" t="s">
        <v>22</v>
      </c>
    </row>
    <row r="248" spans="1:9" x14ac:dyDescent="0.3">
      <c r="A248" s="1">
        <v>5</v>
      </c>
      <c r="B248" s="2">
        <v>44469</v>
      </c>
      <c r="C248" s="1">
        <v>40</v>
      </c>
      <c r="D248" s="1" t="s">
        <v>21</v>
      </c>
      <c r="E248" s="1">
        <v>2923.15</v>
      </c>
      <c r="F248" s="1">
        <v>0</v>
      </c>
      <c r="G248" s="1">
        <v>81.680000000000007</v>
      </c>
      <c r="H248" s="1">
        <v>27.6</v>
      </c>
      <c r="I248" s="1" t="s">
        <v>22</v>
      </c>
    </row>
    <row r="249" spans="1:9" x14ac:dyDescent="0.3">
      <c r="A249" s="1">
        <v>5</v>
      </c>
      <c r="B249" s="2">
        <v>44476</v>
      </c>
      <c r="C249" s="1">
        <v>41</v>
      </c>
      <c r="D249" s="1" t="s">
        <v>23</v>
      </c>
      <c r="E249" s="1">
        <v>3091.11</v>
      </c>
      <c r="F249" s="1">
        <v>0</v>
      </c>
      <c r="G249" s="1">
        <v>71.239999999999995</v>
      </c>
      <c r="H249" s="1">
        <v>21.8</v>
      </c>
      <c r="I249" s="1" t="s">
        <v>22</v>
      </c>
    </row>
    <row r="250" spans="1:9" x14ac:dyDescent="0.3">
      <c r="A250" s="1">
        <v>5</v>
      </c>
      <c r="B250" s="2">
        <v>44483</v>
      </c>
      <c r="C250" s="1">
        <v>42</v>
      </c>
      <c r="D250" s="1" t="s">
        <v>23</v>
      </c>
      <c r="E250" s="1">
        <v>2861.18</v>
      </c>
      <c r="F250" s="1">
        <v>0</v>
      </c>
      <c r="G250" s="1">
        <v>68.900000000000006</v>
      </c>
      <c r="H250" s="1">
        <v>20.5</v>
      </c>
      <c r="I250" s="1" t="s">
        <v>22</v>
      </c>
    </row>
    <row r="251" spans="1:9" x14ac:dyDescent="0.3">
      <c r="A251" s="1">
        <v>5</v>
      </c>
      <c r="B251" s="2">
        <v>44490</v>
      </c>
      <c r="C251" s="1">
        <v>43</v>
      </c>
      <c r="D251" s="1" t="s">
        <v>23</v>
      </c>
      <c r="E251" s="1">
        <v>3060.69</v>
      </c>
      <c r="F251" s="1">
        <v>0</v>
      </c>
      <c r="G251" s="1">
        <v>72.319999999999993</v>
      </c>
      <c r="H251" s="1">
        <v>22.4</v>
      </c>
      <c r="I251" s="1" t="s">
        <v>22</v>
      </c>
    </row>
    <row r="252" spans="1:9" x14ac:dyDescent="0.3">
      <c r="A252" s="1">
        <v>5</v>
      </c>
      <c r="B252" s="2">
        <v>44497</v>
      </c>
      <c r="C252" s="1">
        <v>44</v>
      </c>
      <c r="D252" s="1" t="s">
        <v>23</v>
      </c>
      <c r="E252" s="1">
        <v>3070.35</v>
      </c>
      <c r="F252" s="1">
        <v>0</v>
      </c>
      <c r="G252" s="1">
        <v>70.88</v>
      </c>
      <c r="H252" s="1">
        <v>21.6</v>
      </c>
      <c r="I252" s="1" t="s">
        <v>22</v>
      </c>
    </row>
    <row r="253" spans="1:9" x14ac:dyDescent="0.3">
      <c r="A253" s="1">
        <v>5</v>
      </c>
      <c r="B253" s="2">
        <v>44504</v>
      </c>
      <c r="C253" s="1">
        <v>45</v>
      </c>
      <c r="D253" s="1" t="s">
        <v>24</v>
      </c>
      <c r="E253" s="1">
        <v>3536.52</v>
      </c>
      <c r="F253" s="1">
        <v>0</v>
      </c>
      <c r="G253" s="1">
        <v>72.14</v>
      </c>
      <c r="H253" s="1">
        <v>22.3</v>
      </c>
      <c r="I253" s="1" t="s">
        <v>22</v>
      </c>
    </row>
    <row r="254" spans="1:9" x14ac:dyDescent="0.3">
      <c r="A254" s="1">
        <v>5</v>
      </c>
      <c r="B254" s="2">
        <v>44511</v>
      </c>
      <c r="C254" s="1">
        <v>46</v>
      </c>
      <c r="D254" s="1" t="s">
        <v>24</v>
      </c>
      <c r="E254" s="1">
        <v>3119.07</v>
      </c>
      <c r="F254" s="1">
        <v>0</v>
      </c>
      <c r="G254" s="1">
        <v>65.3</v>
      </c>
      <c r="H254" s="1">
        <v>18.5</v>
      </c>
      <c r="I254" s="1" t="s">
        <v>22</v>
      </c>
    </row>
    <row r="255" spans="1:9" x14ac:dyDescent="0.3">
      <c r="A255" s="1">
        <v>5</v>
      </c>
      <c r="B255" s="2">
        <v>44518</v>
      </c>
      <c r="C255" s="1">
        <v>47</v>
      </c>
      <c r="D255" s="1" t="s">
        <v>24</v>
      </c>
      <c r="E255" s="1">
        <v>3079.44</v>
      </c>
      <c r="F255" s="1">
        <v>0</v>
      </c>
      <c r="G255" s="1">
        <v>68.180000000000007</v>
      </c>
      <c r="H255" s="1">
        <v>20.100000000000001</v>
      </c>
      <c r="I255" s="1" t="s">
        <v>22</v>
      </c>
    </row>
    <row r="256" spans="1:9" x14ac:dyDescent="0.3">
      <c r="A256" s="1">
        <v>5</v>
      </c>
      <c r="B256" s="2">
        <v>44525</v>
      </c>
      <c r="C256" s="1">
        <v>48</v>
      </c>
      <c r="D256" s="1" t="s">
        <v>24</v>
      </c>
      <c r="E256" s="1">
        <v>5079</v>
      </c>
      <c r="F256" s="1">
        <v>1</v>
      </c>
      <c r="G256" s="1">
        <v>65.66</v>
      </c>
      <c r="H256" s="1">
        <v>18.7</v>
      </c>
      <c r="I256" s="1" t="s">
        <v>22</v>
      </c>
    </row>
    <row r="257" spans="1:9" x14ac:dyDescent="0.3">
      <c r="A257" s="1">
        <v>5</v>
      </c>
      <c r="B257" s="2">
        <v>44532</v>
      </c>
      <c r="C257" s="1">
        <v>49</v>
      </c>
      <c r="D257" s="1" t="s">
        <v>25</v>
      </c>
      <c r="E257" s="1">
        <v>3762.26</v>
      </c>
      <c r="F257" s="1">
        <v>0</v>
      </c>
      <c r="G257" s="1">
        <v>62.96</v>
      </c>
      <c r="H257" s="1">
        <v>17.2</v>
      </c>
      <c r="I257" s="1" t="s">
        <v>10</v>
      </c>
    </row>
    <row r="258" spans="1:9" x14ac:dyDescent="0.3">
      <c r="A258" s="1">
        <v>5</v>
      </c>
      <c r="B258" s="2">
        <v>44539</v>
      </c>
      <c r="C258" s="1">
        <v>50</v>
      </c>
      <c r="D258" s="1" t="s">
        <v>25</v>
      </c>
      <c r="E258" s="1">
        <v>3674.34</v>
      </c>
      <c r="F258" s="1">
        <v>0</v>
      </c>
      <c r="G258" s="1">
        <v>62.42</v>
      </c>
      <c r="H258" s="1">
        <v>16.899999999999999</v>
      </c>
      <c r="I258" s="1" t="s">
        <v>10</v>
      </c>
    </row>
    <row r="259" spans="1:9" x14ac:dyDescent="0.3">
      <c r="A259" s="1">
        <v>5</v>
      </c>
      <c r="B259" s="2">
        <v>44546</v>
      </c>
      <c r="C259" s="1">
        <v>51</v>
      </c>
      <c r="D259" s="1" t="s">
        <v>25</v>
      </c>
      <c r="E259" s="1">
        <v>3795.3</v>
      </c>
      <c r="F259" s="1">
        <v>0</v>
      </c>
      <c r="G259" s="1">
        <v>60.26</v>
      </c>
      <c r="H259" s="1">
        <v>15.7</v>
      </c>
      <c r="I259" s="1" t="s">
        <v>10</v>
      </c>
    </row>
    <row r="260" spans="1:9" x14ac:dyDescent="0.3">
      <c r="A260" s="1">
        <v>5</v>
      </c>
      <c r="B260" s="2">
        <v>44553</v>
      </c>
      <c r="C260" s="1">
        <v>52</v>
      </c>
      <c r="D260" s="1" t="s">
        <v>25</v>
      </c>
      <c r="E260" s="1">
        <v>4585.62</v>
      </c>
      <c r="F260" s="1">
        <v>0</v>
      </c>
      <c r="G260" s="1">
        <v>57.92</v>
      </c>
      <c r="H260" s="1">
        <v>14.4</v>
      </c>
      <c r="I260" s="1" t="s">
        <v>10</v>
      </c>
    </row>
    <row r="261" spans="1:9" x14ac:dyDescent="0.3">
      <c r="A261" s="1">
        <v>5</v>
      </c>
      <c r="B261" s="2">
        <v>44560</v>
      </c>
      <c r="C261" s="1">
        <v>53</v>
      </c>
      <c r="D261" s="1" t="s">
        <v>25</v>
      </c>
      <c r="E261" s="1">
        <v>3496.25</v>
      </c>
      <c r="F261" s="1">
        <v>1</v>
      </c>
      <c r="G261" s="1">
        <v>53.42</v>
      </c>
      <c r="H261" s="1">
        <v>11.9</v>
      </c>
      <c r="I261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M25" sqref="M25"/>
    </sheetView>
  </sheetViews>
  <sheetFormatPr defaultRowHeight="14.4" x14ac:dyDescent="0.3"/>
  <cols>
    <col min="1" max="1" width="11.6640625" bestFit="1" customWidth="1"/>
    <col min="2" max="2" width="12.44140625" bestFit="1" customWidth="1"/>
    <col min="3" max="3" width="15" customWidth="1"/>
    <col min="4" max="4" width="11.33203125" customWidth="1"/>
    <col min="5" max="5" width="10.44140625" customWidth="1"/>
    <col min="6" max="6" width="11.6640625" bestFit="1" customWidth="1"/>
  </cols>
  <sheetData>
    <row r="3" spans="1:3" x14ac:dyDescent="0.3">
      <c r="A3" s="5" t="s">
        <v>0</v>
      </c>
      <c r="B3" t="s">
        <v>26</v>
      </c>
      <c r="C3" s="6" t="s">
        <v>27</v>
      </c>
    </row>
    <row r="4" spans="1:3" x14ac:dyDescent="0.3">
      <c r="A4">
        <v>1</v>
      </c>
      <c r="B4" s="4">
        <v>809219.18999999983</v>
      </c>
      <c r="C4" s="7">
        <f>B4/3279097.94</f>
        <v>0.24678103698238421</v>
      </c>
    </row>
    <row r="5" spans="1:3" x14ac:dyDescent="0.3">
      <c r="A5">
        <v>2</v>
      </c>
      <c r="B5" s="4">
        <v>986078.84</v>
      </c>
      <c r="C5" s="7">
        <f t="shared" ref="C5:C8" si="0">B5/3279097.94</f>
        <v>0.30071649522002381</v>
      </c>
    </row>
    <row r="6" spans="1:3" x14ac:dyDescent="0.3">
      <c r="A6">
        <v>3</v>
      </c>
      <c r="B6" s="4">
        <v>208168.77000000005</v>
      </c>
      <c r="C6" s="7">
        <f t="shared" si="0"/>
        <v>6.3483547551495226E-2</v>
      </c>
    </row>
    <row r="7" spans="1:3" x14ac:dyDescent="0.3">
      <c r="A7">
        <v>4</v>
      </c>
      <c r="B7" s="4">
        <v>1110922.9000000001</v>
      </c>
      <c r="C7" s="7">
        <f t="shared" si="0"/>
        <v>0.33878917931923686</v>
      </c>
    </row>
    <row r="8" spans="1:3" x14ac:dyDescent="0.3">
      <c r="A8">
        <v>5</v>
      </c>
      <c r="B8" s="4">
        <v>164708.24000000002</v>
      </c>
      <c r="C8" s="7">
        <f t="shared" si="0"/>
        <v>5.022974092685991E-2</v>
      </c>
    </row>
    <row r="9" spans="1:3" x14ac:dyDescent="0.3">
      <c r="A9" t="s">
        <v>28</v>
      </c>
      <c r="B9" s="4">
        <v>3279097.9400000004</v>
      </c>
      <c r="C9" s="8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"/>
  <sheetViews>
    <sheetView topLeftCell="A32" workbookViewId="0">
      <selection sqref="A1:I261"/>
    </sheetView>
  </sheetViews>
  <sheetFormatPr defaultRowHeight="14.4" x14ac:dyDescent="0.3"/>
  <cols>
    <col min="2" max="2" width="18.109375" customWidth="1"/>
    <col min="3" max="3" width="18.33203125" customWidth="1"/>
    <col min="4" max="4" width="17.88671875" customWidth="1"/>
    <col min="5" max="5" width="9.33203125" bestFit="1" customWidth="1"/>
    <col min="6" max="6" width="15.109375" bestFit="1" customWidth="1"/>
    <col min="7" max="7" width="18.44140625" bestFit="1" customWidth="1"/>
    <col min="8" max="8" width="18.6640625" bestFit="1" customWidth="1"/>
    <col min="9" max="9" width="9.6640625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 s="1">
        <v>1</v>
      </c>
      <c r="B2" s="2">
        <v>44203</v>
      </c>
      <c r="C2" s="1">
        <v>2</v>
      </c>
      <c r="D2" s="1" t="s">
        <v>9</v>
      </c>
      <c r="E2" s="1">
        <v>14447.32</v>
      </c>
      <c r="F2" s="1">
        <v>0</v>
      </c>
      <c r="G2" s="1">
        <v>53.96</v>
      </c>
      <c r="H2" s="1">
        <v>12.2</v>
      </c>
      <c r="I2" s="1" t="s">
        <v>10</v>
      </c>
    </row>
    <row r="3" spans="1:9" x14ac:dyDescent="0.3">
      <c r="A3" s="1">
        <v>1</v>
      </c>
      <c r="B3" s="2">
        <v>44210</v>
      </c>
      <c r="C3" s="1">
        <v>3</v>
      </c>
      <c r="D3" s="1" t="s">
        <v>9</v>
      </c>
      <c r="E3" s="1">
        <v>13910.14</v>
      </c>
      <c r="F3" s="1">
        <v>0</v>
      </c>
      <c r="G3" s="1">
        <v>52.52</v>
      </c>
      <c r="H3" s="1">
        <v>11.4</v>
      </c>
      <c r="I3" s="1" t="s">
        <v>10</v>
      </c>
    </row>
    <row r="4" spans="1:9" x14ac:dyDescent="0.3">
      <c r="A4" s="1">
        <v>1</v>
      </c>
      <c r="B4" s="2">
        <v>44217</v>
      </c>
      <c r="C4" s="1">
        <v>4</v>
      </c>
      <c r="D4" s="1" t="s">
        <v>9</v>
      </c>
      <c r="E4" s="1">
        <v>13274.05</v>
      </c>
      <c r="F4" s="1">
        <v>0</v>
      </c>
      <c r="G4" s="1">
        <v>60.08</v>
      </c>
      <c r="H4" s="1">
        <v>15.6</v>
      </c>
      <c r="I4" s="1" t="s">
        <v>10</v>
      </c>
    </row>
    <row r="5" spans="1:9" x14ac:dyDescent="0.3">
      <c r="A5" s="1">
        <v>1</v>
      </c>
      <c r="B5" s="2">
        <v>44224</v>
      </c>
      <c r="C5" s="1">
        <v>5</v>
      </c>
      <c r="D5" s="1" t="s">
        <v>9</v>
      </c>
      <c r="E5" s="1">
        <v>13168.99</v>
      </c>
      <c r="F5" s="1">
        <v>0</v>
      </c>
      <c r="G5" s="1">
        <v>62.96</v>
      </c>
      <c r="H5" s="1">
        <v>17.2</v>
      </c>
      <c r="I5" s="1" t="s">
        <v>10</v>
      </c>
    </row>
    <row r="6" spans="1:9" x14ac:dyDescent="0.3">
      <c r="A6" s="1">
        <v>1</v>
      </c>
      <c r="B6" s="2">
        <v>44231</v>
      </c>
      <c r="C6" s="1">
        <v>6</v>
      </c>
      <c r="D6" s="1" t="s">
        <v>11</v>
      </c>
      <c r="E6" s="1">
        <v>16066.3</v>
      </c>
      <c r="F6" s="1">
        <v>0</v>
      </c>
      <c r="G6" s="1">
        <v>66.38</v>
      </c>
      <c r="H6" s="1">
        <v>19.100000000000001</v>
      </c>
      <c r="I6" s="1" t="s">
        <v>12</v>
      </c>
    </row>
    <row r="7" spans="1:9" x14ac:dyDescent="0.3">
      <c r="A7" s="1">
        <v>1</v>
      </c>
      <c r="B7" s="2">
        <v>44238</v>
      </c>
      <c r="C7" s="1">
        <v>7</v>
      </c>
      <c r="D7" s="1" t="s">
        <v>11</v>
      </c>
      <c r="E7" s="1">
        <v>16496.150000000001</v>
      </c>
      <c r="F7" s="1">
        <v>1</v>
      </c>
      <c r="G7" s="1">
        <v>68.540000000000006</v>
      </c>
      <c r="H7" s="1">
        <v>20.3</v>
      </c>
      <c r="I7" s="1" t="s">
        <v>12</v>
      </c>
    </row>
    <row r="8" spans="1:9" x14ac:dyDescent="0.3">
      <c r="A8" s="1">
        <v>1</v>
      </c>
      <c r="B8" s="2">
        <v>44245</v>
      </c>
      <c r="C8" s="1">
        <v>8</v>
      </c>
      <c r="D8" s="1" t="s">
        <v>11</v>
      </c>
      <c r="E8" s="1">
        <v>16868.43</v>
      </c>
      <c r="F8" s="1">
        <v>0</v>
      </c>
      <c r="G8" s="1">
        <v>72.319999999999993</v>
      </c>
      <c r="H8" s="1">
        <v>22.4</v>
      </c>
      <c r="I8" s="1" t="s">
        <v>12</v>
      </c>
    </row>
    <row r="9" spans="1:9" x14ac:dyDescent="0.3">
      <c r="A9" s="1">
        <v>1</v>
      </c>
      <c r="B9" s="2">
        <v>44252</v>
      </c>
      <c r="C9" s="1">
        <v>9</v>
      </c>
      <c r="D9" s="1" t="s">
        <v>11</v>
      </c>
      <c r="E9" s="1">
        <v>14568</v>
      </c>
      <c r="F9" s="1">
        <v>0</v>
      </c>
      <c r="G9" s="1">
        <v>71.06</v>
      </c>
      <c r="H9" s="1">
        <v>21.7</v>
      </c>
      <c r="I9" s="1" t="s">
        <v>12</v>
      </c>
    </row>
    <row r="10" spans="1:9" x14ac:dyDescent="0.3">
      <c r="A10" s="1">
        <v>1</v>
      </c>
      <c r="B10" s="2">
        <v>44259</v>
      </c>
      <c r="C10" s="1">
        <v>10</v>
      </c>
      <c r="D10" s="1" t="s">
        <v>13</v>
      </c>
      <c r="E10" s="1">
        <v>16362.63</v>
      </c>
      <c r="F10" s="1">
        <v>0</v>
      </c>
      <c r="G10" s="1">
        <v>84.38</v>
      </c>
      <c r="H10" s="1">
        <v>29.1</v>
      </c>
      <c r="I10" s="1" t="s">
        <v>12</v>
      </c>
    </row>
    <row r="11" spans="1:9" x14ac:dyDescent="0.3">
      <c r="A11" s="1">
        <v>1</v>
      </c>
      <c r="B11" s="2">
        <v>44266</v>
      </c>
      <c r="C11" s="1">
        <v>11</v>
      </c>
      <c r="D11" s="1" t="s">
        <v>13</v>
      </c>
      <c r="E11" s="1">
        <v>15531.92</v>
      </c>
      <c r="F11" s="1">
        <v>0</v>
      </c>
      <c r="G11" s="1">
        <v>88.16</v>
      </c>
      <c r="H11" s="1">
        <v>31.2</v>
      </c>
      <c r="I11" s="1" t="s">
        <v>12</v>
      </c>
    </row>
    <row r="12" spans="1:9" x14ac:dyDescent="0.3">
      <c r="A12" s="1">
        <v>1</v>
      </c>
      <c r="B12" s="2">
        <v>44273</v>
      </c>
      <c r="C12" s="1">
        <v>12</v>
      </c>
      <c r="D12" s="1" t="s">
        <v>13</v>
      </c>
      <c r="E12" s="1">
        <v>15768.18</v>
      </c>
      <c r="F12" s="1">
        <v>0</v>
      </c>
      <c r="G12" s="1">
        <v>96.44</v>
      </c>
      <c r="H12" s="1">
        <v>35.799999999999997</v>
      </c>
      <c r="I12" s="1" t="s">
        <v>12</v>
      </c>
    </row>
    <row r="13" spans="1:9" x14ac:dyDescent="0.3">
      <c r="A13" s="1">
        <v>1</v>
      </c>
      <c r="B13" s="2">
        <v>44280</v>
      </c>
      <c r="C13" s="1">
        <v>13</v>
      </c>
      <c r="D13" s="1" t="s">
        <v>13</v>
      </c>
      <c r="E13" s="1">
        <v>15411.02</v>
      </c>
      <c r="F13" s="1">
        <v>0</v>
      </c>
      <c r="G13" s="1">
        <v>93.38</v>
      </c>
      <c r="H13" s="1">
        <v>34.1</v>
      </c>
      <c r="I13" s="1" t="s">
        <v>12</v>
      </c>
    </row>
    <row r="14" spans="1:9" x14ac:dyDescent="0.3">
      <c r="A14" s="1">
        <v>1</v>
      </c>
      <c r="B14" s="2">
        <v>44287</v>
      </c>
      <c r="C14" s="1">
        <v>14</v>
      </c>
      <c r="D14" s="1" t="s">
        <v>14</v>
      </c>
      <c r="E14" s="1">
        <v>14950.65</v>
      </c>
      <c r="F14" s="1">
        <v>0</v>
      </c>
      <c r="G14" s="1">
        <v>96.26</v>
      </c>
      <c r="H14" s="1">
        <v>35.700000000000003</v>
      </c>
      <c r="I14" s="1" t="s">
        <v>15</v>
      </c>
    </row>
    <row r="15" spans="1:9" x14ac:dyDescent="0.3">
      <c r="A15" s="1">
        <v>1</v>
      </c>
      <c r="B15" s="2">
        <v>44294</v>
      </c>
      <c r="C15" s="1">
        <v>15</v>
      </c>
      <c r="D15" s="1" t="s">
        <v>14</v>
      </c>
      <c r="E15" s="1">
        <v>16142.59</v>
      </c>
      <c r="F15" s="1">
        <v>0</v>
      </c>
      <c r="G15" s="1">
        <v>98.42</v>
      </c>
      <c r="H15" s="1">
        <v>36.9</v>
      </c>
      <c r="I15" s="1" t="s">
        <v>15</v>
      </c>
    </row>
    <row r="16" spans="1:9" x14ac:dyDescent="0.3">
      <c r="A16" s="1">
        <v>1</v>
      </c>
      <c r="B16" s="2">
        <v>44301</v>
      </c>
      <c r="C16" s="1">
        <v>16</v>
      </c>
      <c r="D16" s="1" t="s">
        <v>14</v>
      </c>
      <c r="E16" s="1">
        <v>15598.89</v>
      </c>
      <c r="F16" s="1">
        <v>0</v>
      </c>
      <c r="G16" s="1">
        <v>102.74</v>
      </c>
      <c r="H16" s="1">
        <v>39.299999999999997</v>
      </c>
      <c r="I16" s="1" t="s">
        <v>15</v>
      </c>
    </row>
    <row r="17" spans="1:9" x14ac:dyDescent="0.3">
      <c r="A17" s="1">
        <v>1</v>
      </c>
      <c r="B17" s="2">
        <v>44308</v>
      </c>
      <c r="C17" s="1">
        <v>17</v>
      </c>
      <c r="D17" s="1" t="s">
        <v>14</v>
      </c>
      <c r="E17" s="1">
        <v>15648.2</v>
      </c>
      <c r="F17" s="1">
        <v>0</v>
      </c>
      <c r="G17" s="1">
        <v>93.02</v>
      </c>
      <c r="H17" s="1">
        <v>33.9</v>
      </c>
      <c r="I17" s="1" t="s">
        <v>15</v>
      </c>
    </row>
    <row r="18" spans="1:9" x14ac:dyDescent="0.3">
      <c r="A18" s="1">
        <v>1</v>
      </c>
      <c r="B18" s="2">
        <v>44315</v>
      </c>
      <c r="C18" s="1">
        <v>18</v>
      </c>
      <c r="D18" s="1" t="s">
        <v>14</v>
      </c>
      <c r="E18" s="1">
        <v>14550.91</v>
      </c>
      <c r="F18" s="1">
        <v>0</v>
      </c>
      <c r="G18" s="1">
        <v>100.58</v>
      </c>
      <c r="H18" s="1">
        <v>38.1</v>
      </c>
      <c r="I18" s="1" t="s">
        <v>15</v>
      </c>
    </row>
    <row r="19" spans="1:9" x14ac:dyDescent="0.3">
      <c r="A19" s="1">
        <v>1</v>
      </c>
      <c r="B19" s="2">
        <v>44322</v>
      </c>
      <c r="C19" s="1">
        <v>19</v>
      </c>
      <c r="D19" s="1" t="s">
        <v>16</v>
      </c>
      <c r="E19" s="1">
        <v>16293.91</v>
      </c>
      <c r="F19" s="1">
        <v>0</v>
      </c>
      <c r="G19" s="1">
        <v>99.32</v>
      </c>
      <c r="H19" s="1">
        <v>37.4</v>
      </c>
      <c r="I19" s="1" t="s">
        <v>15</v>
      </c>
    </row>
    <row r="20" spans="1:9" x14ac:dyDescent="0.3">
      <c r="A20" s="1">
        <v>1</v>
      </c>
      <c r="B20" s="2">
        <v>44329</v>
      </c>
      <c r="C20" s="1">
        <v>20</v>
      </c>
      <c r="D20" s="1" t="s">
        <v>16</v>
      </c>
      <c r="E20" s="1">
        <v>16047.76</v>
      </c>
      <c r="F20" s="1">
        <v>0</v>
      </c>
      <c r="G20" s="1">
        <v>102.92</v>
      </c>
      <c r="H20" s="1">
        <v>39.4</v>
      </c>
      <c r="I20" s="1" t="s">
        <v>15</v>
      </c>
    </row>
    <row r="21" spans="1:9" x14ac:dyDescent="0.3">
      <c r="A21" s="1">
        <v>1</v>
      </c>
      <c r="B21" s="2">
        <v>44336</v>
      </c>
      <c r="C21" s="1">
        <v>21</v>
      </c>
      <c r="D21" s="1" t="s">
        <v>16</v>
      </c>
      <c r="E21" s="1">
        <v>14282.18</v>
      </c>
      <c r="F21" s="1">
        <v>0</v>
      </c>
      <c r="G21" s="1">
        <v>107.06</v>
      </c>
      <c r="H21" s="1">
        <v>41.7</v>
      </c>
      <c r="I21" s="1" t="s">
        <v>15</v>
      </c>
    </row>
    <row r="22" spans="1:9" x14ac:dyDescent="0.3">
      <c r="A22" s="1">
        <v>1</v>
      </c>
      <c r="B22" s="2">
        <v>44343</v>
      </c>
      <c r="C22" s="1">
        <v>22</v>
      </c>
      <c r="D22" s="1" t="s">
        <v>16</v>
      </c>
      <c r="E22" s="1">
        <v>14660.47</v>
      </c>
      <c r="F22" s="1">
        <v>0</v>
      </c>
      <c r="G22" s="1">
        <v>98.42</v>
      </c>
      <c r="H22" s="1">
        <v>36.9</v>
      </c>
      <c r="I22" s="1" t="s">
        <v>15</v>
      </c>
    </row>
    <row r="23" spans="1:9" x14ac:dyDescent="0.3">
      <c r="A23" s="1">
        <v>1</v>
      </c>
      <c r="B23" s="2">
        <v>44350</v>
      </c>
      <c r="C23" s="1">
        <v>23</v>
      </c>
      <c r="D23" s="1" t="s">
        <v>17</v>
      </c>
      <c r="E23" s="1">
        <v>16350.78</v>
      </c>
      <c r="F23" s="1">
        <v>0</v>
      </c>
      <c r="G23" s="1">
        <v>94.46</v>
      </c>
      <c r="H23" s="1">
        <v>34.700000000000003</v>
      </c>
      <c r="I23" s="1" t="s">
        <v>15</v>
      </c>
    </row>
    <row r="24" spans="1:9" x14ac:dyDescent="0.3">
      <c r="A24" s="1">
        <v>1</v>
      </c>
      <c r="B24" s="2">
        <v>44357</v>
      </c>
      <c r="C24" s="1">
        <v>24</v>
      </c>
      <c r="D24" s="1" t="s">
        <v>17</v>
      </c>
      <c r="E24" s="1">
        <v>15889.48</v>
      </c>
      <c r="F24" s="1">
        <v>0</v>
      </c>
      <c r="G24" s="1">
        <v>98.42</v>
      </c>
      <c r="H24" s="1">
        <v>36.9</v>
      </c>
      <c r="I24" s="1" t="s">
        <v>15</v>
      </c>
    </row>
    <row r="25" spans="1:9" x14ac:dyDescent="0.3">
      <c r="A25" s="1">
        <v>1</v>
      </c>
      <c r="B25" s="2">
        <v>44364</v>
      </c>
      <c r="C25" s="1">
        <v>25</v>
      </c>
      <c r="D25" s="1" t="s">
        <v>17</v>
      </c>
      <c r="E25" s="1">
        <v>15321.15</v>
      </c>
      <c r="F25" s="1">
        <v>0</v>
      </c>
      <c r="G25" s="1">
        <v>100.58</v>
      </c>
      <c r="H25" s="1">
        <v>38.1</v>
      </c>
      <c r="I25" s="1" t="s">
        <v>15</v>
      </c>
    </row>
    <row r="26" spans="1:9" x14ac:dyDescent="0.3">
      <c r="A26" s="1">
        <v>1</v>
      </c>
      <c r="B26" s="2">
        <v>44371</v>
      </c>
      <c r="C26" s="1">
        <v>26</v>
      </c>
      <c r="D26" s="1" t="s">
        <v>17</v>
      </c>
      <c r="E26" s="1">
        <v>14388.3</v>
      </c>
      <c r="F26" s="1">
        <v>0</v>
      </c>
      <c r="G26" s="1">
        <v>98.42</v>
      </c>
      <c r="H26" s="1">
        <v>36.9</v>
      </c>
      <c r="I26" s="1" t="s">
        <v>15</v>
      </c>
    </row>
    <row r="27" spans="1:9" x14ac:dyDescent="0.3">
      <c r="A27" s="1">
        <v>1</v>
      </c>
      <c r="B27" s="2">
        <v>44378</v>
      </c>
      <c r="C27" s="1">
        <v>27</v>
      </c>
      <c r="D27" s="1" t="s">
        <v>18</v>
      </c>
      <c r="E27" s="1">
        <v>14885.38</v>
      </c>
      <c r="F27" s="1">
        <v>0</v>
      </c>
      <c r="G27" s="1">
        <v>96.26</v>
      </c>
      <c r="H27" s="1">
        <v>35.700000000000003</v>
      </c>
      <c r="I27" s="1" t="s">
        <v>19</v>
      </c>
    </row>
    <row r="28" spans="1:9" x14ac:dyDescent="0.3">
      <c r="A28" s="1">
        <v>1</v>
      </c>
      <c r="B28" s="2">
        <v>44385</v>
      </c>
      <c r="C28" s="1">
        <v>28</v>
      </c>
      <c r="D28" s="1" t="s">
        <v>18</v>
      </c>
      <c r="E28" s="1">
        <v>15348.5</v>
      </c>
      <c r="F28" s="1">
        <v>0</v>
      </c>
      <c r="G28" s="1">
        <v>97.88</v>
      </c>
      <c r="H28" s="1">
        <v>36.6</v>
      </c>
      <c r="I28" s="1" t="s">
        <v>19</v>
      </c>
    </row>
    <row r="29" spans="1:9" x14ac:dyDescent="0.3">
      <c r="A29" s="1">
        <v>1</v>
      </c>
      <c r="B29" s="2">
        <v>44392</v>
      </c>
      <c r="C29" s="1">
        <v>29</v>
      </c>
      <c r="D29" s="1" t="s">
        <v>18</v>
      </c>
      <c r="E29" s="1">
        <v>14551.2</v>
      </c>
      <c r="F29" s="1">
        <v>0</v>
      </c>
      <c r="G29" s="1">
        <v>99.86</v>
      </c>
      <c r="H29" s="1">
        <v>37.700000000000003</v>
      </c>
      <c r="I29" s="1" t="s">
        <v>19</v>
      </c>
    </row>
    <row r="30" spans="1:9" x14ac:dyDescent="0.3">
      <c r="A30" s="1">
        <v>1</v>
      </c>
      <c r="B30" s="2">
        <v>44399</v>
      </c>
      <c r="C30" s="1">
        <v>30</v>
      </c>
      <c r="D30" s="1" t="s">
        <v>18</v>
      </c>
      <c r="E30" s="1">
        <v>13969.27</v>
      </c>
      <c r="F30" s="1">
        <v>0</v>
      </c>
      <c r="G30" s="1">
        <v>96.44</v>
      </c>
      <c r="H30" s="1">
        <v>35.799999999999997</v>
      </c>
      <c r="I30" s="1" t="s">
        <v>19</v>
      </c>
    </row>
    <row r="31" spans="1:9" x14ac:dyDescent="0.3">
      <c r="A31" s="1">
        <v>1</v>
      </c>
      <c r="B31" s="2">
        <v>44406</v>
      </c>
      <c r="C31" s="1">
        <v>31</v>
      </c>
      <c r="D31" s="1" t="s">
        <v>18</v>
      </c>
      <c r="E31" s="1">
        <v>13522.2</v>
      </c>
      <c r="F31" s="1">
        <v>0</v>
      </c>
      <c r="G31" s="1">
        <v>97.7</v>
      </c>
      <c r="H31" s="1">
        <v>36.5</v>
      </c>
      <c r="I31" s="1" t="s">
        <v>19</v>
      </c>
    </row>
    <row r="32" spans="1:9" x14ac:dyDescent="0.3">
      <c r="A32" s="1">
        <v>1</v>
      </c>
      <c r="B32" s="2">
        <v>44413</v>
      </c>
      <c r="C32" s="1">
        <v>32</v>
      </c>
      <c r="D32" s="1" t="s">
        <v>20</v>
      </c>
      <c r="E32" s="1">
        <v>16243.84</v>
      </c>
      <c r="F32" s="1">
        <v>0</v>
      </c>
      <c r="G32" s="1">
        <v>90.5</v>
      </c>
      <c r="H32" s="1">
        <v>32.5</v>
      </c>
      <c r="I32" s="1" t="s">
        <v>19</v>
      </c>
    </row>
    <row r="33" spans="1:9" x14ac:dyDescent="0.3">
      <c r="A33" s="1">
        <v>1</v>
      </c>
      <c r="B33" s="2">
        <v>44420</v>
      </c>
      <c r="C33" s="1">
        <v>33</v>
      </c>
      <c r="D33" s="1" t="s">
        <v>20</v>
      </c>
      <c r="E33" s="1">
        <v>15251.47</v>
      </c>
      <c r="F33" s="1">
        <v>0</v>
      </c>
      <c r="G33" s="1">
        <v>94.28</v>
      </c>
      <c r="H33" s="1">
        <v>34.6</v>
      </c>
      <c r="I33" s="1" t="s">
        <v>19</v>
      </c>
    </row>
    <row r="34" spans="1:9" x14ac:dyDescent="0.3">
      <c r="A34" s="1">
        <v>1</v>
      </c>
      <c r="B34" s="2">
        <v>44427</v>
      </c>
      <c r="C34" s="1">
        <v>34</v>
      </c>
      <c r="D34" s="1" t="s">
        <v>20</v>
      </c>
      <c r="E34" s="1">
        <v>15307.61</v>
      </c>
      <c r="F34" s="1">
        <v>0</v>
      </c>
      <c r="G34" s="1">
        <v>98.42</v>
      </c>
      <c r="H34" s="1">
        <v>36.9</v>
      </c>
      <c r="I34" s="1" t="s">
        <v>19</v>
      </c>
    </row>
    <row r="35" spans="1:9" x14ac:dyDescent="0.3">
      <c r="A35" s="1">
        <v>1</v>
      </c>
      <c r="B35" s="2">
        <v>44434</v>
      </c>
      <c r="C35" s="1">
        <v>35</v>
      </c>
      <c r="D35" s="1" t="s">
        <v>20</v>
      </c>
      <c r="E35" s="1">
        <v>14646.93</v>
      </c>
      <c r="F35" s="1">
        <v>0</v>
      </c>
      <c r="G35" s="1">
        <v>87.62</v>
      </c>
      <c r="H35" s="1">
        <v>30.9</v>
      </c>
      <c r="I35" s="1" t="s">
        <v>19</v>
      </c>
    </row>
    <row r="36" spans="1:9" x14ac:dyDescent="0.3">
      <c r="A36" s="1">
        <v>1</v>
      </c>
      <c r="B36" s="2">
        <v>44441</v>
      </c>
      <c r="C36" s="1">
        <v>36</v>
      </c>
      <c r="D36" s="1" t="s">
        <v>21</v>
      </c>
      <c r="E36" s="1">
        <v>15502.29</v>
      </c>
      <c r="F36" s="1">
        <v>0</v>
      </c>
      <c r="G36" s="1">
        <v>84.38</v>
      </c>
      <c r="H36" s="1">
        <v>29.1</v>
      </c>
      <c r="I36" s="1" t="s">
        <v>22</v>
      </c>
    </row>
    <row r="37" spans="1:9" x14ac:dyDescent="0.3">
      <c r="A37" s="1">
        <v>1</v>
      </c>
      <c r="B37" s="2">
        <v>44448</v>
      </c>
      <c r="C37" s="1">
        <v>37</v>
      </c>
      <c r="D37" s="1" t="s">
        <v>21</v>
      </c>
      <c r="E37" s="1">
        <v>15404.71</v>
      </c>
      <c r="F37" s="1">
        <v>1</v>
      </c>
      <c r="G37" s="1">
        <v>84.74</v>
      </c>
      <c r="H37" s="1">
        <v>29.3</v>
      </c>
      <c r="I37" s="1" t="s">
        <v>22</v>
      </c>
    </row>
    <row r="38" spans="1:9" x14ac:dyDescent="0.3">
      <c r="A38" s="1">
        <v>1</v>
      </c>
      <c r="B38" s="2">
        <v>44455</v>
      </c>
      <c r="C38" s="1">
        <v>38</v>
      </c>
      <c r="D38" s="1" t="s">
        <v>21</v>
      </c>
      <c r="E38" s="1">
        <v>15142.6</v>
      </c>
      <c r="F38" s="1">
        <v>0</v>
      </c>
      <c r="G38" s="1">
        <v>87.98</v>
      </c>
      <c r="H38" s="1">
        <v>31.1</v>
      </c>
      <c r="I38" s="1" t="s">
        <v>22</v>
      </c>
    </row>
    <row r="39" spans="1:9" x14ac:dyDescent="0.3">
      <c r="A39" s="1">
        <v>1</v>
      </c>
      <c r="B39" s="2">
        <v>44462</v>
      </c>
      <c r="C39" s="1">
        <v>39</v>
      </c>
      <c r="D39" s="1" t="s">
        <v>21</v>
      </c>
      <c r="E39" s="1">
        <v>13800.2</v>
      </c>
      <c r="F39" s="1">
        <v>0</v>
      </c>
      <c r="G39" s="1">
        <v>62.96</v>
      </c>
      <c r="H39" s="1">
        <v>29.2</v>
      </c>
      <c r="I39" s="1" t="s">
        <v>22</v>
      </c>
    </row>
    <row r="40" spans="1:9" x14ac:dyDescent="0.3">
      <c r="A40" s="1">
        <v>1</v>
      </c>
      <c r="B40" s="2">
        <v>44469</v>
      </c>
      <c r="C40" s="1">
        <v>40</v>
      </c>
      <c r="D40" s="1" t="s">
        <v>21</v>
      </c>
      <c r="E40" s="1">
        <v>13945.62</v>
      </c>
      <c r="F40" s="1">
        <v>0</v>
      </c>
      <c r="G40" s="1">
        <v>81.680000000000007</v>
      </c>
      <c r="H40" s="1">
        <v>27.6</v>
      </c>
      <c r="I40" s="1" t="s">
        <v>22</v>
      </c>
    </row>
    <row r="41" spans="1:9" x14ac:dyDescent="0.3">
      <c r="A41" s="1">
        <v>1</v>
      </c>
      <c r="B41" s="2">
        <v>44476</v>
      </c>
      <c r="C41" s="1">
        <v>41</v>
      </c>
      <c r="D41" s="1" t="s">
        <v>23</v>
      </c>
      <c r="E41" s="1">
        <v>16309.9</v>
      </c>
      <c r="F41" s="1">
        <v>0</v>
      </c>
      <c r="G41" s="1">
        <v>71.239999999999995</v>
      </c>
      <c r="H41" s="1">
        <v>21.8</v>
      </c>
      <c r="I41" s="1" t="s">
        <v>22</v>
      </c>
    </row>
    <row r="42" spans="1:9" x14ac:dyDescent="0.3">
      <c r="A42" s="1">
        <v>1</v>
      </c>
      <c r="B42" s="2">
        <v>44483</v>
      </c>
      <c r="C42" s="1">
        <v>42</v>
      </c>
      <c r="D42" s="1" t="s">
        <v>23</v>
      </c>
      <c r="E42" s="1">
        <v>14935.26</v>
      </c>
      <c r="F42" s="1">
        <v>0</v>
      </c>
      <c r="G42" s="1">
        <v>68.900000000000006</v>
      </c>
      <c r="H42" s="1">
        <v>20.5</v>
      </c>
      <c r="I42" s="1" t="s">
        <v>22</v>
      </c>
    </row>
    <row r="43" spans="1:9" x14ac:dyDescent="0.3">
      <c r="A43" s="1">
        <v>1</v>
      </c>
      <c r="B43" s="2">
        <v>44490</v>
      </c>
      <c r="C43" s="1">
        <v>43</v>
      </c>
      <c r="D43" s="1" t="s">
        <v>23</v>
      </c>
      <c r="E43" s="1">
        <v>15025.63</v>
      </c>
      <c r="F43" s="1">
        <v>0</v>
      </c>
      <c r="G43" s="1">
        <v>72.319999999999993</v>
      </c>
      <c r="H43" s="1">
        <v>22.4</v>
      </c>
      <c r="I43" s="1" t="s">
        <v>22</v>
      </c>
    </row>
    <row r="44" spans="1:9" x14ac:dyDescent="0.3">
      <c r="A44" s="1">
        <v>1</v>
      </c>
      <c r="B44" s="2">
        <v>44497</v>
      </c>
      <c r="C44" s="1">
        <v>44</v>
      </c>
      <c r="D44" s="1" t="s">
        <v>23</v>
      </c>
      <c r="E44" s="1">
        <v>14452.49</v>
      </c>
      <c r="F44" s="1">
        <v>0</v>
      </c>
      <c r="G44" s="1">
        <v>70.88</v>
      </c>
      <c r="H44" s="1">
        <v>21.6</v>
      </c>
      <c r="I44" s="1" t="s">
        <v>22</v>
      </c>
    </row>
    <row r="45" spans="1:9" x14ac:dyDescent="0.3">
      <c r="A45" s="1">
        <v>1</v>
      </c>
      <c r="B45" s="2">
        <v>44504</v>
      </c>
      <c r="C45" s="1">
        <v>45</v>
      </c>
      <c r="D45" s="1" t="s">
        <v>24</v>
      </c>
      <c r="E45" s="1">
        <v>16972.3</v>
      </c>
      <c r="F45" s="1">
        <v>0</v>
      </c>
      <c r="G45" s="1">
        <v>72.14</v>
      </c>
      <c r="H45" s="1">
        <v>22.3</v>
      </c>
      <c r="I45" s="1" t="s">
        <v>22</v>
      </c>
    </row>
    <row r="46" spans="1:9" x14ac:dyDescent="0.3">
      <c r="A46" s="1">
        <v>1</v>
      </c>
      <c r="B46" s="2">
        <v>44511</v>
      </c>
      <c r="C46" s="1">
        <v>46</v>
      </c>
      <c r="D46" s="1" t="s">
        <v>24</v>
      </c>
      <c r="E46" s="1">
        <v>15949.39</v>
      </c>
      <c r="F46" s="1">
        <v>0</v>
      </c>
      <c r="G46" s="1">
        <v>65.3</v>
      </c>
      <c r="H46" s="1">
        <v>18.5</v>
      </c>
      <c r="I46" s="1" t="s">
        <v>22</v>
      </c>
    </row>
    <row r="47" spans="1:9" x14ac:dyDescent="0.3">
      <c r="A47" s="1">
        <v>1</v>
      </c>
      <c r="B47" s="2">
        <v>44518</v>
      </c>
      <c r="C47" s="1">
        <v>47</v>
      </c>
      <c r="D47" s="1" t="s">
        <v>24</v>
      </c>
      <c r="E47" s="1">
        <v>15394.84</v>
      </c>
      <c r="F47" s="1">
        <v>0</v>
      </c>
      <c r="G47" s="1">
        <v>68.180000000000007</v>
      </c>
      <c r="H47" s="1">
        <v>20.100000000000001</v>
      </c>
      <c r="I47" s="1" t="s">
        <v>22</v>
      </c>
    </row>
    <row r="48" spans="1:9" x14ac:dyDescent="0.3">
      <c r="A48" s="1">
        <v>1</v>
      </c>
      <c r="B48" s="2">
        <v>44525</v>
      </c>
      <c r="C48" s="1">
        <v>48</v>
      </c>
      <c r="D48" s="1" t="s">
        <v>24</v>
      </c>
      <c r="E48" s="1">
        <v>20333.21</v>
      </c>
      <c r="F48" s="1">
        <v>1</v>
      </c>
      <c r="G48" s="1">
        <v>65.66</v>
      </c>
      <c r="H48" s="1">
        <v>18.7</v>
      </c>
      <c r="I48" s="1" t="s">
        <v>22</v>
      </c>
    </row>
    <row r="49" spans="1:9" x14ac:dyDescent="0.3">
      <c r="A49" s="1">
        <v>1</v>
      </c>
      <c r="B49" s="2">
        <v>44532</v>
      </c>
      <c r="C49" s="1">
        <v>49</v>
      </c>
      <c r="D49" s="1" t="s">
        <v>25</v>
      </c>
      <c r="E49" s="1">
        <v>15840.84</v>
      </c>
      <c r="F49" s="1">
        <v>0</v>
      </c>
      <c r="G49" s="1">
        <v>62.96</v>
      </c>
      <c r="H49" s="1">
        <v>17.2</v>
      </c>
      <c r="I49" s="1" t="s">
        <v>10</v>
      </c>
    </row>
    <row r="50" spans="1:9" x14ac:dyDescent="0.3">
      <c r="A50" s="1">
        <v>1</v>
      </c>
      <c r="B50" s="2">
        <v>44539</v>
      </c>
      <c r="C50" s="1">
        <v>50</v>
      </c>
      <c r="D50" s="1" t="s">
        <v>25</v>
      </c>
      <c r="E50" s="1">
        <v>17996.82</v>
      </c>
      <c r="F50" s="1">
        <v>0</v>
      </c>
      <c r="G50" s="1">
        <v>62.42</v>
      </c>
      <c r="H50" s="1">
        <v>16.899999999999999</v>
      </c>
      <c r="I50" s="1" t="s">
        <v>10</v>
      </c>
    </row>
    <row r="51" spans="1:9" x14ac:dyDescent="0.3">
      <c r="A51" s="1">
        <v>1</v>
      </c>
      <c r="B51" s="2">
        <v>44546</v>
      </c>
      <c r="C51" s="1">
        <v>51</v>
      </c>
      <c r="D51" s="1" t="s">
        <v>25</v>
      </c>
      <c r="E51" s="1">
        <v>18811.77</v>
      </c>
      <c r="F51" s="1">
        <v>0</v>
      </c>
      <c r="G51" s="1">
        <v>60.26</v>
      </c>
      <c r="H51" s="1">
        <v>15.7</v>
      </c>
      <c r="I51" s="1" t="s">
        <v>10</v>
      </c>
    </row>
    <row r="52" spans="1:9" x14ac:dyDescent="0.3">
      <c r="A52" s="1">
        <v>1</v>
      </c>
      <c r="B52" s="2">
        <v>44553</v>
      </c>
      <c r="C52" s="1">
        <v>52</v>
      </c>
      <c r="D52" s="1" t="s">
        <v>25</v>
      </c>
      <c r="E52" s="1">
        <v>22701.89</v>
      </c>
      <c r="F52" s="1">
        <v>0</v>
      </c>
      <c r="G52" s="1">
        <v>57.92</v>
      </c>
      <c r="H52" s="1">
        <v>14.4</v>
      </c>
      <c r="I52" s="1" t="s">
        <v>10</v>
      </c>
    </row>
    <row r="53" spans="1:9" x14ac:dyDescent="0.3">
      <c r="A53" s="1">
        <v>1</v>
      </c>
      <c r="B53" s="2">
        <v>44560</v>
      </c>
      <c r="C53" s="1">
        <v>53</v>
      </c>
      <c r="D53" s="1" t="s">
        <v>25</v>
      </c>
      <c r="E53" s="1">
        <v>14974.63</v>
      </c>
      <c r="F53" s="1">
        <v>1</v>
      </c>
      <c r="G53" s="1">
        <v>53.42</v>
      </c>
      <c r="H53" s="1">
        <v>11.9</v>
      </c>
      <c r="I53" s="1" t="s">
        <v>10</v>
      </c>
    </row>
    <row r="54" spans="1:9" x14ac:dyDescent="0.3">
      <c r="A54" s="1">
        <v>2</v>
      </c>
      <c r="B54" s="2">
        <v>44203</v>
      </c>
      <c r="C54" s="1">
        <v>2</v>
      </c>
      <c r="D54" s="1" t="s">
        <v>9</v>
      </c>
      <c r="E54" s="1">
        <v>17580.509999999998</v>
      </c>
      <c r="F54" s="1">
        <v>0</v>
      </c>
      <c r="G54" s="1">
        <v>53.96</v>
      </c>
      <c r="H54" s="1">
        <v>12.2</v>
      </c>
      <c r="I54" s="1" t="s">
        <v>10</v>
      </c>
    </row>
    <row r="55" spans="1:9" x14ac:dyDescent="0.3">
      <c r="A55" s="1">
        <v>2</v>
      </c>
      <c r="B55" s="2">
        <v>44210</v>
      </c>
      <c r="C55" s="1">
        <v>3</v>
      </c>
      <c r="D55" s="1" t="s">
        <v>9</v>
      </c>
      <c r="E55" s="1">
        <v>17441.939999999999</v>
      </c>
      <c r="F55" s="1">
        <v>0</v>
      </c>
      <c r="G55" s="1">
        <v>52.52</v>
      </c>
      <c r="H55" s="1">
        <v>11.4</v>
      </c>
      <c r="I55" s="1" t="s">
        <v>10</v>
      </c>
    </row>
    <row r="56" spans="1:9" x14ac:dyDescent="0.3">
      <c r="A56" s="1">
        <v>2</v>
      </c>
      <c r="B56" s="2">
        <v>44217</v>
      </c>
      <c r="C56" s="1">
        <v>4</v>
      </c>
      <c r="D56" s="1" t="s">
        <v>9</v>
      </c>
      <c r="E56" s="1">
        <v>17513.849999999999</v>
      </c>
      <c r="F56" s="1">
        <v>0</v>
      </c>
      <c r="G56" s="1">
        <v>60.08</v>
      </c>
      <c r="H56" s="1">
        <v>15.6</v>
      </c>
      <c r="I56" s="1" t="s">
        <v>10</v>
      </c>
    </row>
    <row r="57" spans="1:9" x14ac:dyDescent="0.3">
      <c r="A57" s="1">
        <v>2</v>
      </c>
      <c r="B57" s="2">
        <v>44224</v>
      </c>
      <c r="C57" s="1">
        <v>5</v>
      </c>
      <c r="D57" s="1" t="s">
        <v>9</v>
      </c>
      <c r="E57" s="1">
        <v>16953.72</v>
      </c>
      <c r="F57" s="1">
        <v>0</v>
      </c>
      <c r="G57" s="1">
        <v>62.96</v>
      </c>
      <c r="H57" s="1">
        <v>17.2</v>
      </c>
      <c r="I57" s="1" t="s">
        <v>10</v>
      </c>
    </row>
    <row r="58" spans="1:9" x14ac:dyDescent="0.3">
      <c r="A58" s="1">
        <v>2</v>
      </c>
      <c r="B58" s="2">
        <v>44231</v>
      </c>
      <c r="C58" s="1">
        <v>6</v>
      </c>
      <c r="D58" s="1" t="s">
        <v>11</v>
      </c>
      <c r="E58" s="1">
        <v>19293.46</v>
      </c>
      <c r="F58" s="1">
        <v>0</v>
      </c>
      <c r="G58" s="1">
        <v>66.38</v>
      </c>
      <c r="H58" s="1">
        <v>19.100000000000001</v>
      </c>
      <c r="I58" s="1" t="s">
        <v>12</v>
      </c>
    </row>
    <row r="59" spans="1:9" x14ac:dyDescent="0.3">
      <c r="A59" s="1">
        <v>2</v>
      </c>
      <c r="B59" s="2">
        <v>44238</v>
      </c>
      <c r="C59" s="1">
        <v>7</v>
      </c>
      <c r="D59" s="1" t="s">
        <v>11</v>
      </c>
      <c r="E59" s="1">
        <v>21680.42</v>
      </c>
      <c r="F59" s="1">
        <v>1</v>
      </c>
      <c r="G59" s="1">
        <v>68.540000000000006</v>
      </c>
      <c r="H59" s="1">
        <v>20.3</v>
      </c>
      <c r="I59" s="1" t="s">
        <v>12</v>
      </c>
    </row>
    <row r="60" spans="1:9" x14ac:dyDescent="0.3">
      <c r="A60" s="1">
        <v>2</v>
      </c>
      <c r="B60" s="2">
        <v>44245</v>
      </c>
      <c r="C60" s="1">
        <v>8</v>
      </c>
      <c r="D60" s="1" t="s">
        <v>11</v>
      </c>
      <c r="E60" s="1">
        <v>20808.849999999999</v>
      </c>
      <c r="F60" s="1">
        <v>0</v>
      </c>
      <c r="G60" s="1">
        <v>72.319999999999993</v>
      </c>
      <c r="H60" s="1">
        <v>22.4</v>
      </c>
      <c r="I60" s="1" t="s">
        <v>12</v>
      </c>
    </row>
    <row r="61" spans="1:9" x14ac:dyDescent="0.3">
      <c r="A61" s="1">
        <v>2</v>
      </c>
      <c r="B61" s="2">
        <v>44252</v>
      </c>
      <c r="C61" s="1">
        <v>9</v>
      </c>
      <c r="D61" s="1" t="s">
        <v>11</v>
      </c>
      <c r="E61" s="1">
        <v>18335.11</v>
      </c>
      <c r="F61" s="1">
        <v>0</v>
      </c>
      <c r="G61" s="1">
        <v>71.06</v>
      </c>
      <c r="H61" s="1">
        <v>21.7</v>
      </c>
      <c r="I61" s="1" t="s">
        <v>12</v>
      </c>
    </row>
    <row r="62" spans="1:9" x14ac:dyDescent="0.3">
      <c r="A62" s="1">
        <v>2</v>
      </c>
      <c r="B62" s="2">
        <v>44259</v>
      </c>
      <c r="C62" s="1">
        <v>10</v>
      </c>
      <c r="D62" s="1" t="s">
        <v>13</v>
      </c>
      <c r="E62" s="1">
        <v>19816.080000000002</v>
      </c>
      <c r="F62" s="1">
        <v>0</v>
      </c>
      <c r="G62" s="1">
        <v>84.38</v>
      </c>
      <c r="H62" s="1">
        <v>29.1</v>
      </c>
      <c r="I62" s="1" t="s">
        <v>12</v>
      </c>
    </row>
    <row r="63" spans="1:9" x14ac:dyDescent="0.3">
      <c r="A63" s="1">
        <v>2</v>
      </c>
      <c r="B63" s="2">
        <v>44266</v>
      </c>
      <c r="C63" s="1">
        <v>11</v>
      </c>
      <c r="D63" s="1" t="s">
        <v>13</v>
      </c>
      <c r="E63" s="1">
        <v>18791.07</v>
      </c>
      <c r="F63" s="1">
        <v>0</v>
      </c>
      <c r="G63" s="1">
        <v>88.16</v>
      </c>
      <c r="H63" s="1">
        <v>31.2</v>
      </c>
      <c r="I63" s="1" t="s">
        <v>12</v>
      </c>
    </row>
    <row r="64" spans="1:9" x14ac:dyDescent="0.3">
      <c r="A64" s="1">
        <v>2</v>
      </c>
      <c r="B64" s="2">
        <v>44273</v>
      </c>
      <c r="C64" s="1">
        <v>12</v>
      </c>
      <c r="D64" s="1" t="s">
        <v>13</v>
      </c>
      <c r="E64" s="1">
        <v>19025.580000000002</v>
      </c>
      <c r="F64" s="1">
        <v>0</v>
      </c>
      <c r="G64" s="1">
        <v>96.44</v>
      </c>
      <c r="H64" s="1">
        <v>35.799999999999997</v>
      </c>
      <c r="I64" s="1" t="s">
        <v>12</v>
      </c>
    </row>
    <row r="65" spans="1:9" x14ac:dyDescent="0.3">
      <c r="A65" s="1">
        <v>2</v>
      </c>
      <c r="B65" s="2">
        <v>44280</v>
      </c>
      <c r="C65" s="1">
        <v>13</v>
      </c>
      <c r="D65" s="1" t="s">
        <v>13</v>
      </c>
      <c r="E65" s="1">
        <v>17661.62</v>
      </c>
      <c r="F65" s="1">
        <v>0</v>
      </c>
      <c r="G65" s="1">
        <v>93.38</v>
      </c>
      <c r="H65" s="1">
        <v>34.1</v>
      </c>
      <c r="I65" s="1" t="s">
        <v>12</v>
      </c>
    </row>
    <row r="66" spans="1:9" x14ac:dyDescent="0.3">
      <c r="A66" s="1">
        <v>2</v>
      </c>
      <c r="B66" s="2">
        <v>44287</v>
      </c>
      <c r="C66" s="1">
        <v>14</v>
      </c>
      <c r="D66" s="1" t="s">
        <v>14</v>
      </c>
      <c r="E66" s="1">
        <v>18001.71</v>
      </c>
      <c r="F66" s="1">
        <v>0</v>
      </c>
      <c r="G66" s="1">
        <v>96.26</v>
      </c>
      <c r="H66" s="1">
        <v>35.700000000000003</v>
      </c>
      <c r="I66" s="1" t="s">
        <v>15</v>
      </c>
    </row>
    <row r="67" spans="1:9" x14ac:dyDescent="0.3">
      <c r="A67" s="1">
        <v>2</v>
      </c>
      <c r="B67" s="2">
        <v>44294</v>
      </c>
      <c r="C67" s="1">
        <v>15</v>
      </c>
      <c r="D67" s="1" t="s">
        <v>14</v>
      </c>
      <c r="E67" s="1">
        <v>18475.53</v>
      </c>
      <c r="F67" s="1">
        <v>0</v>
      </c>
      <c r="G67" s="1">
        <v>98.42</v>
      </c>
      <c r="H67" s="1">
        <v>36.9</v>
      </c>
      <c r="I67" s="1" t="s">
        <v>15</v>
      </c>
    </row>
    <row r="68" spans="1:9" x14ac:dyDescent="0.3">
      <c r="A68" s="1">
        <v>2</v>
      </c>
      <c r="B68" s="2">
        <v>44301</v>
      </c>
      <c r="C68" s="1">
        <v>16</v>
      </c>
      <c r="D68" s="1" t="s">
        <v>14</v>
      </c>
      <c r="E68" s="1">
        <v>18564.68</v>
      </c>
      <c r="F68" s="1">
        <v>0</v>
      </c>
      <c r="G68" s="1">
        <v>102.74</v>
      </c>
      <c r="H68" s="1">
        <v>39.299999999999997</v>
      </c>
      <c r="I68" s="1" t="s">
        <v>15</v>
      </c>
    </row>
    <row r="69" spans="1:9" x14ac:dyDescent="0.3">
      <c r="A69" s="1">
        <v>2</v>
      </c>
      <c r="B69" s="2">
        <v>44308</v>
      </c>
      <c r="C69" s="1">
        <v>17</v>
      </c>
      <c r="D69" s="1" t="s">
        <v>14</v>
      </c>
      <c r="E69" s="1">
        <v>18863.400000000001</v>
      </c>
      <c r="F69" s="1">
        <v>0</v>
      </c>
      <c r="G69" s="1">
        <v>93.02</v>
      </c>
      <c r="H69" s="1">
        <v>33.9</v>
      </c>
      <c r="I69" s="1" t="s">
        <v>15</v>
      </c>
    </row>
    <row r="70" spans="1:9" x14ac:dyDescent="0.3">
      <c r="A70" s="1">
        <v>2</v>
      </c>
      <c r="B70" s="2">
        <v>44315</v>
      </c>
      <c r="C70" s="1">
        <v>18</v>
      </c>
      <c r="D70" s="1" t="s">
        <v>14</v>
      </c>
      <c r="E70" s="1">
        <v>17455.45</v>
      </c>
      <c r="F70" s="1">
        <v>0</v>
      </c>
      <c r="G70" s="1">
        <v>100.58</v>
      </c>
      <c r="H70" s="1">
        <v>38.1</v>
      </c>
      <c r="I70" s="1" t="s">
        <v>15</v>
      </c>
    </row>
    <row r="71" spans="1:9" x14ac:dyDescent="0.3">
      <c r="A71" s="1">
        <v>2</v>
      </c>
      <c r="B71" s="2">
        <v>44322</v>
      </c>
      <c r="C71" s="1">
        <v>19</v>
      </c>
      <c r="D71" s="1" t="s">
        <v>16</v>
      </c>
      <c r="E71" s="1">
        <v>18377.439999999999</v>
      </c>
      <c r="F71" s="1">
        <v>0</v>
      </c>
      <c r="G71" s="1">
        <v>99.32</v>
      </c>
      <c r="H71" s="1">
        <v>37.4</v>
      </c>
      <c r="I71" s="1" t="s">
        <v>15</v>
      </c>
    </row>
    <row r="72" spans="1:9" x14ac:dyDescent="0.3">
      <c r="A72" s="1">
        <v>2</v>
      </c>
      <c r="B72" s="2">
        <v>44329</v>
      </c>
      <c r="C72" s="1">
        <v>20</v>
      </c>
      <c r="D72" s="1" t="s">
        <v>16</v>
      </c>
      <c r="E72" s="1">
        <v>18385.13</v>
      </c>
      <c r="F72" s="1">
        <v>0</v>
      </c>
      <c r="G72" s="1">
        <v>102.92</v>
      </c>
      <c r="H72" s="1">
        <v>39.4</v>
      </c>
      <c r="I72" s="1" t="s">
        <v>15</v>
      </c>
    </row>
    <row r="73" spans="1:9" x14ac:dyDescent="0.3">
      <c r="A73" s="1">
        <v>2</v>
      </c>
      <c r="B73" s="2">
        <v>44336</v>
      </c>
      <c r="C73" s="1">
        <v>21</v>
      </c>
      <c r="D73" s="1" t="s">
        <v>16</v>
      </c>
      <c r="E73" s="1">
        <v>16882.82</v>
      </c>
      <c r="F73" s="1">
        <v>0</v>
      </c>
      <c r="G73" s="1">
        <v>107.06</v>
      </c>
      <c r="H73" s="1">
        <v>41.7</v>
      </c>
      <c r="I73" s="1" t="s">
        <v>15</v>
      </c>
    </row>
    <row r="74" spans="1:9" x14ac:dyDescent="0.3">
      <c r="A74" s="1">
        <v>2</v>
      </c>
      <c r="B74" s="2">
        <v>44343</v>
      </c>
      <c r="C74" s="1">
        <v>22</v>
      </c>
      <c r="D74" s="1" t="s">
        <v>16</v>
      </c>
      <c r="E74" s="1">
        <v>17977.330000000002</v>
      </c>
      <c r="F74" s="1">
        <v>0</v>
      </c>
      <c r="G74" s="1">
        <v>98.42</v>
      </c>
      <c r="H74" s="1">
        <v>36.9</v>
      </c>
      <c r="I74" s="1" t="s">
        <v>15</v>
      </c>
    </row>
    <row r="75" spans="1:9" x14ac:dyDescent="0.3">
      <c r="A75" s="1">
        <v>2</v>
      </c>
      <c r="B75" s="2">
        <v>44350</v>
      </c>
      <c r="C75" s="1">
        <v>23</v>
      </c>
      <c r="D75" s="1" t="s">
        <v>17</v>
      </c>
      <c r="E75" s="1">
        <v>19337.560000000001</v>
      </c>
      <c r="F75" s="1">
        <v>0</v>
      </c>
      <c r="G75" s="1">
        <v>94.46</v>
      </c>
      <c r="H75" s="1">
        <v>34.700000000000003</v>
      </c>
      <c r="I75" s="1" t="s">
        <v>15</v>
      </c>
    </row>
    <row r="76" spans="1:9" x14ac:dyDescent="0.3">
      <c r="A76" s="1">
        <v>2</v>
      </c>
      <c r="B76" s="2">
        <v>44357</v>
      </c>
      <c r="C76" s="1">
        <v>24</v>
      </c>
      <c r="D76" s="1" t="s">
        <v>17</v>
      </c>
      <c r="E76" s="1">
        <v>19291.53</v>
      </c>
      <c r="F76" s="1">
        <v>0</v>
      </c>
      <c r="G76" s="1">
        <v>98.42</v>
      </c>
      <c r="H76" s="1">
        <v>36.9</v>
      </c>
      <c r="I76" s="1" t="s">
        <v>15</v>
      </c>
    </row>
    <row r="77" spans="1:9" x14ac:dyDescent="0.3">
      <c r="A77" s="1">
        <v>2</v>
      </c>
      <c r="B77" s="2">
        <v>44364</v>
      </c>
      <c r="C77" s="1">
        <v>25</v>
      </c>
      <c r="D77" s="1" t="s">
        <v>17</v>
      </c>
      <c r="E77" s="1">
        <v>19537.72</v>
      </c>
      <c r="F77" s="1">
        <v>0</v>
      </c>
      <c r="G77" s="1">
        <v>100.58</v>
      </c>
      <c r="H77" s="1">
        <v>38.1</v>
      </c>
      <c r="I77" s="1" t="s">
        <v>15</v>
      </c>
    </row>
    <row r="78" spans="1:9" x14ac:dyDescent="0.3">
      <c r="A78" s="1">
        <v>2</v>
      </c>
      <c r="B78" s="2">
        <v>44371</v>
      </c>
      <c r="C78" s="1">
        <v>26</v>
      </c>
      <c r="D78" s="1" t="s">
        <v>17</v>
      </c>
      <c r="E78" s="1">
        <v>17909.259999999998</v>
      </c>
      <c r="F78" s="1">
        <v>0</v>
      </c>
      <c r="G78" s="1">
        <v>98.42</v>
      </c>
      <c r="H78" s="1">
        <v>36.9</v>
      </c>
      <c r="I78" s="1" t="s">
        <v>15</v>
      </c>
    </row>
    <row r="79" spans="1:9" x14ac:dyDescent="0.3">
      <c r="A79" s="1">
        <v>2</v>
      </c>
      <c r="B79" s="2">
        <v>44378</v>
      </c>
      <c r="C79" s="1">
        <v>27</v>
      </c>
      <c r="D79" s="1" t="s">
        <v>18</v>
      </c>
      <c r="E79" s="1">
        <v>18662.43</v>
      </c>
      <c r="F79" s="1">
        <v>0</v>
      </c>
      <c r="G79" s="1">
        <v>96.26</v>
      </c>
      <c r="H79" s="1">
        <v>35.700000000000003</v>
      </c>
      <c r="I79" s="1" t="s">
        <v>19</v>
      </c>
    </row>
    <row r="80" spans="1:9" x14ac:dyDescent="0.3">
      <c r="A80" s="1">
        <v>2</v>
      </c>
      <c r="B80" s="2">
        <v>44385</v>
      </c>
      <c r="C80" s="1">
        <v>28</v>
      </c>
      <c r="D80" s="1" t="s">
        <v>18</v>
      </c>
      <c r="E80" s="1">
        <v>18531.62</v>
      </c>
      <c r="F80" s="1">
        <v>0</v>
      </c>
      <c r="G80" s="1">
        <v>97.88</v>
      </c>
      <c r="H80" s="1">
        <v>36.6</v>
      </c>
      <c r="I80" s="1" t="s">
        <v>19</v>
      </c>
    </row>
    <row r="81" spans="1:9" x14ac:dyDescent="0.3">
      <c r="A81" s="1">
        <v>2</v>
      </c>
      <c r="B81" s="2">
        <v>44392</v>
      </c>
      <c r="C81" s="1">
        <v>29</v>
      </c>
      <c r="D81" s="1" t="s">
        <v>18</v>
      </c>
      <c r="E81" s="1">
        <v>17851.87</v>
      </c>
      <c r="F81" s="1">
        <v>0</v>
      </c>
      <c r="G81" s="1">
        <v>99.86</v>
      </c>
      <c r="H81" s="1">
        <v>37.700000000000003</v>
      </c>
      <c r="I81" s="1" t="s">
        <v>19</v>
      </c>
    </row>
    <row r="82" spans="1:9" x14ac:dyDescent="0.3">
      <c r="A82" s="1">
        <v>2</v>
      </c>
      <c r="B82" s="2">
        <v>44399</v>
      </c>
      <c r="C82" s="1">
        <v>30</v>
      </c>
      <c r="D82" s="1" t="s">
        <v>18</v>
      </c>
      <c r="E82" s="1">
        <v>17438.16</v>
      </c>
      <c r="F82" s="1">
        <v>0</v>
      </c>
      <c r="G82" s="1">
        <v>96.44</v>
      </c>
      <c r="H82" s="1">
        <v>35.799999999999997</v>
      </c>
      <c r="I82" s="1" t="s">
        <v>19</v>
      </c>
    </row>
    <row r="83" spans="1:9" x14ac:dyDescent="0.3">
      <c r="A83" s="1">
        <v>2</v>
      </c>
      <c r="B83" s="2">
        <v>44406</v>
      </c>
      <c r="C83" s="1">
        <v>31</v>
      </c>
      <c r="D83" s="1" t="s">
        <v>18</v>
      </c>
      <c r="E83" s="1">
        <v>16806.93</v>
      </c>
      <c r="F83" s="1">
        <v>0</v>
      </c>
      <c r="G83" s="1">
        <v>97.7</v>
      </c>
      <c r="H83" s="1">
        <v>36.5</v>
      </c>
      <c r="I83" s="1" t="s">
        <v>19</v>
      </c>
    </row>
    <row r="84" spans="1:9" x14ac:dyDescent="0.3">
      <c r="A84" s="1">
        <v>2</v>
      </c>
      <c r="B84" s="2">
        <v>44413</v>
      </c>
      <c r="C84" s="1">
        <v>32</v>
      </c>
      <c r="D84" s="1" t="s">
        <v>20</v>
      </c>
      <c r="E84" s="1">
        <v>18767.04</v>
      </c>
      <c r="F84" s="1">
        <v>0</v>
      </c>
      <c r="G84" s="1">
        <v>90.5</v>
      </c>
      <c r="H84" s="1">
        <v>32.5</v>
      </c>
      <c r="I84" s="1" t="s">
        <v>19</v>
      </c>
    </row>
    <row r="85" spans="1:9" x14ac:dyDescent="0.3">
      <c r="A85" s="1">
        <v>2</v>
      </c>
      <c r="B85" s="2">
        <v>44420</v>
      </c>
      <c r="C85" s="1">
        <v>33</v>
      </c>
      <c r="D85" s="1" t="s">
        <v>20</v>
      </c>
      <c r="E85" s="1">
        <v>18127.68</v>
      </c>
      <c r="F85" s="1">
        <v>0</v>
      </c>
      <c r="G85" s="1">
        <v>94.28</v>
      </c>
      <c r="H85" s="1">
        <v>34.6</v>
      </c>
      <c r="I85" s="1" t="s">
        <v>19</v>
      </c>
    </row>
    <row r="86" spans="1:9" x14ac:dyDescent="0.3">
      <c r="A86" s="1">
        <v>2</v>
      </c>
      <c r="B86" s="2">
        <v>44427</v>
      </c>
      <c r="C86" s="1">
        <v>34</v>
      </c>
      <c r="D86" s="1" t="s">
        <v>20</v>
      </c>
      <c r="E86" s="1">
        <v>18440.95</v>
      </c>
      <c r="F86" s="1">
        <v>0</v>
      </c>
      <c r="G86" s="1">
        <v>98.42</v>
      </c>
      <c r="H86" s="1">
        <v>36.9</v>
      </c>
      <c r="I86" s="1" t="s">
        <v>19</v>
      </c>
    </row>
    <row r="87" spans="1:9" x14ac:dyDescent="0.3">
      <c r="A87" s="1">
        <v>2</v>
      </c>
      <c r="B87" s="2">
        <v>44434</v>
      </c>
      <c r="C87" s="1">
        <v>35</v>
      </c>
      <c r="D87" s="1" t="s">
        <v>20</v>
      </c>
      <c r="E87" s="1">
        <v>18211.400000000001</v>
      </c>
      <c r="F87" s="1">
        <v>0</v>
      </c>
      <c r="G87" s="1">
        <v>87.62</v>
      </c>
      <c r="H87" s="1">
        <v>30.9</v>
      </c>
      <c r="I87" s="1" t="s">
        <v>19</v>
      </c>
    </row>
    <row r="88" spans="1:9" x14ac:dyDescent="0.3">
      <c r="A88" s="1">
        <v>2</v>
      </c>
      <c r="B88" s="2">
        <v>44441</v>
      </c>
      <c r="C88" s="1">
        <v>36</v>
      </c>
      <c r="D88" s="1" t="s">
        <v>21</v>
      </c>
      <c r="E88" s="1">
        <v>18091.2</v>
      </c>
      <c r="F88" s="1">
        <v>0</v>
      </c>
      <c r="G88" s="1">
        <v>84.38</v>
      </c>
      <c r="H88" s="1">
        <v>29.1</v>
      </c>
      <c r="I88" s="1" t="s">
        <v>22</v>
      </c>
    </row>
    <row r="89" spans="1:9" x14ac:dyDescent="0.3">
      <c r="A89" s="1">
        <v>2</v>
      </c>
      <c r="B89" s="2">
        <v>44448</v>
      </c>
      <c r="C89" s="1">
        <v>37</v>
      </c>
      <c r="D89" s="1" t="s">
        <v>21</v>
      </c>
      <c r="E89" s="1">
        <v>17480.009999999998</v>
      </c>
      <c r="F89" s="1">
        <v>1</v>
      </c>
      <c r="G89" s="1">
        <v>84.74</v>
      </c>
      <c r="H89" s="1">
        <v>29.3</v>
      </c>
      <c r="I89" s="1" t="s">
        <v>22</v>
      </c>
    </row>
    <row r="90" spans="1:9" x14ac:dyDescent="0.3">
      <c r="A90" s="1">
        <v>2</v>
      </c>
      <c r="B90" s="2">
        <v>44455</v>
      </c>
      <c r="C90" s="1">
        <v>38</v>
      </c>
      <c r="D90" s="1" t="s">
        <v>21</v>
      </c>
      <c r="E90" s="1">
        <v>16914.400000000001</v>
      </c>
      <c r="F90" s="1">
        <v>0</v>
      </c>
      <c r="G90" s="1">
        <v>87.98</v>
      </c>
      <c r="H90" s="1">
        <v>31.1</v>
      </c>
      <c r="I90" s="1" t="s">
        <v>22</v>
      </c>
    </row>
    <row r="91" spans="1:9" x14ac:dyDescent="0.3">
      <c r="A91" s="1">
        <v>2</v>
      </c>
      <c r="B91" s="2">
        <v>44462</v>
      </c>
      <c r="C91" s="1">
        <v>39</v>
      </c>
      <c r="D91" s="1" t="s">
        <v>21</v>
      </c>
      <c r="E91" s="1">
        <v>16693</v>
      </c>
      <c r="F91" s="1">
        <v>0</v>
      </c>
      <c r="G91" s="1">
        <v>62.96</v>
      </c>
      <c r="H91" s="1">
        <v>29.053329999999999</v>
      </c>
      <c r="I91" s="1" t="s">
        <v>22</v>
      </c>
    </row>
    <row r="92" spans="1:9" x14ac:dyDescent="0.3">
      <c r="A92" s="1">
        <v>2</v>
      </c>
      <c r="B92" s="2">
        <v>44469</v>
      </c>
      <c r="C92" s="1">
        <v>40</v>
      </c>
      <c r="D92" s="1" t="s">
        <v>21</v>
      </c>
      <c r="E92" s="1">
        <v>16503.939999999999</v>
      </c>
      <c r="F92" s="1">
        <v>0</v>
      </c>
      <c r="G92" s="1">
        <v>81.680000000000007</v>
      </c>
      <c r="H92" s="1">
        <v>27.6</v>
      </c>
      <c r="I92" s="1" t="s">
        <v>22</v>
      </c>
    </row>
    <row r="93" spans="1:9" x14ac:dyDescent="0.3">
      <c r="A93" s="1">
        <v>2</v>
      </c>
      <c r="B93" s="2">
        <v>44476</v>
      </c>
      <c r="C93" s="1">
        <v>41</v>
      </c>
      <c r="D93" s="1" t="s">
        <v>23</v>
      </c>
      <c r="E93" s="1">
        <v>18375.53</v>
      </c>
      <c r="F93" s="1">
        <v>0</v>
      </c>
      <c r="G93" s="1">
        <v>71.239999999999995</v>
      </c>
      <c r="H93" s="1">
        <v>21.8</v>
      </c>
      <c r="I93" s="1" t="s">
        <v>22</v>
      </c>
    </row>
    <row r="94" spans="1:9" x14ac:dyDescent="0.3">
      <c r="A94" s="1">
        <v>2</v>
      </c>
      <c r="B94" s="2">
        <v>44483</v>
      </c>
      <c r="C94" s="1">
        <v>42</v>
      </c>
      <c r="D94" s="1" t="s">
        <v>23</v>
      </c>
      <c r="E94" s="1">
        <v>17438.82</v>
      </c>
      <c r="F94" s="1">
        <v>0</v>
      </c>
      <c r="G94" s="1">
        <v>68.900000000000006</v>
      </c>
      <c r="H94" s="1">
        <v>20.5</v>
      </c>
      <c r="I94" s="1" t="s">
        <v>22</v>
      </c>
    </row>
    <row r="95" spans="1:9" x14ac:dyDescent="0.3">
      <c r="A95" s="1">
        <v>2</v>
      </c>
      <c r="B95" s="2">
        <v>44490</v>
      </c>
      <c r="C95" s="1">
        <v>43</v>
      </c>
      <c r="D95" s="1" t="s">
        <v>23</v>
      </c>
      <c r="E95" s="1">
        <v>18346.8</v>
      </c>
      <c r="F95" s="1">
        <v>0</v>
      </c>
      <c r="G95" s="1">
        <v>72.319999999999993</v>
      </c>
      <c r="H95" s="1">
        <v>22.4</v>
      </c>
      <c r="I95" s="1" t="s">
        <v>22</v>
      </c>
    </row>
    <row r="96" spans="1:9" x14ac:dyDescent="0.3">
      <c r="A96" s="1">
        <v>2</v>
      </c>
      <c r="B96" s="2">
        <v>44497</v>
      </c>
      <c r="C96" s="1">
        <v>44</v>
      </c>
      <c r="D96" s="1" t="s">
        <v>23</v>
      </c>
      <c r="E96" s="1">
        <v>17692.96</v>
      </c>
      <c r="F96" s="1">
        <v>0</v>
      </c>
      <c r="G96" s="1">
        <v>70.88</v>
      </c>
      <c r="H96" s="1">
        <v>21.6</v>
      </c>
      <c r="I96" s="1" t="s">
        <v>22</v>
      </c>
    </row>
    <row r="97" spans="1:9" x14ac:dyDescent="0.3">
      <c r="A97" s="1">
        <v>2</v>
      </c>
      <c r="B97" s="2">
        <v>44504</v>
      </c>
      <c r="C97" s="1">
        <v>45</v>
      </c>
      <c r="D97" s="1" t="s">
        <v>24</v>
      </c>
      <c r="E97" s="1">
        <v>19597.080000000002</v>
      </c>
      <c r="F97" s="1">
        <v>0</v>
      </c>
      <c r="G97" s="1">
        <v>72.14</v>
      </c>
      <c r="H97" s="1">
        <v>22.3</v>
      </c>
      <c r="I97" s="1" t="s">
        <v>22</v>
      </c>
    </row>
    <row r="98" spans="1:9" x14ac:dyDescent="0.3">
      <c r="A98" s="1">
        <v>2</v>
      </c>
      <c r="B98" s="2">
        <v>44511</v>
      </c>
      <c r="C98" s="1">
        <v>46</v>
      </c>
      <c r="D98" s="1" t="s">
        <v>24</v>
      </c>
      <c r="E98" s="1">
        <v>19207.25</v>
      </c>
      <c r="F98" s="1">
        <v>0</v>
      </c>
      <c r="G98" s="1">
        <v>65.3</v>
      </c>
      <c r="H98" s="1">
        <v>18.5</v>
      </c>
      <c r="I98" s="1" t="s">
        <v>22</v>
      </c>
    </row>
    <row r="99" spans="1:9" x14ac:dyDescent="0.3">
      <c r="A99" s="1">
        <v>2</v>
      </c>
      <c r="B99" s="2">
        <v>44518</v>
      </c>
      <c r="C99" s="1">
        <v>47</v>
      </c>
      <c r="D99" s="1" t="s">
        <v>24</v>
      </c>
      <c r="E99" s="1">
        <v>19027.63</v>
      </c>
      <c r="F99" s="1">
        <v>0</v>
      </c>
      <c r="G99" s="1">
        <v>68.180000000000007</v>
      </c>
      <c r="H99" s="1">
        <v>20.100000000000001</v>
      </c>
      <c r="I99" s="1" t="s">
        <v>22</v>
      </c>
    </row>
    <row r="100" spans="1:9" x14ac:dyDescent="0.3">
      <c r="A100" s="1">
        <v>2</v>
      </c>
      <c r="B100" s="2">
        <v>44525</v>
      </c>
      <c r="C100" s="1">
        <v>48</v>
      </c>
      <c r="D100" s="1" t="s">
        <v>24</v>
      </c>
      <c r="E100" s="1">
        <v>26142.02</v>
      </c>
      <c r="F100" s="1">
        <v>1</v>
      </c>
      <c r="G100" s="1">
        <v>65.66</v>
      </c>
      <c r="H100" s="1">
        <v>18.7</v>
      </c>
      <c r="I100" s="1" t="s">
        <v>22</v>
      </c>
    </row>
    <row r="101" spans="1:9" x14ac:dyDescent="0.3">
      <c r="A101" s="1">
        <v>2</v>
      </c>
      <c r="B101" s="2">
        <v>44532</v>
      </c>
      <c r="C101" s="1">
        <v>49</v>
      </c>
      <c r="D101" s="1" t="s">
        <v>25</v>
      </c>
      <c r="E101" s="1">
        <v>19549.52</v>
      </c>
      <c r="F101" s="1">
        <v>0</v>
      </c>
      <c r="G101" s="1">
        <v>62.96</v>
      </c>
      <c r="H101" s="1">
        <v>17.2</v>
      </c>
      <c r="I101" s="1" t="s">
        <v>10</v>
      </c>
    </row>
    <row r="102" spans="1:9" x14ac:dyDescent="0.3">
      <c r="A102" s="1">
        <v>2</v>
      </c>
      <c r="B102" s="2">
        <v>44539</v>
      </c>
      <c r="C102" s="1">
        <v>50</v>
      </c>
      <c r="D102" s="1" t="s">
        <v>25</v>
      </c>
      <c r="E102" s="1">
        <v>22905.49</v>
      </c>
      <c r="F102" s="1">
        <v>0</v>
      </c>
      <c r="G102" s="1">
        <v>62.42</v>
      </c>
      <c r="H102" s="1">
        <v>16.899999999999999</v>
      </c>
      <c r="I102" s="1" t="s">
        <v>10</v>
      </c>
    </row>
    <row r="103" spans="1:9" x14ac:dyDescent="0.3">
      <c r="A103" s="1">
        <v>2</v>
      </c>
      <c r="B103" s="2">
        <v>44546</v>
      </c>
      <c r="C103" s="1">
        <v>51</v>
      </c>
      <c r="D103" s="1" t="s">
        <v>25</v>
      </c>
      <c r="E103" s="1">
        <v>24327.37</v>
      </c>
      <c r="F103" s="1">
        <v>0</v>
      </c>
      <c r="G103" s="1">
        <v>60.26</v>
      </c>
      <c r="H103" s="1">
        <v>15.7</v>
      </c>
      <c r="I103" s="1" t="s">
        <v>10</v>
      </c>
    </row>
    <row r="104" spans="1:9" x14ac:dyDescent="0.3">
      <c r="A104" s="1">
        <v>2</v>
      </c>
      <c r="B104" s="2">
        <v>44553</v>
      </c>
      <c r="C104" s="1">
        <v>52</v>
      </c>
      <c r="D104" s="1" t="s">
        <v>25</v>
      </c>
      <c r="E104" s="1">
        <v>32243.7</v>
      </c>
      <c r="F104" s="1">
        <v>0</v>
      </c>
      <c r="G104" s="1">
        <v>57.92</v>
      </c>
      <c r="H104" s="1">
        <v>14.4</v>
      </c>
      <c r="I104" s="1" t="s">
        <v>10</v>
      </c>
    </row>
    <row r="105" spans="1:9" x14ac:dyDescent="0.3">
      <c r="A105" s="1">
        <v>2</v>
      </c>
      <c r="B105" s="2">
        <v>44560</v>
      </c>
      <c r="C105" s="1">
        <v>53</v>
      </c>
      <c r="D105" s="1" t="s">
        <v>25</v>
      </c>
      <c r="E105" s="1">
        <v>18742.27</v>
      </c>
      <c r="F105" s="1">
        <v>1</v>
      </c>
      <c r="G105" s="1">
        <v>53.42</v>
      </c>
      <c r="H105" s="1">
        <v>11.9</v>
      </c>
      <c r="I105" s="1" t="s">
        <v>10</v>
      </c>
    </row>
    <row r="106" spans="1:9" x14ac:dyDescent="0.3">
      <c r="A106" s="1">
        <v>3</v>
      </c>
      <c r="B106" s="2">
        <v>44203</v>
      </c>
      <c r="C106" s="1">
        <v>2</v>
      </c>
      <c r="D106" s="1" t="s">
        <v>9</v>
      </c>
      <c r="E106" s="1">
        <v>3782.41</v>
      </c>
      <c r="F106" s="1">
        <v>0</v>
      </c>
      <c r="G106" s="1">
        <v>53.96</v>
      </c>
      <c r="H106" s="1">
        <v>12.2</v>
      </c>
      <c r="I106" s="1" t="s">
        <v>10</v>
      </c>
    </row>
    <row r="107" spans="1:9" x14ac:dyDescent="0.3">
      <c r="A107" s="1">
        <v>3</v>
      </c>
      <c r="B107" s="2">
        <v>44210</v>
      </c>
      <c r="C107" s="1">
        <v>3</v>
      </c>
      <c r="D107" s="1" t="s">
        <v>9</v>
      </c>
      <c r="E107" s="1">
        <v>3810.61</v>
      </c>
      <c r="F107" s="1">
        <v>0</v>
      </c>
      <c r="G107" s="1">
        <v>52.52</v>
      </c>
      <c r="H107" s="1">
        <v>11.4</v>
      </c>
      <c r="I107" s="1" t="s">
        <v>10</v>
      </c>
    </row>
    <row r="108" spans="1:9" x14ac:dyDescent="0.3">
      <c r="A108" s="1">
        <v>3</v>
      </c>
      <c r="B108" s="2">
        <v>44217</v>
      </c>
      <c r="C108" s="1">
        <v>4</v>
      </c>
      <c r="D108" s="1" t="s">
        <v>9</v>
      </c>
      <c r="E108" s="1">
        <v>3508.77</v>
      </c>
      <c r="F108" s="1">
        <v>0</v>
      </c>
      <c r="G108" s="1">
        <v>60.08</v>
      </c>
      <c r="H108" s="1">
        <v>15.6</v>
      </c>
      <c r="I108" s="1" t="s">
        <v>10</v>
      </c>
    </row>
    <row r="109" spans="1:9" x14ac:dyDescent="0.3">
      <c r="A109" s="1">
        <v>3</v>
      </c>
      <c r="B109" s="2">
        <v>44224</v>
      </c>
      <c r="C109" s="1">
        <v>5</v>
      </c>
      <c r="D109" s="1" t="s">
        <v>9</v>
      </c>
      <c r="E109" s="1">
        <v>3648.66</v>
      </c>
      <c r="F109" s="1">
        <v>0</v>
      </c>
      <c r="G109" s="1">
        <v>62.96</v>
      </c>
      <c r="H109" s="1">
        <v>17.2</v>
      </c>
      <c r="I109" s="1" t="s">
        <v>10</v>
      </c>
    </row>
    <row r="110" spans="1:9" x14ac:dyDescent="0.3">
      <c r="A110" s="1">
        <v>3</v>
      </c>
      <c r="B110" s="2">
        <v>44231</v>
      </c>
      <c r="C110" s="1">
        <v>6</v>
      </c>
      <c r="D110" s="1" t="s">
        <v>11</v>
      </c>
      <c r="E110" s="1">
        <v>4385.17</v>
      </c>
      <c r="F110" s="1">
        <v>0</v>
      </c>
      <c r="G110" s="1">
        <v>66.38</v>
      </c>
      <c r="H110" s="1">
        <v>19.100000000000001</v>
      </c>
      <c r="I110" s="1" t="s">
        <v>12</v>
      </c>
    </row>
    <row r="111" spans="1:9" x14ac:dyDescent="0.3">
      <c r="A111" s="1">
        <v>3</v>
      </c>
      <c r="B111" s="2">
        <v>44238</v>
      </c>
      <c r="C111" s="1">
        <v>7</v>
      </c>
      <c r="D111" s="1" t="s">
        <v>11</v>
      </c>
      <c r="E111" s="1">
        <v>4305.26</v>
      </c>
      <c r="F111" s="1">
        <v>1</v>
      </c>
      <c r="G111" s="1">
        <v>68.540000000000006</v>
      </c>
      <c r="H111" s="1">
        <v>20.3</v>
      </c>
      <c r="I111" s="1" t="s">
        <v>12</v>
      </c>
    </row>
    <row r="112" spans="1:9" x14ac:dyDescent="0.3">
      <c r="A112" s="1">
        <v>3</v>
      </c>
      <c r="B112" s="2">
        <v>44245</v>
      </c>
      <c r="C112" s="1">
        <v>8</v>
      </c>
      <c r="D112" s="1" t="s">
        <v>11</v>
      </c>
      <c r="E112" s="1">
        <v>4327.82</v>
      </c>
      <c r="F112" s="1">
        <v>0</v>
      </c>
      <c r="G112" s="1">
        <v>72.319999999999993</v>
      </c>
      <c r="H112" s="1">
        <v>22.4</v>
      </c>
      <c r="I112" s="1" t="s">
        <v>12</v>
      </c>
    </row>
    <row r="113" spans="1:9" x14ac:dyDescent="0.3">
      <c r="A113" s="1">
        <v>3</v>
      </c>
      <c r="B113" s="2">
        <v>44252</v>
      </c>
      <c r="C113" s="1">
        <v>9</v>
      </c>
      <c r="D113" s="1" t="s">
        <v>11</v>
      </c>
      <c r="E113" s="1">
        <v>3972.11</v>
      </c>
      <c r="F113" s="1">
        <v>0</v>
      </c>
      <c r="G113" s="1">
        <v>71.06</v>
      </c>
      <c r="H113" s="1">
        <v>21.7</v>
      </c>
      <c r="I113" s="1" t="s">
        <v>12</v>
      </c>
    </row>
    <row r="114" spans="1:9" x14ac:dyDescent="0.3">
      <c r="A114" s="1">
        <v>3</v>
      </c>
      <c r="B114" s="2">
        <v>44259</v>
      </c>
      <c r="C114" s="1">
        <v>10</v>
      </c>
      <c r="D114" s="1" t="s">
        <v>13</v>
      </c>
      <c r="E114" s="1">
        <v>4370.8500000000004</v>
      </c>
      <c r="F114" s="1">
        <v>0</v>
      </c>
      <c r="G114" s="1">
        <v>84.38</v>
      </c>
      <c r="H114" s="1">
        <v>29.1</v>
      </c>
      <c r="I114" s="1" t="s">
        <v>12</v>
      </c>
    </row>
    <row r="115" spans="1:9" x14ac:dyDescent="0.3">
      <c r="A115" s="1">
        <v>3</v>
      </c>
      <c r="B115" s="2">
        <v>44266</v>
      </c>
      <c r="C115" s="1">
        <v>11</v>
      </c>
      <c r="D115" s="1" t="s">
        <v>13</v>
      </c>
      <c r="E115" s="1">
        <v>4047.53</v>
      </c>
      <c r="F115" s="1">
        <v>0</v>
      </c>
      <c r="G115" s="1">
        <v>88.16</v>
      </c>
      <c r="H115" s="1">
        <v>31.2</v>
      </c>
      <c r="I115" s="1" t="s">
        <v>12</v>
      </c>
    </row>
    <row r="116" spans="1:9" x14ac:dyDescent="0.3">
      <c r="A116" s="1">
        <v>3</v>
      </c>
      <c r="B116" s="2">
        <v>44273</v>
      </c>
      <c r="C116" s="1">
        <v>12</v>
      </c>
      <c r="D116" s="1" t="s">
        <v>13</v>
      </c>
      <c r="E116" s="1">
        <v>3921.1</v>
      </c>
      <c r="F116" s="1">
        <v>0</v>
      </c>
      <c r="G116" s="1">
        <v>96.44</v>
      </c>
      <c r="H116" s="1">
        <v>35.799999999999997</v>
      </c>
      <c r="I116" s="1" t="s">
        <v>12</v>
      </c>
    </row>
    <row r="117" spans="1:9" x14ac:dyDescent="0.3">
      <c r="A117" s="1">
        <v>3</v>
      </c>
      <c r="B117" s="2">
        <v>44280</v>
      </c>
      <c r="C117" s="1">
        <v>13</v>
      </c>
      <c r="D117" s="1" t="s">
        <v>13</v>
      </c>
      <c r="E117" s="1">
        <v>3806.84</v>
      </c>
      <c r="F117" s="1">
        <v>0</v>
      </c>
      <c r="G117" s="1">
        <v>93.38</v>
      </c>
      <c r="H117" s="1">
        <v>34.1</v>
      </c>
      <c r="I117" s="1" t="s">
        <v>12</v>
      </c>
    </row>
    <row r="118" spans="1:9" x14ac:dyDescent="0.3">
      <c r="A118" s="1">
        <v>3</v>
      </c>
      <c r="B118" s="2">
        <v>44287</v>
      </c>
      <c r="C118" s="1">
        <v>14</v>
      </c>
      <c r="D118" s="1" t="s">
        <v>14</v>
      </c>
      <c r="E118" s="1">
        <v>3745.56</v>
      </c>
      <c r="F118" s="1">
        <v>0</v>
      </c>
      <c r="G118" s="1">
        <v>96.26</v>
      </c>
      <c r="H118" s="1">
        <v>35.700000000000003</v>
      </c>
      <c r="I118" s="1" t="s">
        <v>15</v>
      </c>
    </row>
    <row r="119" spans="1:9" x14ac:dyDescent="0.3">
      <c r="A119" s="1">
        <v>3</v>
      </c>
      <c r="B119" s="2">
        <v>44294</v>
      </c>
      <c r="C119" s="1">
        <v>15</v>
      </c>
      <c r="D119" s="1" t="s">
        <v>14</v>
      </c>
      <c r="E119" s="1">
        <v>3840.75</v>
      </c>
      <c r="F119" s="1">
        <v>0</v>
      </c>
      <c r="G119" s="1">
        <v>98.42</v>
      </c>
      <c r="H119" s="1">
        <v>36.9</v>
      </c>
      <c r="I119" s="1" t="s">
        <v>15</v>
      </c>
    </row>
    <row r="120" spans="1:9" x14ac:dyDescent="0.3">
      <c r="A120" s="1">
        <v>3</v>
      </c>
      <c r="B120" s="2">
        <v>44301</v>
      </c>
      <c r="C120" s="1">
        <v>16</v>
      </c>
      <c r="D120" s="1" t="s">
        <v>14</v>
      </c>
      <c r="E120" s="1">
        <v>3662.51</v>
      </c>
      <c r="F120" s="1">
        <v>0</v>
      </c>
      <c r="G120" s="1">
        <v>102.74</v>
      </c>
      <c r="H120" s="1">
        <v>39.299999999999997</v>
      </c>
      <c r="I120" s="1" t="s">
        <v>15</v>
      </c>
    </row>
    <row r="121" spans="1:9" x14ac:dyDescent="0.3">
      <c r="A121" s="1">
        <v>3</v>
      </c>
      <c r="B121" s="2">
        <v>44308</v>
      </c>
      <c r="C121" s="1">
        <v>17</v>
      </c>
      <c r="D121" s="1" t="s">
        <v>14</v>
      </c>
      <c r="E121" s="1">
        <v>3918.6</v>
      </c>
      <c r="F121" s="1">
        <v>0</v>
      </c>
      <c r="G121" s="1">
        <v>93.02</v>
      </c>
      <c r="H121" s="1">
        <v>33.9</v>
      </c>
      <c r="I121" s="1" t="s">
        <v>15</v>
      </c>
    </row>
    <row r="122" spans="1:9" x14ac:dyDescent="0.3">
      <c r="A122" s="1">
        <v>3</v>
      </c>
      <c r="B122" s="2">
        <v>44315</v>
      </c>
      <c r="C122" s="1">
        <v>18</v>
      </c>
      <c r="D122" s="1" t="s">
        <v>14</v>
      </c>
      <c r="E122" s="1">
        <v>3674.05</v>
      </c>
      <c r="F122" s="1">
        <v>0</v>
      </c>
      <c r="G122" s="1">
        <v>100.58</v>
      </c>
      <c r="H122" s="1">
        <v>38.1</v>
      </c>
      <c r="I122" s="1" t="s">
        <v>15</v>
      </c>
    </row>
    <row r="123" spans="1:9" x14ac:dyDescent="0.3">
      <c r="A123" s="1">
        <v>3</v>
      </c>
      <c r="B123" s="2">
        <v>44322</v>
      </c>
      <c r="C123" s="1">
        <v>19</v>
      </c>
      <c r="D123" s="1" t="s">
        <v>16</v>
      </c>
      <c r="E123" s="1">
        <v>4130.42</v>
      </c>
      <c r="F123" s="1">
        <v>0</v>
      </c>
      <c r="G123" s="1">
        <v>99.32</v>
      </c>
      <c r="H123" s="1">
        <v>37.4</v>
      </c>
      <c r="I123" s="1" t="s">
        <v>15</v>
      </c>
    </row>
    <row r="124" spans="1:9" x14ac:dyDescent="0.3">
      <c r="A124" s="1">
        <v>3</v>
      </c>
      <c r="B124" s="2">
        <v>44329</v>
      </c>
      <c r="C124" s="1">
        <v>20</v>
      </c>
      <c r="D124" s="1" t="s">
        <v>16</v>
      </c>
      <c r="E124" s="1">
        <v>3863.13</v>
      </c>
      <c r="F124" s="1">
        <v>0</v>
      </c>
      <c r="G124" s="1">
        <v>102.92</v>
      </c>
      <c r="H124" s="1">
        <v>39.4</v>
      </c>
      <c r="I124" s="1" t="s">
        <v>15</v>
      </c>
    </row>
    <row r="125" spans="1:9" x14ac:dyDescent="0.3">
      <c r="A125" s="1">
        <v>3</v>
      </c>
      <c r="B125" s="2">
        <v>44336</v>
      </c>
      <c r="C125" s="1">
        <v>21</v>
      </c>
      <c r="D125" s="1" t="s">
        <v>16</v>
      </c>
      <c r="E125" s="1">
        <v>3646.03</v>
      </c>
      <c r="F125" s="1">
        <v>0</v>
      </c>
      <c r="G125" s="1">
        <v>107.06</v>
      </c>
      <c r="H125" s="1">
        <v>41.7</v>
      </c>
      <c r="I125" s="1" t="s">
        <v>15</v>
      </c>
    </row>
    <row r="126" spans="1:9" x14ac:dyDescent="0.3">
      <c r="A126" s="1">
        <v>3</v>
      </c>
      <c r="B126" s="2">
        <v>44343</v>
      </c>
      <c r="C126" s="1">
        <v>22</v>
      </c>
      <c r="D126" s="1" t="s">
        <v>16</v>
      </c>
      <c r="E126" s="1">
        <v>3693.51</v>
      </c>
      <c r="F126" s="1">
        <v>0</v>
      </c>
      <c r="G126" s="1">
        <v>98.42</v>
      </c>
      <c r="H126" s="1">
        <v>36.9</v>
      </c>
      <c r="I126" s="1" t="s">
        <v>15</v>
      </c>
    </row>
    <row r="127" spans="1:9" x14ac:dyDescent="0.3">
      <c r="A127" s="1">
        <v>3</v>
      </c>
      <c r="B127" s="2">
        <v>44350</v>
      </c>
      <c r="C127" s="1">
        <v>23</v>
      </c>
      <c r="D127" s="1" t="s">
        <v>17</v>
      </c>
      <c r="E127" s="1">
        <v>3945.08</v>
      </c>
      <c r="F127" s="1">
        <v>0</v>
      </c>
      <c r="G127" s="1">
        <v>94.46</v>
      </c>
      <c r="H127" s="1">
        <v>34.700000000000003</v>
      </c>
      <c r="I127" s="1" t="s">
        <v>15</v>
      </c>
    </row>
    <row r="128" spans="1:9" x14ac:dyDescent="0.3">
      <c r="A128" s="1">
        <v>3</v>
      </c>
      <c r="B128" s="2">
        <v>44357</v>
      </c>
      <c r="C128" s="1">
        <v>24</v>
      </c>
      <c r="D128" s="1" t="s">
        <v>17</v>
      </c>
      <c r="E128" s="1">
        <v>3916.39</v>
      </c>
      <c r="F128" s="1">
        <v>0</v>
      </c>
      <c r="G128" s="1">
        <v>98.42</v>
      </c>
      <c r="H128" s="1">
        <v>36.9</v>
      </c>
      <c r="I128" s="1" t="s">
        <v>15</v>
      </c>
    </row>
    <row r="129" spans="1:9" x14ac:dyDescent="0.3">
      <c r="A129" s="1">
        <v>3</v>
      </c>
      <c r="B129" s="2">
        <v>44364</v>
      </c>
      <c r="C129" s="1">
        <v>25</v>
      </c>
      <c r="D129" s="1" t="s">
        <v>17</v>
      </c>
      <c r="E129" s="1">
        <v>4034.23</v>
      </c>
      <c r="F129" s="1">
        <v>0</v>
      </c>
      <c r="G129" s="1">
        <v>100.58</v>
      </c>
      <c r="H129" s="1">
        <v>38.1</v>
      </c>
      <c r="I129" s="1" t="s">
        <v>15</v>
      </c>
    </row>
    <row r="130" spans="1:9" x14ac:dyDescent="0.3">
      <c r="A130" s="1">
        <v>3</v>
      </c>
      <c r="B130" s="2">
        <v>44371</v>
      </c>
      <c r="C130" s="1">
        <v>26</v>
      </c>
      <c r="D130" s="1" t="s">
        <v>17</v>
      </c>
      <c r="E130" s="1">
        <v>3855.21</v>
      </c>
      <c r="F130" s="1">
        <v>0</v>
      </c>
      <c r="G130" s="1">
        <v>98.42</v>
      </c>
      <c r="H130" s="1">
        <v>36.9</v>
      </c>
      <c r="I130" s="1" t="s">
        <v>15</v>
      </c>
    </row>
    <row r="131" spans="1:9" x14ac:dyDescent="0.3">
      <c r="A131" s="1">
        <v>3</v>
      </c>
      <c r="B131" s="2">
        <v>44378</v>
      </c>
      <c r="C131" s="1">
        <v>27</v>
      </c>
      <c r="D131" s="1" t="s">
        <v>18</v>
      </c>
      <c r="E131" s="1">
        <v>3689.63</v>
      </c>
      <c r="F131" s="1">
        <v>0</v>
      </c>
      <c r="G131" s="1">
        <v>96.26</v>
      </c>
      <c r="H131" s="1">
        <v>35.700000000000003</v>
      </c>
      <c r="I131" s="1" t="s">
        <v>19</v>
      </c>
    </row>
    <row r="132" spans="1:9" x14ac:dyDescent="0.3">
      <c r="A132" s="1">
        <v>3</v>
      </c>
      <c r="B132" s="2">
        <v>44385</v>
      </c>
      <c r="C132" s="1">
        <v>28</v>
      </c>
      <c r="D132" s="1" t="s">
        <v>18</v>
      </c>
      <c r="E132" s="1">
        <v>3951.46</v>
      </c>
      <c r="F132" s="1">
        <v>0</v>
      </c>
      <c r="G132" s="1">
        <v>97.88</v>
      </c>
      <c r="H132" s="1">
        <v>36.6</v>
      </c>
      <c r="I132" s="1" t="s">
        <v>19</v>
      </c>
    </row>
    <row r="133" spans="1:9" x14ac:dyDescent="0.3">
      <c r="A133" s="1">
        <v>3</v>
      </c>
      <c r="B133" s="2">
        <v>44392</v>
      </c>
      <c r="C133" s="1">
        <v>29</v>
      </c>
      <c r="D133" s="1" t="s">
        <v>18</v>
      </c>
      <c r="E133" s="1">
        <v>3734.54</v>
      </c>
      <c r="F133" s="1">
        <v>0</v>
      </c>
      <c r="G133" s="1">
        <v>99.86</v>
      </c>
      <c r="H133" s="1">
        <v>37.700000000000003</v>
      </c>
      <c r="I133" s="1" t="s">
        <v>19</v>
      </c>
    </row>
    <row r="134" spans="1:9" x14ac:dyDescent="0.3">
      <c r="A134" s="1">
        <v>3</v>
      </c>
      <c r="B134" s="2">
        <v>44399</v>
      </c>
      <c r="C134" s="1">
        <v>30</v>
      </c>
      <c r="D134" s="1" t="s">
        <v>18</v>
      </c>
      <c r="E134" s="1">
        <v>3606.17</v>
      </c>
      <c r="F134" s="1">
        <v>0</v>
      </c>
      <c r="G134" s="1">
        <v>96.44</v>
      </c>
      <c r="H134" s="1">
        <v>35.799999999999997</v>
      </c>
      <c r="I134" s="1" t="s">
        <v>19</v>
      </c>
    </row>
    <row r="135" spans="1:9" x14ac:dyDescent="0.3">
      <c r="A135" s="1">
        <v>3</v>
      </c>
      <c r="B135" s="2">
        <v>44406</v>
      </c>
      <c r="C135" s="1">
        <v>31</v>
      </c>
      <c r="D135" s="1" t="s">
        <v>18</v>
      </c>
      <c r="E135" s="1">
        <v>3453.81</v>
      </c>
      <c r="F135" s="1">
        <v>0</v>
      </c>
      <c r="G135" s="1">
        <v>97.7</v>
      </c>
      <c r="H135" s="1">
        <v>36.5</v>
      </c>
      <c r="I135" s="1" t="s">
        <v>19</v>
      </c>
    </row>
    <row r="136" spans="1:9" x14ac:dyDescent="0.3">
      <c r="A136" s="1">
        <v>3</v>
      </c>
      <c r="B136" s="2">
        <v>44413</v>
      </c>
      <c r="C136" s="1">
        <v>32</v>
      </c>
      <c r="D136" s="1" t="s">
        <v>20</v>
      </c>
      <c r="E136" s="1">
        <v>4099.8100000000004</v>
      </c>
      <c r="F136" s="1">
        <v>0</v>
      </c>
      <c r="G136" s="1">
        <v>90.5</v>
      </c>
      <c r="H136" s="1">
        <v>32.5</v>
      </c>
      <c r="I136" s="1" t="s">
        <v>19</v>
      </c>
    </row>
    <row r="137" spans="1:9" x14ac:dyDescent="0.3">
      <c r="A137" s="1">
        <v>3</v>
      </c>
      <c r="B137" s="2">
        <v>44420</v>
      </c>
      <c r="C137" s="1">
        <v>33</v>
      </c>
      <c r="D137" s="1" t="s">
        <v>20</v>
      </c>
      <c r="E137" s="1">
        <v>3803.77</v>
      </c>
      <c r="F137" s="1">
        <v>0</v>
      </c>
      <c r="G137" s="1">
        <v>94.28</v>
      </c>
      <c r="H137" s="1">
        <v>34.6</v>
      </c>
      <c r="I137" s="1" t="s">
        <v>19</v>
      </c>
    </row>
    <row r="138" spans="1:9" x14ac:dyDescent="0.3">
      <c r="A138" s="1">
        <v>3</v>
      </c>
      <c r="B138" s="2">
        <v>44427</v>
      </c>
      <c r="C138" s="1">
        <v>34</v>
      </c>
      <c r="D138" s="1" t="s">
        <v>20</v>
      </c>
      <c r="E138" s="1">
        <v>3797.17</v>
      </c>
      <c r="F138" s="1">
        <v>0</v>
      </c>
      <c r="G138" s="1">
        <v>98.42</v>
      </c>
      <c r="H138" s="1">
        <v>36.9</v>
      </c>
      <c r="I138" s="1" t="s">
        <v>19</v>
      </c>
    </row>
    <row r="139" spans="1:9" x14ac:dyDescent="0.3">
      <c r="A139" s="1">
        <v>3</v>
      </c>
      <c r="B139" s="2">
        <v>44434</v>
      </c>
      <c r="C139" s="1">
        <v>35</v>
      </c>
      <c r="D139" s="1" t="s">
        <v>20</v>
      </c>
      <c r="E139" s="1">
        <v>3663.68</v>
      </c>
      <c r="F139" s="1">
        <v>0</v>
      </c>
      <c r="G139" s="1">
        <v>87.62</v>
      </c>
      <c r="H139" s="1">
        <v>30.9</v>
      </c>
      <c r="I139" s="1" t="s">
        <v>19</v>
      </c>
    </row>
    <row r="140" spans="1:9" x14ac:dyDescent="0.3">
      <c r="A140" s="1">
        <v>3</v>
      </c>
      <c r="B140" s="2">
        <v>44441</v>
      </c>
      <c r="C140" s="1">
        <v>36</v>
      </c>
      <c r="D140" s="1" t="s">
        <v>21</v>
      </c>
      <c r="E140" s="1">
        <v>3759.89</v>
      </c>
      <c r="F140" s="1">
        <v>0</v>
      </c>
      <c r="G140" s="1">
        <v>84.38</v>
      </c>
      <c r="H140" s="1">
        <v>29.1</v>
      </c>
      <c r="I140" s="1" t="s">
        <v>22</v>
      </c>
    </row>
    <row r="141" spans="1:9" x14ac:dyDescent="0.3">
      <c r="A141" s="1">
        <v>3</v>
      </c>
      <c r="B141" s="2">
        <v>44448</v>
      </c>
      <c r="C141" s="1">
        <v>37</v>
      </c>
      <c r="D141" s="1" t="s">
        <v>21</v>
      </c>
      <c r="E141" s="1">
        <v>3773.47</v>
      </c>
      <c r="F141" s="1">
        <v>1</v>
      </c>
      <c r="G141" s="1">
        <v>84.74</v>
      </c>
      <c r="H141" s="1">
        <v>29.3</v>
      </c>
      <c r="I141" s="1" t="s">
        <v>22</v>
      </c>
    </row>
    <row r="142" spans="1:9" x14ac:dyDescent="0.3">
      <c r="A142" s="1">
        <v>3</v>
      </c>
      <c r="B142" s="2">
        <v>44455</v>
      </c>
      <c r="C142" s="1">
        <v>38</v>
      </c>
      <c r="D142" s="1" t="s">
        <v>21</v>
      </c>
      <c r="E142" s="1">
        <v>3756.3</v>
      </c>
      <c r="F142" s="1">
        <v>0</v>
      </c>
      <c r="G142" s="1">
        <v>87.98</v>
      </c>
      <c r="H142" s="1">
        <v>31.1</v>
      </c>
      <c r="I142" s="1" t="s">
        <v>22</v>
      </c>
    </row>
    <row r="143" spans="1:9" x14ac:dyDescent="0.3">
      <c r="A143" s="1">
        <v>3</v>
      </c>
      <c r="B143" s="2">
        <v>44462</v>
      </c>
      <c r="C143" s="1">
        <v>39</v>
      </c>
      <c r="D143" s="1" t="s">
        <v>21</v>
      </c>
      <c r="E143" s="1">
        <v>3652.49</v>
      </c>
      <c r="F143" s="1">
        <v>0</v>
      </c>
      <c r="G143" s="1">
        <v>89.96</v>
      </c>
      <c r="H143" s="1">
        <v>32.200000000000003</v>
      </c>
      <c r="I143" s="1" t="s">
        <v>22</v>
      </c>
    </row>
    <row r="144" spans="1:9" x14ac:dyDescent="0.3">
      <c r="A144" s="1">
        <v>3</v>
      </c>
      <c r="B144" s="2">
        <v>44469</v>
      </c>
      <c r="C144" s="1">
        <v>40</v>
      </c>
      <c r="D144" s="1" t="s">
        <v>21</v>
      </c>
      <c r="E144" s="1">
        <v>3684.78</v>
      </c>
      <c r="F144" s="1">
        <v>0</v>
      </c>
      <c r="G144" s="1">
        <v>81.680000000000007</v>
      </c>
      <c r="H144" s="1">
        <v>27.6</v>
      </c>
      <c r="I144" s="1" t="s">
        <v>22</v>
      </c>
    </row>
    <row r="145" spans="1:9" x14ac:dyDescent="0.3">
      <c r="A145" s="1">
        <v>3</v>
      </c>
      <c r="B145" s="2">
        <v>44476</v>
      </c>
      <c r="C145" s="1">
        <v>41</v>
      </c>
      <c r="D145" s="1" t="s">
        <v>23</v>
      </c>
      <c r="E145" s="1">
        <v>4033.42</v>
      </c>
      <c r="F145" s="1">
        <v>0</v>
      </c>
      <c r="G145" s="1">
        <v>71.239999999999995</v>
      </c>
      <c r="H145" s="1">
        <v>21.8</v>
      </c>
      <c r="I145" s="1" t="s">
        <v>22</v>
      </c>
    </row>
    <row r="146" spans="1:9" x14ac:dyDescent="0.3">
      <c r="A146" s="1">
        <v>3</v>
      </c>
      <c r="B146" s="2">
        <v>44483</v>
      </c>
      <c r="C146" s="1">
        <v>42</v>
      </c>
      <c r="D146" s="1" t="s">
        <v>23</v>
      </c>
      <c r="E146" s="1">
        <v>3682.83</v>
      </c>
      <c r="F146" s="1">
        <v>0</v>
      </c>
      <c r="G146" s="1">
        <v>68.900000000000006</v>
      </c>
      <c r="H146" s="1">
        <v>20.5</v>
      </c>
      <c r="I146" s="1" t="s">
        <v>22</v>
      </c>
    </row>
    <row r="147" spans="1:9" x14ac:dyDescent="0.3">
      <c r="A147" s="1">
        <v>3</v>
      </c>
      <c r="B147" s="2">
        <v>44490</v>
      </c>
      <c r="C147" s="1">
        <v>43</v>
      </c>
      <c r="D147" s="1" t="s">
        <v>23</v>
      </c>
      <c r="E147" s="1">
        <v>3949.76</v>
      </c>
      <c r="F147" s="1">
        <v>0</v>
      </c>
      <c r="G147" s="1">
        <v>72.319999999999993</v>
      </c>
      <c r="H147" s="1">
        <v>22.4</v>
      </c>
      <c r="I147" s="1" t="s">
        <v>22</v>
      </c>
    </row>
    <row r="148" spans="1:9" x14ac:dyDescent="0.3">
      <c r="A148" s="1">
        <v>3</v>
      </c>
      <c r="B148" s="2">
        <v>44497</v>
      </c>
      <c r="C148" s="1">
        <v>44</v>
      </c>
      <c r="D148" s="1" t="s">
        <v>23</v>
      </c>
      <c r="E148" s="1">
        <v>3895.41</v>
      </c>
      <c r="F148" s="1">
        <v>0</v>
      </c>
      <c r="G148" s="1">
        <v>70.88</v>
      </c>
      <c r="H148" s="1">
        <v>21.6</v>
      </c>
      <c r="I148" s="1" t="s">
        <v>22</v>
      </c>
    </row>
    <row r="149" spans="1:9" x14ac:dyDescent="0.3">
      <c r="A149" s="1">
        <v>3</v>
      </c>
      <c r="B149" s="2">
        <v>44504</v>
      </c>
      <c r="C149" s="1">
        <v>45</v>
      </c>
      <c r="D149" s="1" t="s">
        <v>24</v>
      </c>
      <c r="E149" s="1">
        <v>4594.43</v>
      </c>
      <c r="F149" s="1">
        <v>0</v>
      </c>
      <c r="G149" s="1">
        <v>72.14</v>
      </c>
      <c r="H149" s="1">
        <v>22.3</v>
      </c>
      <c r="I149" s="1" t="s">
        <v>22</v>
      </c>
    </row>
    <row r="150" spans="1:9" x14ac:dyDescent="0.3">
      <c r="A150" s="1">
        <v>3</v>
      </c>
      <c r="B150" s="2">
        <v>44511</v>
      </c>
      <c r="C150" s="1">
        <v>46</v>
      </c>
      <c r="D150" s="1" t="s">
        <v>24</v>
      </c>
      <c r="E150" s="1">
        <v>4077.64</v>
      </c>
      <c r="F150" s="1">
        <v>0</v>
      </c>
      <c r="G150" s="1">
        <v>65.3</v>
      </c>
      <c r="H150" s="1">
        <v>18.5</v>
      </c>
      <c r="I150" s="1" t="s">
        <v>22</v>
      </c>
    </row>
    <row r="151" spans="1:9" x14ac:dyDescent="0.3">
      <c r="A151" s="1">
        <v>3</v>
      </c>
      <c r="B151" s="2">
        <v>44518</v>
      </c>
      <c r="C151" s="1">
        <v>47</v>
      </c>
      <c r="D151" s="1" t="s">
        <v>24</v>
      </c>
      <c r="E151" s="1">
        <v>3988.39</v>
      </c>
      <c r="F151" s="1">
        <v>0</v>
      </c>
      <c r="G151" s="1">
        <v>68.180000000000007</v>
      </c>
      <c r="H151" s="1">
        <v>20.100000000000001</v>
      </c>
      <c r="I151" s="1" t="s">
        <v>22</v>
      </c>
    </row>
    <row r="152" spans="1:9" x14ac:dyDescent="0.3">
      <c r="A152" s="1">
        <v>3</v>
      </c>
      <c r="B152" s="2">
        <v>44525</v>
      </c>
      <c r="C152" s="1">
        <v>48</v>
      </c>
      <c r="D152" s="1" t="s">
        <v>24</v>
      </c>
      <c r="E152" s="1">
        <v>5569.25</v>
      </c>
      <c r="F152" s="1">
        <v>1</v>
      </c>
      <c r="G152" s="1">
        <v>65.66</v>
      </c>
      <c r="H152" s="1">
        <v>18.7</v>
      </c>
      <c r="I152" s="1" t="s">
        <v>22</v>
      </c>
    </row>
    <row r="153" spans="1:9" x14ac:dyDescent="0.3">
      <c r="A153" s="1">
        <v>3</v>
      </c>
      <c r="B153" s="2">
        <v>44532</v>
      </c>
      <c r="C153" s="1">
        <v>49</v>
      </c>
      <c r="D153" s="1" t="s">
        <v>25</v>
      </c>
      <c r="E153" s="1">
        <v>4725.1099999999997</v>
      </c>
      <c r="F153" s="1">
        <v>0</v>
      </c>
      <c r="G153" s="1">
        <v>62.96</v>
      </c>
      <c r="H153" s="1">
        <v>17.2</v>
      </c>
      <c r="I153" s="1" t="s">
        <v>10</v>
      </c>
    </row>
    <row r="154" spans="1:9" x14ac:dyDescent="0.3">
      <c r="A154" s="1">
        <v>3</v>
      </c>
      <c r="B154" s="2">
        <v>44539</v>
      </c>
      <c r="C154" s="1">
        <v>50</v>
      </c>
      <c r="D154" s="1" t="s">
        <v>25</v>
      </c>
      <c r="E154" s="1">
        <v>4687.7299999999996</v>
      </c>
      <c r="F154" s="1">
        <v>0</v>
      </c>
      <c r="G154" s="1">
        <v>62.42</v>
      </c>
      <c r="H154" s="1">
        <v>16.899999999999999</v>
      </c>
      <c r="I154" s="1" t="s">
        <v>10</v>
      </c>
    </row>
    <row r="155" spans="1:9" x14ac:dyDescent="0.3">
      <c r="A155" s="1">
        <v>3</v>
      </c>
      <c r="B155" s="2">
        <v>44546</v>
      </c>
      <c r="C155" s="1">
        <v>51</v>
      </c>
      <c r="D155" s="1" t="s">
        <v>25</v>
      </c>
      <c r="E155" s="1">
        <v>5107.4799999999996</v>
      </c>
      <c r="F155" s="1">
        <v>0</v>
      </c>
      <c r="G155" s="1">
        <v>60.26</v>
      </c>
      <c r="H155" s="1">
        <v>15.7</v>
      </c>
      <c r="I155" s="1" t="s">
        <v>10</v>
      </c>
    </row>
    <row r="156" spans="1:9" x14ac:dyDescent="0.3">
      <c r="A156" s="1">
        <v>3</v>
      </c>
      <c r="B156" s="2">
        <v>44553</v>
      </c>
      <c r="C156" s="1">
        <v>52</v>
      </c>
      <c r="D156" s="1" t="s">
        <v>25</v>
      </c>
      <c r="E156" s="1">
        <v>5512.21</v>
      </c>
      <c r="F156" s="1">
        <v>0</v>
      </c>
      <c r="G156" s="1">
        <v>57.92</v>
      </c>
      <c r="H156" s="1">
        <v>14.4</v>
      </c>
      <c r="I156" s="1" t="s">
        <v>10</v>
      </c>
    </row>
    <row r="157" spans="1:9" x14ac:dyDescent="0.3">
      <c r="A157" s="1">
        <v>3</v>
      </c>
      <c r="B157" s="2">
        <v>44560</v>
      </c>
      <c r="C157" s="1">
        <v>53</v>
      </c>
      <c r="D157" s="1" t="s">
        <v>25</v>
      </c>
      <c r="E157" s="1">
        <v>4105.54</v>
      </c>
      <c r="F157" s="1">
        <v>1</v>
      </c>
      <c r="G157" s="1">
        <v>53.42</v>
      </c>
      <c r="H157" s="1">
        <v>11.9</v>
      </c>
      <c r="I157" s="1" t="s">
        <v>10</v>
      </c>
    </row>
    <row r="158" spans="1:9" x14ac:dyDescent="0.3">
      <c r="A158" s="1">
        <v>4</v>
      </c>
      <c r="B158" s="2">
        <v>44203</v>
      </c>
      <c r="C158" s="1">
        <v>2</v>
      </c>
      <c r="D158" s="1" t="s">
        <v>9</v>
      </c>
      <c r="E158" s="1">
        <v>18624.759999999998</v>
      </c>
      <c r="F158" s="1">
        <v>0</v>
      </c>
      <c r="G158" s="1">
        <v>53.96</v>
      </c>
      <c r="H158" s="1">
        <v>12.2</v>
      </c>
      <c r="I158" s="1" t="s">
        <v>10</v>
      </c>
    </row>
    <row r="159" spans="1:9" x14ac:dyDescent="0.3">
      <c r="A159" s="1">
        <v>4</v>
      </c>
      <c r="B159" s="2">
        <v>44210</v>
      </c>
      <c r="C159" s="1">
        <v>3</v>
      </c>
      <c r="D159" s="1" t="s">
        <v>9</v>
      </c>
      <c r="E159" s="1">
        <v>18655.02</v>
      </c>
      <c r="F159" s="1">
        <v>0</v>
      </c>
      <c r="G159" s="1">
        <v>52.52</v>
      </c>
      <c r="H159" s="1">
        <v>11.4</v>
      </c>
      <c r="I159" s="1" t="s">
        <v>10</v>
      </c>
    </row>
    <row r="160" spans="1:9" x14ac:dyDescent="0.3">
      <c r="A160" s="1">
        <v>4</v>
      </c>
      <c r="B160" s="2">
        <v>44217</v>
      </c>
      <c r="C160" s="1">
        <v>4</v>
      </c>
      <c r="D160" s="1" t="s">
        <v>9</v>
      </c>
      <c r="E160" s="1">
        <v>18863.939999999999</v>
      </c>
      <c r="F160" s="1">
        <v>0</v>
      </c>
      <c r="G160" s="1">
        <v>60.08</v>
      </c>
      <c r="H160" s="1">
        <v>15.6</v>
      </c>
      <c r="I160" s="1" t="s">
        <v>10</v>
      </c>
    </row>
    <row r="161" spans="1:9" x14ac:dyDescent="0.3">
      <c r="A161" s="1">
        <v>4</v>
      </c>
      <c r="B161" s="2">
        <v>44224</v>
      </c>
      <c r="C161" s="1">
        <v>5</v>
      </c>
      <c r="D161" s="1" t="s">
        <v>9</v>
      </c>
      <c r="E161" s="1">
        <v>18142.41</v>
      </c>
      <c r="F161" s="1">
        <v>0</v>
      </c>
      <c r="G161" s="1">
        <v>62.96</v>
      </c>
      <c r="H161" s="1">
        <v>17.2</v>
      </c>
      <c r="I161" s="1" t="s">
        <v>10</v>
      </c>
    </row>
    <row r="162" spans="1:9" x14ac:dyDescent="0.3">
      <c r="A162" s="1">
        <v>4</v>
      </c>
      <c r="B162" s="2">
        <v>44231</v>
      </c>
      <c r="C162" s="1">
        <v>6</v>
      </c>
      <c r="D162" s="1" t="s">
        <v>11</v>
      </c>
      <c r="E162" s="1">
        <v>21190.86</v>
      </c>
      <c r="F162" s="1">
        <v>0</v>
      </c>
      <c r="G162" s="1">
        <v>66.38</v>
      </c>
      <c r="H162" s="1">
        <v>19.100000000000001</v>
      </c>
      <c r="I162" s="1" t="s">
        <v>12</v>
      </c>
    </row>
    <row r="163" spans="1:9" x14ac:dyDescent="0.3">
      <c r="A163" s="1">
        <v>4</v>
      </c>
      <c r="B163" s="2">
        <v>44238</v>
      </c>
      <c r="C163" s="1">
        <v>7</v>
      </c>
      <c r="D163" s="1" t="s">
        <v>11</v>
      </c>
      <c r="E163" s="1">
        <v>21878.47</v>
      </c>
      <c r="F163" s="1">
        <v>1</v>
      </c>
      <c r="G163" s="1">
        <v>68.540000000000006</v>
      </c>
      <c r="H163" s="1">
        <v>20.3</v>
      </c>
      <c r="I163" s="1" t="s">
        <v>12</v>
      </c>
    </row>
    <row r="164" spans="1:9" x14ac:dyDescent="0.3">
      <c r="A164" s="1">
        <v>4</v>
      </c>
      <c r="B164" s="2">
        <v>44245</v>
      </c>
      <c r="C164" s="1">
        <v>8</v>
      </c>
      <c r="D164" s="1" t="s">
        <v>11</v>
      </c>
      <c r="E164" s="1">
        <v>23164.959999999999</v>
      </c>
      <c r="F164" s="1">
        <v>0</v>
      </c>
      <c r="G164" s="1">
        <v>72.319999999999993</v>
      </c>
      <c r="H164" s="1">
        <v>22.4</v>
      </c>
      <c r="I164" s="1" t="s">
        <v>12</v>
      </c>
    </row>
    <row r="165" spans="1:9" x14ac:dyDescent="0.3">
      <c r="A165" s="1">
        <v>4</v>
      </c>
      <c r="B165" s="2">
        <v>44252</v>
      </c>
      <c r="C165" s="1">
        <v>9</v>
      </c>
      <c r="D165" s="1" t="s">
        <v>11</v>
      </c>
      <c r="E165" s="1">
        <v>20780.95</v>
      </c>
      <c r="F165" s="1">
        <v>0</v>
      </c>
      <c r="G165" s="1">
        <v>71.06</v>
      </c>
      <c r="H165" s="1">
        <v>21.7</v>
      </c>
      <c r="I165" s="1" t="s">
        <v>12</v>
      </c>
    </row>
    <row r="166" spans="1:9" x14ac:dyDescent="0.3">
      <c r="A166" s="1">
        <v>4</v>
      </c>
      <c r="B166" s="2">
        <v>44259</v>
      </c>
      <c r="C166" s="1">
        <v>10</v>
      </c>
      <c r="D166" s="1" t="s">
        <v>13</v>
      </c>
      <c r="E166" s="1">
        <v>21034.560000000001</v>
      </c>
      <c r="F166" s="1">
        <v>0</v>
      </c>
      <c r="G166" s="1">
        <v>84.38</v>
      </c>
      <c r="H166" s="1">
        <v>29.1</v>
      </c>
      <c r="I166" s="1" t="s">
        <v>12</v>
      </c>
    </row>
    <row r="167" spans="1:9" x14ac:dyDescent="0.3">
      <c r="A167" s="1">
        <v>4</v>
      </c>
      <c r="B167" s="2">
        <v>44266</v>
      </c>
      <c r="C167" s="1">
        <v>11</v>
      </c>
      <c r="D167" s="1" t="s">
        <v>13</v>
      </c>
      <c r="E167" s="1">
        <v>20398.18</v>
      </c>
      <c r="F167" s="1">
        <v>0</v>
      </c>
      <c r="G167" s="1">
        <v>88.16</v>
      </c>
      <c r="H167" s="1">
        <v>31.2</v>
      </c>
      <c r="I167" s="1" t="s">
        <v>12</v>
      </c>
    </row>
    <row r="168" spans="1:9" x14ac:dyDescent="0.3">
      <c r="A168" s="1">
        <v>4</v>
      </c>
      <c r="B168" s="2">
        <v>44273</v>
      </c>
      <c r="C168" s="1">
        <v>12</v>
      </c>
      <c r="D168" s="1" t="s">
        <v>13</v>
      </c>
      <c r="E168" s="1">
        <v>21164.75</v>
      </c>
      <c r="F168" s="1">
        <v>0</v>
      </c>
      <c r="G168" s="1">
        <v>96.44</v>
      </c>
      <c r="H168" s="1">
        <v>35.799999999999997</v>
      </c>
      <c r="I168" s="1" t="s">
        <v>12</v>
      </c>
    </row>
    <row r="169" spans="1:9" x14ac:dyDescent="0.3">
      <c r="A169" s="1">
        <v>4</v>
      </c>
      <c r="B169" s="2">
        <v>44280</v>
      </c>
      <c r="C169" s="1">
        <v>13</v>
      </c>
      <c r="D169" s="1" t="s">
        <v>13</v>
      </c>
      <c r="E169" s="1">
        <v>19441.64</v>
      </c>
      <c r="F169" s="1">
        <v>0</v>
      </c>
      <c r="G169" s="1">
        <v>93.38</v>
      </c>
      <c r="H169" s="1">
        <v>34.1</v>
      </c>
      <c r="I169" s="1" t="s">
        <v>12</v>
      </c>
    </row>
    <row r="170" spans="1:9" x14ac:dyDescent="0.3">
      <c r="A170" s="1">
        <v>4</v>
      </c>
      <c r="B170" s="2">
        <v>44287</v>
      </c>
      <c r="C170" s="1">
        <v>14</v>
      </c>
      <c r="D170" s="1" t="s">
        <v>14</v>
      </c>
      <c r="E170" s="1">
        <v>19002.46</v>
      </c>
      <c r="F170" s="1">
        <v>0</v>
      </c>
      <c r="G170" s="1">
        <v>96.26</v>
      </c>
      <c r="H170" s="1">
        <v>35.700000000000003</v>
      </c>
      <c r="I170" s="1" t="s">
        <v>15</v>
      </c>
    </row>
    <row r="171" spans="1:9" x14ac:dyDescent="0.3">
      <c r="A171" s="1">
        <v>4</v>
      </c>
      <c r="B171" s="2">
        <v>44294</v>
      </c>
      <c r="C171" s="1">
        <v>15</v>
      </c>
      <c r="D171" s="1" t="s">
        <v>14</v>
      </c>
      <c r="E171" s="1">
        <v>20749.53</v>
      </c>
      <c r="F171" s="1">
        <v>0</v>
      </c>
      <c r="G171" s="1">
        <v>98.42</v>
      </c>
      <c r="H171" s="1">
        <v>36.9</v>
      </c>
      <c r="I171" s="1" t="s">
        <v>15</v>
      </c>
    </row>
    <row r="172" spans="1:9" x14ac:dyDescent="0.3">
      <c r="A172" s="1">
        <v>4</v>
      </c>
      <c r="B172" s="2">
        <v>44301</v>
      </c>
      <c r="C172" s="1">
        <v>16</v>
      </c>
      <c r="D172" s="1" t="s">
        <v>14</v>
      </c>
      <c r="E172" s="1">
        <v>19605.88</v>
      </c>
      <c r="F172" s="1">
        <v>0</v>
      </c>
      <c r="G172" s="1">
        <v>102.74</v>
      </c>
      <c r="H172" s="1">
        <v>39.299999999999997</v>
      </c>
      <c r="I172" s="1" t="s">
        <v>15</v>
      </c>
    </row>
    <row r="173" spans="1:9" x14ac:dyDescent="0.3">
      <c r="A173" s="1">
        <v>4</v>
      </c>
      <c r="B173" s="2">
        <v>44308</v>
      </c>
      <c r="C173" s="1">
        <v>17</v>
      </c>
      <c r="D173" s="1" t="s">
        <v>14</v>
      </c>
      <c r="E173" s="1">
        <v>22206.01</v>
      </c>
      <c r="F173" s="1">
        <v>0</v>
      </c>
      <c r="G173" s="1">
        <v>93.02</v>
      </c>
      <c r="H173" s="1">
        <v>33.9</v>
      </c>
      <c r="I173" s="1" t="s">
        <v>15</v>
      </c>
    </row>
    <row r="174" spans="1:9" x14ac:dyDescent="0.3">
      <c r="A174" s="1">
        <v>4</v>
      </c>
      <c r="B174" s="2">
        <v>44315</v>
      </c>
      <c r="C174" s="1">
        <v>18</v>
      </c>
      <c r="D174" s="1" t="s">
        <v>14</v>
      </c>
      <c r="E174" s="1">
        <v>18781.669999999998</v>
      </c>
      <c r="F174" s="1">
        <v>0</v>
      </c>
      <c r="G174" s="1">
        <v>100.58</v>
      </c>
      <c r="H174" s="1">
        <v>38.1</v>
      </c>
      <c r="I174" s="1" t="s">
        <v>15</v>
      </c>
    </row>
    <row r="175" spans="1:9" x14ac:dyDescent="0.3">
      <c r="A175" s="1">
        <v>4</v>
      </c>
      <c r="B175" s="2">
        <v>44322</v>
      </c>
      <c r="C175" s="1">
        <v>19</v>
      </c>
      <c r="D175" s="1" t="s">
        <v>16</v>
      </c>
      <c r="E175" s="1">
        <v>20636.830000000002</v>
      </c>
      <c r="F175" s="1">
        <v>0</v>
      </c>
      <c r="G175" s="1">
        <v>99.32</v>
      </c>
      <c r="H175" s="1">
        <v>37.4</v>
      </c>
      <c r="I175" s="1" t="s">
        <v>15</v>
      </c>
    </row>
    <row r="176" spans="1:9" x14ac:dyDescent="0.3">
      <c r="A176" s="1">
        <v>4</v>
      </c>
      <c r="B176" s="2">
        <v>44329</v>
      </c>
      <c r="C176" s="1">
        <v>20</v>
      </c>
      <c r="D176" s="1" t="s">
        <v>16</v>
      </c>
      <c r="E176" s="1">
        <v>20023.62</v>
      </c>
      <c r="F176" s="1">
        <v>0</v>
      </c>
      <c r="G176" s="1">
        <v>102.92</v>
      </c>
      <c r="H176" s="1">
        <v>39.4</v>
      </c>
      <c r="I176" s="1" t="s">
        <v>15</v>
      </c>
    </row>
    <row r="177" spans="1:9" x14ac:dyDescent="0.3">
      <c r="A177" s="1">
        <v>4</v>
      </c>
      <c r="B177" s="2">
        <v>44336</v>
      </c>
      <c r="C177" s="1">
        <v>21</v>
      </c>
      <c r="D177" s="1" t="s">
        <v>16</v>
      </c>
      <c r="E177" s="1">
        <v>20155.63</v>
      </c>
      <c r="F177" s="1">
        <v>0</v>
      </c>
      <c r="G177" s="1">
        <v>107.06</v>
      </c>
      <c r="H177" s="1">
        <v>41.7</v>
      </c>
      <c r="I177" s="1" t="s">
        <v>15</v>
      </c>
    </row>
    <row r="178" spans="1:9" x14ac:dyDescent="0.3">
      <c r="A178" s="1">
        <v>4</v>
      </c>
      <c r="B178" s="2">
        <v>44343</v>
      </c>
      <c r="C178" s="1">
        <v>22</v>
      </c>
      <c r="D178" s="1" t="s">
        <v>16</v>
      </c>
      <c r="E178" s="1">
        <v>19865.98</v>
      </c>
      <c r="F178" s="1">
        <v>0</v>
      </c>
      <c r="G178" s="1">
        <v>98.42</v>
      </c>
      <c r="H178" s="1">
        <v>36.9</v>
      </c>
      <c r="I178" s="1" t="s">
        <v>15</v>
      </c>
    </row>
    <row r="179" spans="1:9" x14ac:dyDescent="0.3">
      <c r="A179" s="1">
        <v>4</v>
      </c>
      <c r="B179" s="2">
        <v>44350</v>
      </c>
      <c r="C179" s="1">
        <v>23</v>
      </c>
      <c r="D179" s="1" t="s">
        <v>17</v>
      </c>
      <c r="E179" s="1">
        <v>20653.77</v>
      </c>
      <c r="F179" s="1">
        <v>0</v>
      </c>
      <c r="G179" s="1">
        <v>94.46</v>
      </c>
      <c r="H179" s="1">
        <v>34.700000000000003</v>
      </c>
      <c r="I179" s="1" t="s">
        <v>15</v>
      </c>
    </row>
    <row r="180" spans="1:9" x14ac:dyDescent="0.3">
      <c r="A180" s="1">
        <v>4</v>
      </c>
      <c r="B180" s="2">
        <v>44357</v>
      </c>
      <c r="C180" s="1">
        <v>24</v>
      </c>
      <c r="D180" s="1" t="s">
        <v>17</v>
      </c>
      <c r="E180" s="1">
        <v>20739.509999999998</v>
      </c>
      <c r="F180" s="1">
        <v>0</v>
      </c>
      <c r="G180" s="1">
        <v>98.42</v>
      </c>
      <c r="H180" s="1">
        <v>36.9</v>
      </c>
      <c r="I180" s="1" t="s">
        <v>15</v>
      </c>
    </row>
    <row r="181" spans="1:9" x14ac:dyDescent="0.3">
      <c r="A181" s="1">
        <v>4</v>
      </c>
      <c r="B181" s="2">
        <v>44364</v>
      </c>
      <c r="C181" s="1">
        <v>25</v>
      </c>
      <c r="D181" s="1" t="s">
        <v>17</v>
      </c>
      <c r="E181" s="1">
        <v>21412.11</v>
      </c>
      <c r="F181" s="1">
        <v>0</v>
      </c>
      <c r="G181" s="1">
        <v>100.58</v>
      </c>
      <c r="H181" s="1">
        <v>38.1</v>
      </c>
      <c r="I181" s="1" t="s">
        <v>15</v>
      </c>
    </row>
    <row r="182" spans="1:9" x14ac:dyDescent="0.3">
      <c r="A182" s="1">
        <v>4</v>
      </c>
      <c r="B182" s="2">
        <v>44371</v>
      </c>
      <c r="C182" s="1">
        <v>26</v>
      </c>
      <c r="D182" s="1" t="s">
        <v>17</v>
      </c>
      <c r="E182" s="1">
        <v>20083.45</v>
      </c>
      <c r="F182" s="1">
        <v>0</v>
      </c>
      <c r="G182" s="1">
        <v>98.42</v>
      </c>
      <c r="H182" s="1">
        <v>36.9</v>
      </c>
      <c r="I182" s="1" t="s">
        <v>15</v>
      </c>
    </row>
    <row r="183" spans="1:9" x14ac:dyDescent="0.3">
      <c r="A183" s="1">
        <v>4</v>
      </c>
      <c r="B183" s="2">
        <v>44378</v>
      </c>
      <c r="C183" s="1">
        <v>27</v>
      </c>
      <c r="D183" s="1" t="s">
        <v>18</v>
      </c>
      <c r="E183" s="1">
        <v>20515.34</v>
      </c>
      <c r="F183" s="1">
        <v>0</v>
      </c>
      <c r="G183" s="1">
        <v>96.26</v>
      </c>
      <c r="H183" s="1">
        <v>35.700000000000003</v>
      </c>
      <c r="I183" s="1" t="s">
        <v>19</v>
      </c>
    </row>
    <row r="184" spans="1:9" x14ac:dyDescent="0.3">
      <c r="A184" s="1">
        <v>4</v>
      </c>
      <c r="B184" s="2">
        <v>44385</v>
      </c>
      <c r="C184" s="1">
        <v>28</v>
      </c>
      <c r="D184" s="1" t="s">
        <v>18</v>
      </c>
      <c r="E184" s="1">
        <v>20665.419999999998</v>
      </c>
      <c r="F184" s="1">
        <v>0</v>
      </c>
      <c r="G184" s="1">
        <v>97.88</v>
      </c>
      <c r="H184" s="1">
        <v>36.6</v>
      </c>
      <c r="I184" s="1" t="s">
        <v>19</v>
      </c>
    </row>
    <row r="185" spans="1:9" x14ac:dyDescent="0.3">
      <c r="A185" s="1">
        <v>4</v>
      </c>
      <c r="B185" s="2">
        <v>44392</v>
      </c>
      <c r="C185" s="1">
        <v>29</v>
      </c>
      <c r="D185" s="1" t="s">
        <v>18</v>
      </c>
      <c r="E185" s="1">
        <v>20490.47</v>
      </c>
      <c r="F185" s="1">
        <v>0</v>
      </c>
      <c r="G185" s="1">
        <v>99.86</v>
      </c>
      <c r="H185" s="1">
        <v>37.700000000000003</v>
      </c>
      <c r="I185" s="1" t="s">
        <v>19</v>
      </c>
    </row>
    <row r="186" spans="1:9" x14ac:dyDescent="0.3">
      <c r="A186" s="1">
        <v>4</v>
      </c>
      <c r="B186" s="2">
        <v>44399</v>
      </c>
      <c r="C186" s="1">
        <v>30</v>
      </c>
      <c r="D186" s="1" t="s">
        <v>18</v>
      </c>
      <c r="E186" s="1">
        <v>20362.310000000001</v>
      </c>
      <c r="F186" s="1">
        <v>0</v>
      </c>
      <c r="G186" s="1">
        <v>96.44</v>
      </c>
      <c r="H186" s="1">
        <v>35.799999999999997</v>
      </c>
      <c r="I186" s="1" t="s">
        <v>19</v>
      </c>
    </row>
    <row r="187" spans="1:9" x14ac:dyDescent="0.3">
      <c r="A187" s="1">
        <v>4</v>
      </c>
      <c r="B187" s="2">
        <v>44406</v>
      </c>
      <c r="C187" s="1">
        <v>31</v>
      </c>
      <c r="D187" s="1" t="s">
        <v>18</v>
      </c>
      <c r="E187" s="1">
        <v>19896.740000000002</v>
      </c>
      <c r="F187" s="1">
        <v>0</v>
      </c>
      <c r="G187" s="1">
        <v>97.7</v>
      </c>
      <c r="H187" s="1">
        <v>36.5</v>
      </c>
      <c r="I187" s="1" t="s">
        <v>19</v>
      </c>
    </row>
    <row r="188" spans="1:9" x14ac:dyDescent="0.3">
      <c r="A188" s="1">
        <v>4</v>
      </c>
      <c r="B188" s="2">
        <v>44413</v>
      </c>
      <c r="C188" s="1">
        <v>32</v>
      </c>
      <c r="D188" s="1" t="s">
        <v>20</v>
      </c>
      <c r="E188" s="1">
        <v>21600.57</v>
      </c>
      <c r="F188" s="1">
        <v>0</v>
      </c>
      <c r="G188" s="1">
        <v>90.5</v>
      </c>
      <c r="H188" s="1">
        <v>32.5</v>
      </c>
      <c r="I188" s="1" t="s">
        <v>19</v>
      </c>
    </row>
    <row r="189" spans="1:9" x14ac:dyDescent="0.3">
      <c r="A189" s="1">
        <v>4</v>
      </c>
      <c r="B189" s="2">
        <v>44420</v>
      </c>
      <c r="C189" s="1">
        <v>33</v>
      </c>
      <c r="D189" s="1" t="s">
        <v>20</v>
      </c>
      <c r="E189" s="1">
        <v>21056.69</v>
      </c>
      <c r="F189" s="1">
        <v>0</v>
      </c>
      <c r="G189" s="1">
        <v>94.28</v>
      </c>
      <c r="H189" s="1">
        <v>34.6</v>
      </c>
      <c r="I189" s="1" t="s">
        <v>19</v>
      </c>
    </row>
    <row r="190" spans="1:9" x14ac:dyDescent="0.3">
      <c r="A190" s="1">
        <v>4</v>
      </c>
      <c r="B190" s="2">
        <v>44427</v>
      </c>
      <c r="C190" s="1">
        <v>34</v>
      </c>
      <c r="D190" s="1" t="s">
        <v>20</v>
      </c>
      <c r="E190" s="1">
        <v>22328.92</v>
      </c>
      <c r="F190" s="1">
        <v>0</v>
      </c>
      <c r="G190" s="1">
        <v>98.42</v>
      </c>
      <c r="H190" s="1">
        <v>36.9</v>
      </c>
      <c r="I190" s="1" t="s">
        <v>19</v>
      </c>
    </row>
    <row r="191" spans="1:9" x14ac:dyDescent="0.3">
      <c r="A191" s="1">
        <v>4</v>
      </c>
      <c r="B191" s="2">
        <v>44434</v>
      </c>
      <c r="C191" s="1">
        <v>35</v>
      </c>
      <c r="D191" s="1" t="s">
        <v>20</v>
      </c>
      <c r="E191" s="1">
        <v>19884.900000000001</v>
      </c>
      <c r="F191" s="1">
        <v>0</v>
      </c>
      <c r="G191" s="1">
        <v>87.62</v>
      </c>
      <c r="H191" s="1">
        <v>30.9</v>
      </c>
      <c r="I191" s="1" t="s">
        <v>19</v>
      </c>
    </row>
    <row r="192" spans="1:9" x14ac:dyDescent="0.3">
      <c r="A192" s="1">
        <v>4</v>
      </c>
      <c r="B192" s="2">
        <v>44441</v>
      </c>
      <c r="C192" s="1">
        <v>36</v>
      </c>
      <c r="D192" s="1" t="s">
        <v>21</v>
      </c>
      <c r="E192" s="1">
        <v>20784.2</v>
      </c>
      <c r="F192" s="1">
        <v>0</v>
      </c>
      <c r="G192" s="1">
        <v>84.38</v>
      </c>
      <c r="H192" s="1">
        <v>29.1</v>
      </c>
      <c r="I192" s="1" t="s">
        <v>22</v>
      </c>
    </row>
    <row r="193" spans="1:9" x14ac:dyDescent="0.3">
      <c r="A193" s="1">
        <v>4</v>
      </c>
      <c r="B193" s="2">
        <v>44448</v>
      </c>
      <c r="C193" s="1">
        <v>37</v>
      </c>
      <c r="D193" s="1" t="s">
        <v>21</v>
      </c>
      <c r="E193" s="1">
        <v>20931.39</v>
      </c>
      <c r="F193" s="1">
        <v>1</v>
      </c>
      <c r="G193" s="1">
        <v>84.74</v>
      </c>
      <c r="H193" s="1">
        <v>29.3</v>
      </c>
      <c r="I193" s="1" t="s">
        <v>22</v>
      </c>
    </row>
    <row r="194" spans="1:9" x14ac:dyDescent="0.3">
      <c r="A194" s="1">
        <v>4</v>
      </c>
      <c r="B194" s="2">
        <v>44455</v>
      </c>
      <c r="C194" s="1">
        <v>38</v>
      </c>
      <c r="D194" s="1" t="s">
        <v>21</v>
      </c>
      <c r="E194" s="1">
        <v>20755.77</v>
      </c>
      <c r="F194" s="1">
        <v>0</v>
      </c>
      <c r="G194" s="1">
        <v>87.98</v>
      </c>
      <c r="H194" s="1">
        <v>31.1</v>
      </c>
      <c r="I194" s="1" t="s">
        <v>22</v>
      </c>
    </row>
    <row r="195" spans="1:9" x14ac:dyDescent="0.3">
      <c r="A195" s="1">
        <v>4</v>
      </c>
      <c r="B195" s="2">
        <v>44462</v>
      </c>
      <c r="C195" s="1">
        <v>39</v>
      </c>
      <c r="D195" s="1" t="s">
        <v>21</v>
      </c>
      <c r="E195" s="1">
        <v>20314.060000000001</v>
      </c>
      <c r="F195" s="1">
        <v>0</v>
      </c>
      <c r="G195" s="1">
        <v>62.96</v>
      </c>
      <c r="H195" s="1">
        <v>24.82</v>
      </c>
      <c r="I195" s="1" t="s">
        <v>22</v>
      </c>
    </row>
    <row r="196" spans="1:9" x14ac:dyDescent="0.3">
      <c r="A196" s="1">
        <v>4</v>
      </c>
      <c r="B196" s="2">
        <v>44469</v>
      </c>
      <c r="C196" s="1">
        <v>40</v>
      </c>
      <c r="D196" s="1" t="s">
        <v>21</v>
      </c>
      <c r="E196" s="1">
        <v>19294.87</v>
      </c>
      <c r="F196" s="1">
        <v>0</v>
      </c>
      <c r="G196" s="1">
        <v>81.680000000000007</v>
      </c>
      <c r="H196" s="1">
        <v>27.6</v>
      </c>
      <c r="I196" s="1" t="s">
        <v>22</v>
      </c>
    </row>
    <row r="197" spans="1:9" x14ac:dyDescent="0.3">
      <c r="A197" s="1">
        <v>4</v>
      </c>
      <c r="B197" s="2">
        <v>44476</v>
      </c>
      <c r="C197" s="1">
        <v>41</v>
      </c>
      <c r="D197" s="1" t="s">
        <v>23</v>
      </c>
      <c r="E197" s="1">
        <v>21667.38</v>
      </c>
      <c r="F197" s="1">
        <v>0</v>
      </c>
      <c r="G197" s="1">
        <v>71.239999999999995</v>
      </c>
      <c r="H197" s="1">
        <v>21.8</v>
      </c>
      <c r="I197" s="1" t="s">
        <v>22</v>
      </c>
    </row>
    <row r="198" spans="1:9" x14ac:dyDescent="0.3">
      <c r="A198" s="1">
        <v>4</v>
      </c>
      <c r="B198" s="2">
        <v>44483</v>
      </c>
      <c r="C198" s="1">
        <v>42</v>
      </c>
      <c r="D198" s="1" t="s">
        <v>23</v>
      </c>
      <c r="E198" s="1">
        <v>20745.490000000002</v>
      </c>
      <c r="F198" s="1">
        <v>0</v>
      </c>
      <c r="G198" s="1">
        <v>68.900000000000006</v>
      </c>
      <c r="H198" s="1">
        <v>20.5</v>
      </c>
      <c r="I198" s="1" t="s">
        <v>22</v>
      </c>
    </row>
    <row r="199" spans="1:9" x14ac:dyDescent="0.3">
      <c r="A199" s="1">
        <v>4</v>
      </c>
      <c r="B199" s="2">
        <v>44490</v>
      </c>
      <c r="C199" s="1">
        <v>43</v>
      </c>
      <c r="D199" s="1" t="s">
        <v>23</v>
      </c>
      <c r="E199" s="1">
        <v>22077.42</v>
      </c>
      <c r="F199" s="1">
        <v>0</v>
      </c>
      <c r="G199" s="1">
        <v>72.319999999999993</v>
      </c>
      <c r="H199" s="1">
        <v>22.4</v>
      </c>
      <c r="I199" s="1" t="s">
        <v>22</v>
      </c>
    </row>
    <row r="200" spans="1:9" x14ac:dyDescent="0.3">
      <c r="A200" s="1">
        <v>4</v>
      </c>
      <c r="B200" s="2">
        <v>44497</v>
      </c>
      <c r="C200" s="1">
        <v>44</v>
      </c>
      <c r="D200" s="1" t="s">
        <v>23</v>
      </c>
      <c r="E200" s="1">
        <v>21516.6</v>
      </c>
      <c r="F200" s="1">
        <v>0</v>
      </c>
      <c r="G200" s="1">
        <v>70.88</v>
      </c>
      <c r="H200" s="1">
        <v>21.6</v>
      </c>
      <c r="I200" s="1" t="s">
        <v>22</v>
      </c>
    </row>
    <row r="201" spans="1:9" x14ac:dyDescent="0.3">
      <c r="A201" s="1">
        <v>4</v>
      </c>
      <c r="B201" s="2">
        <v>44504</v>
      </c>
      <c r="C201" s="1">
        <v>45</v>
      </c>
      <c r="D201" s="1" t="s">
        <v>24</v>
      </c>
      <c r="E201" s="1">
        <v>22812.17</v>
      </c>
      <c r="F201" s="1">
        <v>0</v>
      </c>
      <c r="G201" s="1">
        <v>72.14</v>
      </c>
      <c r="H201" s="1">
        <v>22.3</v>
      </c>
      <c r="I201" s="1" t="s">
        <v>22</v>
      </c>
    </row>
    <row r="202" spans="1:9" x14ac:dyDescent="0.3">
      <c r="A202" s="1">
        <v>4</v>
      </c>
      <c r="B202" s="2">
        <v>44511</v>
      </c>
      <c r="C202" s="1">
        <v>46</v>
      </c>
      <c r="D202" s="1" t="s">
        <v>24</v>
      </c>
      <c r="E202" s="1">
        <v>22030.29</v>
      </c>
      <c r="F202" s="1">
        <v>0</v>
      </c>
      <c r="G202" s="1">
        <v>65.3</v>
      </c>
      <c r="H202" s="1">
        <v>18.5</v>
      </c>
      <c r="I202" s="1" t="s">
        <v>22</v>
      </c>
    </row>
    <row r="203" spans="1:9" x14ac:dyDescent="0.3">
      <c r="A203" s="1">
        <v>4</v>
      </c>
      <c r="B203" s="2">
        <v>44518</v>
      </c>
      <c r="C203" s="1">
        <v>47</v>
      </c>
      <c r="D203" s="1" t="s">
        <v>24</v>
      </c>
      <c r="E203" s="1">
        <v>22439.47</v>
      </c>
      <c r="F203" s="1">
        <v>0</v>
      </c>
      <c r="G203" s="1">
        <v>68.180000000000007</v>
      </c>
      <c r="H203" s="1">
        <v>20.100000000000001</v>
      </c>
      <c r="I203" s="1" t="s">
        <v>22</v>
      </c>
    </row>
    <row r="204" spans="1:9" x14ac:dyDescent="0.3">
      <c r="A204" s="1">
        <v>4</v>
      </c>
      <c r="B204" s="2">
        <v>44525</v>
      </c>
      <c r="C204" s="1">
        <v>48</v>
      </c>
      <c r="D204" s="1" t="s">
        <v>24</v>
      </c>
      <c r="E204" s="1">
        <v>30047.02</v>
      </c>
      <c r="F204" s="1">
        <v>1</v>
      </c>
      <c r="G204" s="1">
        <v>65.66</v>
      </c>
      <c r="H204" s="1">
        <v>18.7</v>
      </c>
      <c r="I204" s="1" t="s">
        <v>22</v>
      </c>
    </row>
    <row r="205" spans="1:9" x14ac:dyDescent="0.3">
      <c r="A205" s="1">
        <v>4</v>
      </c>
      <c r="B205" s="2">
        <v>44532</v>
      </c>
      <c r="C205" s="1">
        <v>49</v>
      </c>
      <c r="D205" s="1" t="s">
        <v>25</v>
      </c>
      <c r="E205" s="1">
        <v>21809.99</v>
      </c>
      <c r="F205" s="1">
        <v>0</v>
      </c>
      <c r="G205" s="1">
        <v>62.96</v>
      </c>
      <c r="H205" s="1">
        <v>17.2</v>
      </c>
      <c r="I205" s="1" t="s">
        <v>10</v>
      </c>
    </row>
    <row r="206" spans="1:9" x14ac:dyDescent="0.3">
      <c r="A206" s="1">
        <v>4</v>
      </c>
      <c r="B206" s="2">
        <v>44539</v>
      </c>
      <c r="C206" s="1">
        <v>50</v>
      </c>
      <c r="D206" s="1" t="s">
        <v>25</v>
      </c>
      <c r="E206" s="1">
        <v>25089.55</v>
      </c>
      <c r="F206" s="1">
        <v>0</v>
      </c>
      <c r="G206" s="1">
        <v>62.42</v>
      </c>
      <c r="H206" s="1">
        <v>16.899999999999999</v>
      </c>
      <c r="I206" s="1" t="s">
        <v>10</v>
      </c>
    </row>
    <row r="207" spans="1:9" x14ac:dyDescent="0.3">
      <c r="A207" s="1">
        <v>4</v>
      </c>
      <c r="B207" s="2">
        <v>44546</v>
      </c>
      <c r="C207" s="1">
        <v>51</v>
      </c>
      <c r="D207" s="1" t="s">
        <v>25</v>
      </c>
      <c r="E207" s="1">
        <v>27713.97</v>
      </c>
      <c r="F207" s="1">
        <v>0</v>
      </c>
      <c r="G207" s="1">
        <v>60.26</v>
      </c>
      <c r="H207" s="1">
        <v>15.7</v>
      </c>
      <c r="I207" s="1" t="s">
        <v>10</v>
      </c>
    </row>
    <row r="208" spans="1:9" x14ac:dyDescent="0.3">
      <c r="A208" s="1">
        <v>4</v>
      </c>
      <c r="B208" s="2">
        <v>44553</v>
      </c>
      <c r="C208" s="1">
        <v>52</v>
      </c>
      <c r="D208" s="1" t="s">
        <v>25</v>
      </c>
      <c r="E208" s="1">
        <v>36763.89</v>
      </c>
      <c r="F208" s="1">
        <v>0</v>
      </c>
      <c r="G208" s="1">
        <v>57.92</v>
      </c>
      <c r="H208" s="1">
        <v>14.4</v>
      </c>
      <c r="I208" s="1" t="s">
        <v>10</v>
      </c>
    </row>
    <row r="209" spans="1:9" x14ac:dyDescent="0.3">
      <c r="A209" s="1">
        <v>4</v>
      </c>
      <c r="B209" s="2">
        <v>44560</v>
      </c>
      <c r="C209" s="1">
        <v>53</v>
      </c>
      <c r="D209" s="1" t="s">
        <v>25</v>
      </c>
      <c r="E209" s="1">
        <v>20071.060000000001</v>
      </c>
      <c r="F209" s="1">
        <v>1</v>
      </c>
      <c r="G209" s="1">
        <v>53.42</v>
      </c>
      <c r="H209" s="1">
        <v>11.9</v>
      </c>
      <c r="I209" s="1" t="s">
        <v>10</v>
      </c>
    </row>
    <row r="210" spans="1:9" x14ac:dyDescent="0.3">
      <c r="A210" s="1">
        <v>5</v>
      </c>
      <c r="B210" s="2">
        <v>44203</v>
      </c>
      <c r="C210" s="1">
        <v>2</v>
      </c>
      <c r="D210" s="1" t="s">
        <v>9</v>
      </c>
      <c r="E210" s="1">
        <v>2863.47</v>
      </c>
      <c r="F210" s="1">
        <v>0</v>
      </c>
      <c r="G210" s="1">
        <v>53.96</v>
      </c>
      <c r="H210" s="1">
        <v>12.2</v>
      </c>
      <c r="I210" s="1" t="s">
        <v>10</v>
      </c>
    </row>
    <row r="211" spans="1:9" x14ac:dyDescent="0.3">
      <c r="A211" s="1">
        <v>5</v>
      </c>
      <c r="B211" s="2">
        <v>44210</v>
      </c>
      <c r="C211" s="1">
        <v>3</v>
      </c>
      <c r="D211" s="1" t="s">
        <v>9</v>
      </c>
      <c r="E211" s="1">
        <v>2606.37</v>
      </c>
      <c r="F211" s="1">
        <v>0</v>
      </c>
      <c r="G211" s="1">
        <v>52.52</v>
      </c>
      <c r="H211" s="1">
        <v>11.4</v>
      </c>
      <c r="I211" s="1" t="s">
        <v>10</v>
      </c>
    </row>
    <row r="212" spans="1:9" x14ac:dyDescent="0.3">
      <c r="A212" s="1">
        <v>5</v>
      </c>
      <c r="B212" s="2">
        <v>44217</v>
      </c>
      <c r="C212" s="1">
        <v>4</v>
      </c>
      <c r="D212" s="1" t="s">
        <v>9</v>
      </c>
      <c r="E212" s="1">
        <v>2753.13</v>
      </c>
      <c r="F212" s="1">
        <v>0</v>
      </c>
      <c r="G212" s="1">
        <v>60.08</v>
      </c>
      <c r="H212" s="1">
        <v>15.6</v>
      </c>
      <c r="I212" s="1" t="s">
        <v>10</v>
      </c>
    </row>
    <row r="213" spans="1:9" x14ac:dyDescent="0.3">
      <c r="A213" s="1">
        <v>5</v>
      </c>
      <c r="B213" s="2">
        <v>44224</v>
      </c>
      <c r="C213" s="1">
        <v>5</v>
      </c>
      <c r="D213" s="1" t="s">
        <v>9</v>
      </c>
      <c r="E213" s="1">
        <v>2790.88</v>
      </c>
      <c r="F213" s="1">
        <v>0</v>
      </c>
      <c r="G213" s="1">
        <v>62.96</v>
      </c>
      <c r="H213" s="1">
        <v>17.2</v>
      </c>
      <c r="I213" s="1" t="s">
        <v>10</v>
      </c>
    </row>
    <row r="214" spans="1:9" x14ac:dyDescent="0.3">
      <c r="A214" s="1">
        <v>5</v>
      </c>
      <c r="B214" s="2">
        <v>44231</v>
      </c>
      <c r="C214" s="1">
        <v>6</v>
      </c>
      <c r="D214" s="1" t="s">
        <v>11</v>
      </c>
      <c r="E214" s="1">
        <v>3296.13</v>
      </c>
      <c r="F214" s="1">
        <v>0</v>
      </c>
      <c r="G214" s="1">
        <v>66.38</v>
      </c>
      <c r="H214" s="1">
        <v>19.100000000000001</v>
      </c>
      <c r="I214" s="1" t="s">
        <v>12</v>
      </c>
    </row>
    <row r="215" spans="1:9" x14ac:dyDescent="0.3">
      <c r="A215" s="1">
        <v>5</v>
      </c>
      <c r="B215" s="2">
        <v>44238</v>
      </c>
      <c r="C215" s="1">
        <v>7</v>
      </c>
      <c r="D215" s="1" t="s">
        <v>11</v>
      </c>
      <c r="E215" s="1">
        <v>3115.91</v>
      </c>
      <c r="F215" s="1">
        <v>1</v>
      </c>
      <c r="G215" s="1">
        <v>68.540000000000006</v>
      </c>
      <c r="H215" s="1">
        <v>20.3</v>
      </c>
      <c r="I215" s="1" t="s">
        <v>12</v>
      </c>
    </row>
    <row r="216" spans="1:9" x14ac:dyDescent="0.3">
      <c r="A216" s="1">
        <v>5</v>
      </c>
      <c r="B216" s="2">
        <v>44245</v>
      </c>
      <c r="C216" s="1">
        <v>8</v>
      </c>
      <c r="D216" s="1" t="s">
        <v>11</v>
      </c>
      <c r="E216" s="1">
        <v>3566.23</v>
      </c>
      <c r="F216" s="1">
        <v>0</v>
      </c>
      <c r="G216" s="1">
        <v>72.319999999999993</v>
      </c>
      <c r="H216" s="1">
        <v>22.4</v>
      </c>
      <c r="I216" s="1" t="s">
        <v>12</v>
      </c>
    </row>
    <row r="217" spans="1:9" x14ac:dyDescent="0.3">
      <c r="A217" s="1">
        <v>5</v>
      </c>
      <c r="B217" s="2">
        <v>44252</v>
      </c>
      <c r="C217" s="1">
        <v>9</v>
      </c>
      <c r="D217" s="1" t="s">
        <v>11</v>
      </c>
      <c r="E217" s="1">
        <v>2946.6</v>
      </c>
      <c r="F217" s="1">
        <v>0</v>
      </c>
      <c r="G217" s="1">
        <v>71.06</v>
      </c>
      <c r="H217" s="1">
        <v>21.7</v>
      </c>
      <c r="I217" s="1" t="s">
        <v>12</v>
      </c>
    </row>
    <row r="218" spans="1:9" x14ac:dyDescent="0.3">
      <c r="A218" s="1">
        <v>5</v>
      </c>
      <c r="B218" s="2">
        <v>44259</v>
      </c>
      <c r="C218" s="1">
        <v>10</v>
      </c>
      <c r="D218" s="1" t="s">
        <v>13</v>
      </c>
      <c r="E218" s="1">
        <v>3290.34</v>
      </c>
      <c r="F218" s="1">
        <v>0</v>
      </c>
      <c r="G218" s="1">
        <v>84.38</v>
      </c>
      <c r="H218" s="1">
        <v>29.1</v>
      </c>
      <c r="I218" s="1" t="s">
        <v>12</v>
      </c>
    </row>
    <row r="219" spans="1:9" x14ac:dyDescent="0.3">
      <c r="A219" s="1">
        <v>5</v>
      </c>
      <c r="B219" s="2">
        <v>44266</v>
      </c>
      <c r="C219" s="1">
        <v>11</v>
      </c>
      <c r="D219" s="1" t="s">
        <v>13</v>
      </c>
      <c r="E219" s="1">
        <v>2930.98</v>
      </c>
      <c r="F219" s="1">
        <v>0</v>
      </c>
      <c r="G219" s="1">
        <v>88.16</v>
      </c>
      <c r="H219" s="1">
        <v>31.2</v>
      </c>
      <c r="I219" s="1" t="s">
        <v>12</v>
      </c>
    </row>
    <row r="220" spans="1:9" x14ac:dyDescent="0.3">
      <c r="A220" s="1">
        <v>5</v>
      </c>
      <c r="B220" s="2">
        <v>44273</v>
      </c>
      <c r="C220" s="1">
        <v>12</v>
      </c>
      <c r="D220" s="1" t="s">
        <v>13</v>
      </c>
      <c r="E220" s="1">
        <v>3121.78</v>
      </c>
      <c r="F220" s="1">
        <v>0</v>
      </c>
      <c r="G220" s="1">
        <v>96.44</v>
      </c>
      <c r="H220" s="1">
        <v>35.799999999999997</v>
      </c>
      <c r="I220" s="1" t="s">
        <v>12</v>
      </c>
    </row>
    <row r="221" spans="1:9" x14ac:dyDescent="0.3">
      <c r="A221" s="1">
        <v>5</v>
      </c>
      <c r="B221" s="2">
        <v>44280</v>
      </c>
      <c r="C221" s="1">
        <v>13</v>
      </c>
      <c r="D221" s="1" t="s">
        <v>13</v>
      </c>
      <c r="E221" s="1">
        <v>2947.33</v>
      </c>
      <c r="F221" s="1">
        <v>0</v>
      </c>
      <c r="G221" s="1">
        <v>93.38</v>
      </c>
      <c r="H221" s="1">
        <v>34.1</v>
      </c>
      <c r="I221" s="1" t="s">
        <v>12</v>
      </c>
    </row>
    <row r="222" spans="1:9" x14ac:dyDescent="0.3">
      <c r="A222" s="1">
        <v>5</v>
      </c>
      <c r="B222" s="2">
        <v>44287</v>
      </c>
      <c r="C222" s="1">
        <v>14</v>
      </c>
      <c r="D222" s="1" t="s">
        <v>14</v>
      </c>
      <c r="E222" s="1">
        <v>3143.17</v>
      </c>
      <c r="F222" s="1">
        <v>0</v>
      </c>
      <c r="G222" s="1">
        <v>96.26</v>
      </c>
      <c r="H222" s="1">
        <v>35.700000000000003</v>
      </c>
      <c r="I222" s="1" t="s">
        <v>15</v>
      </c>
    </row>
    <row r="223" spans="1:9" x14ac:dyDescent="0.3">
      <c r="A223" s="1">
        <v>5</v>
      </c>
      <c r="B223" s="2">
        <v>44294</v>
      </c>
      <c r="C223" s="1">
        <v>15</v>
      </c>
      <c r="D223" s="1" t="s">
        <v>14</v>
      </c>
      <c r="E223" s="1">
        <v>3073.34</v>
      </c>
      <c r="F223" s="1">
        <v>0</v>
      </c>
      <c r="G223" s="1">
        <v>98.42</v>
      </c>
      <c r="H223" s="1">
        <v>36.9</v>
      </c>
      <c r="I223" s="1" t="s">
        <v>15</v>
      </c>
    </row>
    <row r="224" spans="1:9" x14ac:dyDescent="0.3">
      <c r="A224" s="1">
        <v>5</v>
      </c>
      <c r="B224" s="2">
        <v>44301</v>
      </c>
      <c r="C224" s="1">
        <v>16</v>
      </c>
      <c r="D224" s="1" t="s">
        <v>14</v>
      </c>
      <c r="E224" s="1">
        <v>3079.14</v>
      </c>
      <c r="F224" s="1">
        <v>0</v>
      </c>
      <c r="G224" s="1">
        <v>102.74</v>
      </c>
      <c r="H224" s="1">
        <v>39.299999999999997</v>
      </c>
      <c r="I224" s="1" t="s">
        <v>15</v>
      </c>
    </row>
    <row r="225" spans="1:9" x14ac:dyDescent="0.3">
      <c r="A225" s="1">
        <v>5</v>
      </c>
      <c r="B225" s="2">
        <v>44308</v>
      </c>
      <c r="C225" s="1">
        <v>17</v>
      </c>
      <c r="D225" s="1" t="s">
        <v>14</v>
      </c>
      <c r="E225" s="1">
        <v>3284.15</v>
      </c>
      <c r="F225" s="1">
        <v>0</v>
      </c>
      <c r="G225" s="1">
        <v>93.02</v>
      </c>
      <c r="H225" s="1">
        <v>33.9</v>
      </c>
      <c r="I225" s="1" t="s">
        <v>15</v>
      </c>
    </row>
    <row r="226" spans="1:9" x14ac:dyDescent="0.3">
      <c r="A226" s="1">
        <v>5</v>
      </c>
      <c r="B226" s="2">
        <v>44315</v>
      </c>
      <c r="C226" s="1">
        <v>18</v>
      </c>
      <c r="D226" s="1" t="s">
        <v>14</v>
      </c>
      <c r="E226" s="1">
        <v>3072.92</v>
      </c>
      <c r="F226" s="1">
        <v>0</v>
      </c>
      <c r="G226" s="1">
        <v>100.58</v>
      </c>
      <c r="H226" s="1">
        <v>38.1</v>
      </c>
      <c r="I226" s="1" t="s">
        <v>15</v>
      </c>
    </row>
    <row r="227" spans="1:9" x14ac:dyDescent="0.3">
      <c r="A227" s="1">
        <v>5</v>
      </c>
      <c r="B227" s="2">
        <v>44322</v>
      </c>
      <c r="C227" s="1">
        <v>19</v>
      </c>
      <c r="D227" s="1" t="s">
        <v>16</v>
      </c>
      <c r="E227" s="1">
        <v>3229.05</v>
      </c>
      <c r="F227" s="1">
        <v>0</v>
      </c>
      <c r="G227" s="1">
        <v>99.32</v>
      </c>
      <c r="H227" s="1">
        <v>37.4</v>
      </c>
      <c r="I227" s="1" t="s">
        <v>15</v>
      </c>
    </row>
    <row r="228" spans="1:9" x14ac:dyDescent="0.3">
      <c r="A228" s="1">
        <v>5</v>
      </c>
      <c r="B228" s="2">
        <v>44329</v>
      </c>
      <c r="C228" s="1">
        <v>20</v>
      </c>
      <c r="D228" s="1" t="s">
        <v>16</v>
      </c>
      <c r="E228" s="1">
        <v>2909.3</v>
      </c>
      <c r="F228" s="1">
        <v>0</v>
      </c>
      <c r="G228" s="1">
        <v>102.92</v>
      </c>
      <c r="H228" s="1">
        <v>39.4</v>
      </c>
      <c r="I228" s="1" t="s">
        <v>15</v>
      </c>
    </row>
    <row r="229" spans="1:9" x14ac:dyDescent="0.3">
      <c r="A229" s="1">
        <v>5</v>
      </c>
      <c r="B229" s="2">
        <v>44336</v>
      </c>
      <c r="C229" s="1">
        <v>21</v>
      </c>
      <c r="D229" s="1" t="s">
        <v>16</v>
      </c>
      <c r="E229" s="1">
        <v>2996.14</v>
      </c>
      <c r="F229" s="1">
        <v>0</v>
      </c>
      <c r="G229" s="1">
        <v>107.06</v>
      </c>
      <c r="H229" s="1">
        <v>41.7</v>
      </c>
      <c r="I229" s="1" t="s">
        <v>15</v>
      </c>
    </row>
    <row r="230" spans="1:9" x14ac:dyDescent="0.3">
      <c r="A230" s="1">
        <v>5</v>
      </c>
      <c r="B230" s="2">
        <v>44343</v>
      </c>
      <c r="C230" s="1">
        <v>22</v>
      </c>
      <c r="D230" s="1" t="s">
        <v>16</v>
      </c>
      <c r="E230" s="1">
        <v>2971.5</v>
      </c>
      <c r="F230" s="1">
        <v>0</v>
      </c>
      <c r="G230" s="1">
        <v>98.42</v>
      </c>
      <c r="H230" s="1">
        <v>36.9</v>
      </c>
      <c r="I230" s="1" t="s">
        <v>15</v>
      </c>
    </row>
    <row r="231" spans="1:9" x14ac:dyDescent="0.3">
      <c r="A231" s="1">
        <v>5</v>
      </c>
      <c r="B231" s="2">
        <v>44350</v>
      </c>
      <c r="C231" s="1">
        <v>23</v>
      </c>
      <c r="D231" s="1" t="s">
        <v>17</v>
      </c>
      <c r="E231" s="1">
        <v>3291.84</v>
      </c>
      <c r="F231" s="1">
        <v>0</v>
      </c>
      <c r="G231" s="1">
        <v>94.46</v>
      </c>
      <c r="H231" s="1">
        <v>34.700000000000003</v>
      </c>
      <c r="I231" s="1" t="s">
        <v>15</v>
      </c>
    </row>
    <row r="232" spans="1:9" x14ac:dyDescent="0.3">
      <c r="A232" s="1">
        <v>5</v>
      </c>
      <c r="B232" s="2">
        <v>44357</v>
      </c>
      <c r="C232" s="1">
        <v>24</v>
      </c>
      <c r="D232" s="1" t="s">
        <v>17</v>
      </c>
      <c r="E232" s="1">
        <v>3049.84</v>
      </c>
      <c r="F232" s="1">
        <v>0</v>
      </c>
      <c r="G232" s="1">
        <v>98.42</v>
      </c>
      <c r="H232" s="1">
        <v>36.9</v>
      </c>
      <c r="I232" s="1" t="s">
        <v>15</v>
      </c>
    </row>
    <row r="233" spans="1:9" x14ac:dyDescent="0.3">
      <c r="A233" s="1">
        <v>5</v>
      </c>
      <c r="B233" s="2">
        <v>44364</v>
      </c>
      <c r="C233" s="1">
        <v>25</v>
      </c>
      <c r="D233" s="1" t="s">
        <v>17</v>
      </c>
      <c r="E233" s="1">
        <v>3048.12</v>
      </c>
      <c r="F233" s="1">
        <v>0</v>
      </c>
      <c r="G233" s="1">
        <v>100.58</v>
      </c>
      <c r="H233" s="1">
        <v>38.1</v>
      </c>
      <c r="I233" s="1" t="s">
        <v>15</v>
      </c>
    </row>
    <row r="234" spans="1:9" x14ac:dyDescent="0.3">
      <c r="A234" s="1">
        <v>5</v>
      </c>
      <c r="B234" s="2">
        <v>44371</v>
      </c>
      <c r="C234" s="1">
        <v>26</v>
      </c>
      <c r="D234" s="1" t="s">
        <v>17</v>
      </c>
      <c r="E234" s="1">
        <v>3028.82</v>
      </c>
      <c r="F234" s="1">
        <v>0</v>
      </c>
      <c r="G234" s="1">
        <v>98.42</v>
      </c>
      <c r="H234" s="1">
        <v>36.9</v>
      </c>
      <c r="I234" s="1" t="s">
        <v>15</v>
      </c>
    </row>
    <row r="235" spans="1:9" x14ac:dyDescent="0.3">
      <c r="A235" s="1">
        <v>5</v>
      </c>
      <c r="B235" s="2">
        <v>44378</v>
      </c>
      <c r="C235" s="1">
        <v>27</v>
      </c>
      <c r="D235" s="1" t="s">
        <v>18</v>
      </c>
      <c r="E235" s="1">
        <v>3270.94</v>
      </c>
      <c r="F235" s="1">
        <v>0</v>
      </c>
      <c r="G235" s="1">
        <v>96.26</v>
      </c>
      <c r="H235" s="1">
        <v>35.700000000000003</v>
      </c>
      <c r="I235" s="1" t="s">
        <v>19</v>
      </c>
    </row>
    <row r="236" spans="1:9" x14ac:dyDescent="0.3">
      <c r="A236" s="1">
        <v>5</v>
      </c>
      <c r="B236" s="2">
        <v>44385</v>
      </c>
      <c r="C236" s="1">
        <v>28</v>
      </c>
      <c r="D236" s="1" t="s">
        <v>18</v>
      </c>
      <c r="E236" s="1">
        <v>3108.05</v>
      </c>
      <c r="F236" s="1">
        <v>0</v>
      </c>
      <c r="G236" s="1">
        <v>97.88</v>
      </c>
      <c r="H236" s="1">
        <v>36.6</v>
      </c>
      <c r="I236" s="1" t="s">
        <v>19</v>
      </c>
    </row>
    <row r="237" spans="1:9" x14ac:dyDescent="0.3">
      <c r="A237" s="1">
        <v>5</v>
      </c>
      <c r="B237" s="2">
        <v>44392</v>
      </c>
      <c r="C237" s="1">
        <v>29</v>
      </c>
      <c r="D237" s="1" t="s">
        <v>18</v>
      </c>
      <c r="E237" s="1">
        <v>2832.49</v>
      </c>
      <c r="F237" s="1">
        <v>0</v>
      </c>
      <c r="G237" s="1">
        <v>99.86</v>
      </c>
      <c r="H237" s="1">
        <v>37.700000000000003</v>
      </c>
      <c r="I237" s="1" t="s">
        <v>19</v>
      </c>
    </row>
    <row r="238" spans="1:9" x14ac:dyDescent="0.3">
      <c r="A238" s="1">
        <v>5</v>
      </c>
      <c r="B238" s="2">
        <v>44399</v>
      </c>
      <c r="C238" s="1">
        <v>30</v>
      </c>
      <c r="D238" s="1" t="s">
        <v>18</v>
      </c>
      <c r="E238" s="1">
        <v>2925.4</v>
      </c>
      <c r="F238" s="1">
        <v>0</v>
      </c>
      <c r="G238" s="1">
        <v>96.44</v>
      </c>
      <c r="H238" s="1">
        <v>35.799999999999997</v>
      </c>
      <c r="I238" s="1" t="s">
        <v>19</v>
      </c>
    </row>
    <row r="239" spans="1:9" x14ac:dyDescent="0.3">
      <c r="A239" s="1">
        <v>5</v>
      </c>
      <c r="B239" s="2">
        <v>44406</v>
      </c>
      <c r="C239" s="1">
        <v>31</v>
      </c>
      <c r="D239" s="1" t="s">
        <v>18</v>
      </c>
      <c r="E239" s="1">
        <v>2751.42</v>
      </c>
      <c r="F239" s="1">
        <v>0</v>
      </c>
      <c r="G239" s="1">
        <v>97.7</v>
      </c>
      <c r="H239" s="1">
        <v>36.5</v>
      </c>
      <c r="I239" s="1" t="s">
        <v>19</v>
      </c>
    </row>
    <row r="240" spans="1:9" x14ac:dyDescent="0.3">
      <c r="A240" s="1">
        <v>5</v>
      </c>
      <c r="B240" s="2">
        <v>44413</v>
      </c>
      <c r="C240" s="1">
        <v>32</v>
      </c>
      <c r="D240" s="1" t="s">
        <v>20</v>
      </c>
      <c r="E240" s="1">
        <v>3177.39</v>
      </c>
      <c r="F240" s="1">
        <v>0</v>
      </c>
      <c r="G240" s="1">
        <v>90.5</v>
      </c>
      <c r="H240" s="1">
        <v>32.5</v>
      </c>
      <c r="I240" s="1" t="s">
        <v>19</v>
      </c>
    </row>
    <row r="241" spans="1:9" x14ac:dyDescent="0.3">
      <c r="A241" s="1">
        <v>5</v>
      </c>
      <c r="B241" s="2">
        <v>44420</v>
      </c>
      <c r="C241" s="1">
        <v>33</v>
      </c>
      <c r="D241" s="1" t="s">
        <v>20</v>
      </c>
      <c r="E241" s="1">
        <v>2898.86</v>
      </c>
      <c r="F241" s="1">
        <v>0</v>
      </c>
      <c r="G241" s="1">
        <v>94.28</v>
      </c>
      <c r="H241" s="1">
        <v>34.6</v>
      </c>
      <c r="I241" s="1" t="s">
        <v>19</v>
      </c>
    </row>
    <row r="242" spans="1:9" x14ac:dyDescent="0.3">
      <c r="A242" s="1">
        <v>5</v>
      </c>
      <c r="B242" s="2">
        <v>44427</v>
      </c>
      <c r="C242" s="1">
        <v>34</v>
      </c>
      <c r="D242" s="1" t="s">
        <v>20</v>
      </c>
      <c r="E242" s="1">
        <v>3036.44</v>
      </c>
      <c r="F242" s="1">
        <v>0</v>
      </c>
      <c r="G242" s="1">
        <v>98.42</v>
      </c>
      <c r="H242" s="1">
        <v>36.9</v>
      </c>
      <c r="I242" s="1" t="s">
        <v>19</v>
      </c>
    </row>
    <row r="243" spans="1:9" x14ac:dyDescent="0.3">
      <c r="A243" s="1">
        <v>5</v>
      </c>
      <c r="B243" s="2">
        <v>44434</v>
      </c>
      <c r="C243" s="1">
        <v>35</v>
      </c>
      <c r="D243" s="1" t="s">
        <v>20</v>
      </c>
      <c r="E243" s="1">
        <v>3103.38</v>
      </c>
      <c r="F243" s="1">
        <v>0</v>
      </c>
      <c r="G243" s="1">
        <v>87.62</v>
      </c>
      <c r="H243" s="1">
        <v>30.9</v>
      </c>
      <c r="I243" s="1" t="s">
        <v>19</v>
      </c>
    </row>
    <row r="244" spans="1:9" x14ac:dyDescent="0.3">
      <c r="A244" s="1">
        <v>5</v>
      </c>
      <c r="B244" s="2">
        <v>44441</v>
      </c>
      <c r="C244" s="1">
        <v>36</v>
      </c>
      <c r="D244" s="1" t="s">
        <v>21</v>
      </c>
      <c r="E244" s="1">
        <v>3156.46</v>
      </c>
      <c r="F244" s="1">
        <v>0</v>
      </c>
      <c r="G244" s="1">
        <v>84.38</v>
      </c>
      <c r="H244" s="1">
        <v>29.1</v>
      </c>
      <c r="I244" s="1" t="s">
        <v>22</v>
      </c>
    </row>
    <row r="245" spans="1:9" x14ac:dyDescent="0.3">
      <c r="A245" s="1">
        <v>5</v>
      </c>
      <c r="B245" s="2">
        <v>44448</v>
      </c>
      <c r="C245" s="1">
        <v>37</v>
      </c>
      <c r="D245" s="1" t="s">
        <v>21</v>
      </c>
      <c r="E245" s="1">
        <v>3211.1</v>
      </c>
      <c r="F245" s="1">
        <v>1</v>
      </c>
      <c r="G245" s="1">
        <v>84.74</v>
      </c>
      <c r="H245" s="1">
        <v>29.3</v>
      </c>
      <c r="I245" s="1" t="s">
        <v>22</v>
      </c>
    </row>
    <row r="246" spans="1:9" x14ac:dyDescent="0.3">
      <c r="A246" s="1">
        <v>5</v>
      </c>
      <c r="B246" s="2">
        <v>44455</v>
      </c>
      <c r="C246" s="1">
        <v>38</v>
      </c>
      <c r="D246" s="1" t="s">
        <v>21</v>
      </c>
      <c r="E246" s="1">
        <v>2785.3</v>
      </c>
      <c r="F246" s="1">
        <v>0</v>
      </c>
      <c r="G246" s="1">
        <v>87.98</v>
      </c>
      <c r="H246" s="1">
        <v>31.1</v>
      </c>
      <c r="I246" s="1" t="s">
        <v>22</v>
      </c>
    </row>
    <row r="247" spans="1:9" x14ac:dyDescent="0.3">
      <c r="A247" s="1">
        <v>5</v>
      </c>
      <c r="B247" s="2">
        <v>44462</v>
      </c>
      <c r="C247" s="1">
        <v>39</v>
      </c>
      <c r="D247" s="1" t="s">
        <v>21</v>
      </c>
      <c r="E247" s="1">
        <v>2910.25</v>
      </c>
      <c r="F247" s="1">
        <v>0</v>
      </c>
      <c r="G247" s="1">
        <v>87.26</v>
      </c>
      <c r="H247" s="1">
        <v>30.7</v>
      </c>
      <c r="I247" s="1" t="s">
        <v>22</v>
      </c>
    </row>
    <row r="248" spans="1:9" x14ac:dyDescent="0.3">
      <c r="A248" s="1">
        <v>5</v>
      </c>
      <c r="B248" s="2">
        <v>44469</v>
      </c>
      <c r="C248" s="1">
        <v>40</v>
      </c>
      <c r="D248" s="1" t="s">
        <v>21</v>
      </c>
      <c r="E248" s="1">
        <v>2923.15</v>
      </c>
      <c r="F248" s="1">
        <v>0</v>
      </c>
      <c r="G248" s="1">
        <v>81.680000000000007</v>
      </c>
      <c r="H248" s="1">
        <v>27.6</v>
      </c>
      <c r="I248" s="1" t="s">
        <v>22</v>
      </c>
    </row>
    <row r="249" spans="1:9" x14ac:dyDescent="0.3">
      <c r="A249" s="1">
        <v>5</v>
      </c>
      <c r="B249" s="2">
        <v>44476</v>
      </c>
      <c r="C249" s="1">
        <v>41</v>
      </c>
      <c r="D249" s="1" t="s">
        <v>23</v>
      </c>
      <c r="E249" s="1">
        <v>3091.11</v>
      </c>
      <c r="F249" s="1">
        <v>0</v>
      </c>
      <c r="G249" s="1">
        <v>71.239999999999995</v>
      </c>
      <c r="H249" s="1">
        <v>21.8</v>
      </c>
      <c r="I249" s="1" t="s">
        <v>22</v>
      </c>
    </row>
    <row r="250" spans="1:9" x14ac:dyDescent="0.3">
      <c r="A250" s="1">
        <v>5</v>
      </c>
      <c r="B250" s="2">
        <v>44483</v>
      </c>
      <c r="C250" s="1">
        <v>42</v>
      </c>
      <c r="D250" s="1" t="s">
        <v>23</v>
      </c>
      <c r="E250" s="1">
        <v>2861.18</v>
      </c>
      <c r="F250" s="1">
        <v>0</v>
      </c>
      <c r="G250" s="1">
        <v>68.900000000000006</v>
      </c>
      <c r="H250" s="1">
        <v>20.5</v>
      </c>
      <c r="I250" s="1" t="s">
        <v>22</v>
      </c>
    </row>
    <row r="251" spans="1:9" x14ac:dyDescent="0.3">
      <c r="A251" s="1">
        <v>5</v>
      </c>
      <c r="B251" s="2">
        <v>44490</v>
      </c>
      <c r="C251" s="1">
        <v>43</v>
      </c>
      <c r="D251" s="1" t="s">
        <v>23</v>
      </c>
      <c r="E251" s="1">
        <v>3060.69</v>
      </c>
      <c r="F251" s="1">
        <v>0</v>
      </c>
      <c r="G251" s="1">
        <v>72.319999999999993</v>
      </c>
      <c r="H251" s="1">
        <v>22.4</v>
      </c>
      <c r="I251" s="1" t="s">
        <v>22</v>
      </c>
    </row>
    <row r="252" spans="1:9" x14ac:dyDescent="0.3">
      <c r="A252" s="1">
        <v>5</v>
      </c>
      <c r="B252" s="2">
        <v>44497</v>
      </c>
      <c r="C252" s="1">
        <v>44</v>
      </c>
      <c r="D252" s="1" t="s">
        <v>23</v>
      </c>
      <c r="E252" s="1">
        <v>3070.35</v>
      </c>
      <c r="F252" s="1">
        <v>0</v>
      </c>
      <c r="G252" s="1">
        <v>70.88</v>
      </c>
      <c r="H252" s="1">
        <v>21.6</v>
      </c>
      <c r="I252" s="1" t="s">
        <v>22</v>
      </c>
    </row>
    <row r="253" spans="1:9" x14ac:dyDescent="0.3">
      <c r="A253" s="1">
        <v>5</v>
      </c>
      <c r="B253" s="2">
        <v>44504</v>
      </c>
      <c r="C253" s="1">
        <v>45</v>
      </c>
      <c r="D253" s="1" t="s">
        <v>24</v>
      </c>
      <c r="E253" s="1">
        <v>3536.52</v>
      </c>
      <c r="F253" s="1">
        <v>0</v>
      </c>
      <c r="G253" s="1">
        <v>72.14</v>
      </c>
      <c r="H253" s="1">
        <v>22.3</v>
      </c>
      <c r="I253" s="1" t="s">
        <v>22</v>
      </c>
    </row>
    <row r="254" spans="1:9" x14ac:dyDescent="0.3">
      <c r="A254" s="1">
        <v>5</v>
      </c>
      <c r="B254" s="2">
        <v>44511</v>
      </c>
      <c r="C254" s="1">
        <v>46</v>
      </c>
      <c r="D254" s="1" t="s">
        <v>24</v>
      </c>
      <c r="E254" s="1">
        <v>3119.07</v>
      </c>
      <c r="F254" s="1">
        <v>0</v>
      </c>
      <c r="G254" s="1">
        <v>65.3</v>
      </c>
      <c r="H254" s="1">
        <v>18.5</v>
      </c>
      <c r="I254" s="1" t="s">
        <v>22</v>
      </c>
    </row>
    <row r="255" spans="1:9" x14ac:dyDescent="0.3">
      <c r="A255" s="1">
        <v>5</v>
      </c>
      <c r="B255" s="2">
        <v>44518</v>
      </c>
      <c r="C255" s="1">
        <v>47</v>
      </c>
      <c r="D255" s="1" t="s">
        <v>24</v>
      </c>
      <c r="E255" s="1">
        <v>3079.44</v>
      </c>
      <c r="F255" s="1">
        <v>0</v>
      </c>
      <c r="G255" s="1">
        <v>68.180000000000007</v>
      </c>
      <c r="H255" s="1">
        <v>20.100000000000001</v>
      </c>
      <c r="I255" s="1" t="s">
        <v>22</v>
      </c>
    </row>
    <row r="256" spans="1:9" x14ac:dyDescent="0.3">
      <c r="A256" s="1">
        <v>5</v>
      </c>
      <c r="B256" s="2">
        <v>44525</v>
      </c>
      <c r="C256" s="1">
        <v>48</v>
      </c>
      <c r="D256" s="1" t="s">
        <v>24</v>
      </c>
      <c r="E256" s="1">
        <v>5079</v>
      </c>
      <c r="F256" s="1">
        <v>1</v>
      </c>
      <c r="G256" s="1">
        <v>65.66</v>
      </c>
      <c r="H256" s="1">
        <v>18.7</v>
      </c>
      <c r="I256" s="1" t="s">
        <v>22</v>
      </c>
    </row>
    <row r="257" spans="1:9" x14ac:dyDescent="0.3">
      <c r="A257" s="1">
        <v>5</v>
      </c>
      <c r="B257" s="2">
        <v>44532</v>
      </c>
      <c r="C257" s="1">
        <v>49</v>
      </c>
      <c r="D257" s="1" t="s">
        <v>25</v>
      </c>
      <c r="E257" s="1">
        <v>3762.26</v>
      </c>
      <c r="F257" s="1">
        <v>0</v>
      </c>
      <c r="G257" s="1">
        <v>62.96</v>
      </c>
      <c r="H257" s="1">
        <v>17.2</v>
      </c>
      <c r="I257" s="1" t="s">
        <v>10</v>
      </c>
    </row>
    <row r="258" spans="1:9" x14ac:dyDescent="0.3">
      <c r="A258" s="1">
        <v>5</v>
      </c>
      <c r="B258" s="2">
        <v>44539</v>
      </c>
      <c r="C258" s="1">
        <v>50</v>
      </c>
      <c r="D258" s="1" t="s">
        <v>25</v>
      </c>
      <c r="E258" s="1">
        <v>3674.34</v>
      </c>
      <c r="F258" s="1">
        <v>0</v>
      </c>
      <c r="G258" s="1">
        <v>62.42</v>
      </c>
      <c r="H258" s="1">
        <v>16.899999999999999</v>
      </c>
      <c r="I258" s="1" t="s">
        <v>10</v>
      </c>
    </row>
    <row r="259" spans="1:9" x14ac:dyDescent="0.3">
      <c r="A259" s="1">
        <v>5</v>
      </c>
      <c r="B259" s="2">
        <v>44546</v>
      </c>
      <c r="C259" s="1">
        <v>51</v>
      </c>
      <c r="D259" s="1" t="s">
        <v>25</v>
      </c>
      <c r="E259" s="1">
        <v>3795.3</v>
      </c>
      <c r="F259" s="1">
        <v>0</v>
      </c>
      <c r="G259" s="1">
        <v>60.26</v>
      </c>
      <c r="H259" s="1">
        <v>15.7</v>
      </c>
      <c r="I259" s="1" t="s">
        <v>10</v>
      </c>
    </row>
    <row r="260" spans="1:9" x14ac:dyDescent="0.3">
      <c r="A260" s="1">
        <v>5</v>
      </c>
      <c r="B260" s="2">
        <v>44553</v>
      </c>
      <c r="C260" s="1">
        <v>52</v>
      </c>
      <c r="D260" s="1" t="s">
        <v>25</v>
      </c>
      <c r="E260" s="1">
        <v>4585.62</v>
      </c>
      <c r="F260" s="1">
        <v>0</v>
      </c>
      <c r="G260" s="1">
        <v>57.92</v>
      </c>
      <c r="H260" s="1">
        <v>14.4</v>
      </c>
      <c r="I260" s="1" t="s">
        <v>10</v>
      </c>
    </row>
    <row r="261" spans="1:9" x14ac:dyDescent="0.3">
      <c r="A261" s="1">
        <v>5</v>
      </c>
      <c r="B261" s="2">
        <v>44560</v>
      </c>
      <c r="C261" s="1">
        <v>53</v>
      </c>
      <c r="D261" s="1" t="s">
        <v>25</v>
      </c>
      <c r="E261" s="1">
        <v>3496.25</v>
      </c>
      <c r="F261" s="1">
        <v>1</v>
      </c>
      <c r="G261" s="1">
        <v>53.42</v>
      </c>
      <c r="H261" s="1">
        <v>11.9</v>
      </c>
      <c r="I261" s="1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Orignal Data</vt:lpstr>
      <vt:lpstr>Sheet1</vt:lpstr>
      <vt:lpstr>Table Data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sudeep sinha</cp:lastModifiedBy>
  <cp:revision/>
  <dcterms:created xsi:type="dcterms:W3CDTF">2022-03-04T17:52:57Z</dcterms:created>
  <dcterms:modified xsi:type="dcterms:W3CDTF">2022-06-07T11:35:13Z</dcterms:modified>
  <cp:category/>
  <cp:contentStatus/>
</cp:coreProperties>
</file>