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hakor Das\Machine Learning\"/>
    </mc:Choice>
  </mc:AlternateContent>
  <bookViews>
    <workbookView xWindow="0" yWindow="0" windowWidth="20490" windowHeight="8445" firstSheet="2" activeTab="7"/>
  </bookViews>
  <sheets>
    <sheet name="Sheet1" sheetId="1" r:id="rId1"/>
    <sheet name="Sheet2" sheetId="2" r:id="rId2"/>
    <sheet name="Sheet3" sheetId="3" r:id="rId3"/>
    <sheet name="Sheet4" sheetId="4" r:id="rId4"/>
    <sheet name="What if analysis" sheetId="5" r:id="rId5"/>
    <sheet name="DataTable" sheetId="6" r:id="rId6"/>
    <sheet name="Scenario Summary" sheetId="9" r:id="rId7"/>
    <sheet name="Scenario Manager" sheetId="8" r:id="rId8"/>
  </sheets>
  <definedNames>
    <definedName name="Student_name">Sheet2!$A:$A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8" l="1"/>
  <c r="B9" i="8" s="1"/>
  <c r="C19" i="6"/>
  <c r="D7" i="6"/>
  <c r="E13" i="5"/>
  <c r="E14" i="5" s="1"/>
  <c r="E11" i="5"/>
  <c r="E12" i="5"/>
  <c r="E10" i="5"/>
  <c r="C5" i="5"/>
  <c r="C11" i="8" l="1"/>
  <c r="C3" i="1"/>
  <c r="C4" i="1"/>
  <c r="C5" i="1"/>
  <c r="C6" i="1"/>
  <c r="C7" i="1"/>
  <c r="C8" i="1"/>
  <c r="C9" i="1"/>
  <c r="C10" i="1"/>
  <c r="C11" i="1"/>
  <c r="C2" i="1"/>
  <c r="H2" i="2"/>
</calcChain>
</file>

<file path=xl/sharedStrings.xml><?xml version="1.0" encoding="utf-8"?>
<sst xmlns="http://schemas.openxmlformats.org/spreadsheetml/2006/main" count="69" uniqueCount="64">
  <si>
    <t>Numerator</t>
  </si>
  <si>
    <t>Denominator</t>
  </si>
  <si>
    <t>Result</t>
  </si>
  <si>
    <t>Student'sName</t>
  </si>
  <si>
    <t>korim</t>
  </si>
  <si>
    <t>Rohm</t>
  </si>
  <si>
    <t>Sudha</t>
  </si>
  <si>
    <t>Akash</t>
  </si>
  <si>
    <t>Ashok</t>
  </si>
  <si>
    <t>Adhir</t>
  </si>
  <si>
    <t>Phy</t>
  </si>
  <si>
    <t>chm</t>
  </si>
  <si>
    <t>math</t>
  </si>
  <si>
    <t>Student Name</t>
  </si>
  <si>
    <t>Dept</t>
  </si>
  <si>
    <t>Reg</t>
  </si>
  <si>
    <t>Session</t>
  </si>
  <si>
    <t>Semester</t>
  </si>
  <si>
    <t>CSE</t>
  </si>
  <si>
    <t>MGT</t>
  </si>
  <si>
    <t>MSF</t>
  </si>
  <si>
    <t>HM</t>
  </si>
  <si>
    <t>15-16</t>
  </si>
  <si>
    <t>Roll</t>
  </si>
  <si>
    <t>Department</t>
  </si>
  <si>
    <t>Name</t>
  </si>
  <si>
    <t>Employee Code</t>
  </si>
  <si>
    <t>Goal seek</t>
  </si>
  <si>
    <t># of units</t>
  </si>
  <si>
    <t>Retail Price</t>
  </si>
  <si>
    <t>Selling Discount</t>
  </si>
  <si>
    <t>Revenue</t>
  </si>
  <si>
    <t>Gross</t>
  </si>
  <si>
    <t>Profit</t>
  </si>
  <si>
    <t>Net</t>
  </si>
  <si>
    <t>Net Profit Goal</t>
  </si>
  <si>
    <t xml:space="preserve">Sales Price </t>
  </si>
  <si>
    <t>Quantity</t>
  </si>
  <si>
    <t xml:space="preserve">Cost Price </t>
  </si>
  <si>
    <t>Discount</t>
  </si>
  <si>
    <t>Finding total revenue when the Discount percentage is changed</t>
  </si>
  <si>
    <t>Total profit</t>
  </si>
  <si>
    <t xml:space="preserve">Assume you own a book store and have 100 books.You sell a certain % for the highest price 50$ and a certain percentage % for the lower price of $20 </t>
  </si>
  <si>
    <t>Total no of books</t>
  </si>
  <si>
    <t>% sold for highest price</t>
  </si>
  <si>
    <t>No. of books</t>
  </si>
  <si>
    <t>highest price</t>
  </si>
  <si>
    <t>lowest price</t>
  </si>
  <si>
    <t>Unit Profit</t>
  </si>
  <si>
    <t>$B$4</t>
  </si>
  <si>
    <t>$C$11</t>
  </si>
  <si>
    <t>Highest 60%</t>
  </si>
  <si>
    <t>Created by Sudhakor Das on 2021-01-18
Modified by Sudhakor Das on 2021-01-18</t>
  </si>
  <si>
    <t>Highest 70%</t>
  </si>
  <si>
    <t>Created by Sudhakor Das on 2021-01-18</t>
  </si>
  <si>
    <t>Highest 80%</t>
  </si>
  <si>
    <t>Highest 90%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</si>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</sst>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Fill="1" applyBorder="1" applyAlignment="1"/>
    <xf numFmtId="9" fontId="0" fillId="0" borderId="0" xfId="0" applyNumberFormat="1" applyFill="1" applyBorder="1" applyAlignment="1"/>
    <xf numFmtId="0" fontId="0" fillId="0" borderId="2" xfId="0" applyFill="1" applyBorder="1" applyAlignment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3" fillId="3" borderId="0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9" fontId="0" fillId="4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438783</xdr:colOff>
      <xdr:row>3</xdr:row>
      <xdr:rowOff>79767</xdr:rowOff>
    </xdr:from>
    <xdr:to>
      <xdr:col>4</xdr:col>
      <xdr:colOff>519706</xdr:colOff>
      <xdr:row>8</xdr:row>
      <xdr:rowOff>111546</xdr:rowOff>
    </xdr:to>
    <xdr:sp macro="" textlink="">
      <xdr:nvSpPr>
        <xdr:cNvPr id="2" name="Oval 1"/>
        <xdr:cNvSpPr/>
      </xdr:nvSpPr>
      <xdr:spPr>
        <a:xfrm rot="1437750">
          <a:off x="3753483" y="1194192"/>
          <a:ext cx="690523" cy="98427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unit price</a:t>
          </a:r>
        </a:p>
        <a:p>
          <a:pPr algn="l"/>
          <a:endParaRPr lang="en-GB" sz="1100"/>
        </a:p>
      </xdr:txBody>
    </xdr:sp>
    <xdr:clientData/>
  </xdr:twoCellAnchor>
  <xdr:twoCellAnchor>
    <xdr:from>
      <xdr:col>5</xdr:col>
      <xdr:colOff>590550</xdr:colOff>
      <xdr:row>1</xdr:row>
      <xdr:rowOff>161924</xdr:rowOff>
    </xdr:from>
    <xdr:to>
      <xdr:col>12</xdr:col>
      <xdr:colOff>590550</xdr:colOff>
      <xdr:row>9</xdr:row>
      <xdr:rowOff>85725</xdr:rowOff>
    </xdr:to>
    <xdr:sp macro="" textlink="">
      <xdr:nvSpPr>
        <xdr:cNvPr id="3" name="TextBox 2"/>
        <xdr:cNvSpPr txBox="1"/>
      </xdr:nvSpPr>
      <xdr:spPr>
        <a:xfrm>
          <a:off x="5124450" y="895349"/>
          <a:ext cx="4267200" cy="1447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a text box.</a:t>
          </a:r>
        </a:p>
        <a:p>
          <a:endParaRPr lang="en-GB" sz="1100"/>
        </a:p>
        <a:p>
          <a:r>
            <a:rPr lang="en-GB" sz="1100"/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5" x14ac:dyDescent="0.25"/>
  <cols>
    <col min="1" max="1" width="10.85546875" customWidth="1"/>
    <col min="2" max="2" width="12.42578125" customWidth="1"/>
    <col min="4" max="4" width="3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</v>
      </c>
      <c r="B2">
        <v>5</v>
      </c>
      <c r="C2">
        <f>(A2/B2)</f>
        <v>5.6</v>
      </c>
    </row>
    <row r="3" spans="1:3" x14ac:dyDescent="0.25">
      <c r="A3">
        <v>56</v>
      </c>
      <c r="B3">
        <v>0</v>
      </c>
      <c r="C3" t="e">
        <f>(A3/B3)</f>
        <v>#DIV/0!</v>
      </c>
    </row>
    <row r="4" spans="1:3" x14ac:dyDescent="0.25">
      <c r="A4">
        <v>76</v>
      </c>
      <c r="B4">
        <v>20</v>
      </c>
      <c r="C4">
        <f t="shared" ref="C4:C11" si="0">(A4/B4)</f>
        <v>3.8</v>
      </c>
    </row>
    <row r="5" spans="1:3" x14ac:dyDescent="0.25">
      <c r="A5">
        <v>34</v>
      </c>
      <c r="B5">
        <v>10</v>
      </c>
      <c r="C5">
        <f t="shared" si="0"/>
        <v>3.4</v>
      </c>
    </row>
    <row r="6" spans="1:3" x14ac:dyDescent="0.25">
      <c r="A6">
        <v>23.45</v>
      </c>
      <c r="B6">
        <v>8</v>
      </c>
      <c r="C6">
        <f t="shared" si="0"/>
        <v>2.9312499999999999</v>
      </c>
    </row>
    <row r="7" spans="1:3" x14ac:dyDescent="0.25">
      <c r="A7">
        <v>12.56</v>
      </c>
      <c r="B7">
        <v>0</v>
      </c>
      <c r="C7" t="e">
        <f t="shared" si="0"/>
        <v>#DIV/0!</v>
      </c>
    </row>
    <row r="8" spans="1:3" x14ac:dyDescent="0.25">
      <c r="A8">
        <v>343.43</v>
      </c>
      <c r="B8">
        <v>10</v>
      </c>
      <c r="C8">
        <f t="shared" si="0"/>
        <v>34.343000000000004</v>
      </c>
    </row>
    <row r="9" spans="1:3" x14ac:dyDescent="0.25">
      <c r="A9">
        <v>23.54</v>
      </c>
      <c r="B9">
        <v>0</v>
      </c>
      <c r="C9" t="e">
        <f t="shared" si="0"/>
        <v>#DIV/0!</v>
      </c>
    </row>
    <row r="10" spans="1:3" x14ac:dyDescent="0.25">
      <c r="A10">
        <v>4.5</v>
      </c>
      <c r="B10">
        <v>12</v>
      </c>
      <c r="C10">
        <f t="shared" si="0"/>
        <v>0.375</v>
      </c>
    </row>
    <row r="11" spans="1:3" x14ac:dyDescent="0.25">
      <c r="A11">
        <v>34.21</v>
      </c>
      <c r="B11">
        <v>122</v>
      </c>
      <c r="C11">
        <f t="shared" si="0"/>
        <v>0.28040983606557379</v>
      </c>
    </row>
  </sheetData>
  <pageMargins left="0.7" right="0.7" top="0.75" bottom="0.75" header="0.3" footer="0.3"/>
  <ignoredErrors>
    <ignoredError sqref="C9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defaultRowHeight="15" x14ac:dyDescent="0.25"/>
  <cols>
    <col min="1" max="1" width="14.42578125" customWidth="1"/>
    <col min="2" max="2" width="12.5703125" customWidth="1"/>
    <col min="7" max="7" width="14.28515625" customWidth="1"/>
  </cols>
  <sheetData>
    <row r="1" spans="1:8" x14ac:dyDescent="0.25">
      <c r="A1" t="s">
        <v>3</v>
      </c>
      <c r="B1" t="s">
        <v>10</v>
      </c>
      <c r="C1" t="s">
        <v>11</v>
      </c>
      <c r="D1" t="s">
        <v>12</v>
      </c>
      <c r="G1" t="s">
        <v>13</v>
      </c>
      <c r="H1" t="s">
        <v>7</v>
      </c>
    </row>
    <row r="2" spans="1:8" x14ac:dyDescent="0.25">
      <c r="A2" t="s">
        <v>4</v>
      </c>
      <c r="B2">
        <v>35</v>
      </c>
      <c r="C2">
        <v>89</v>
      </c>
      <c r="D2">
        <v>78</v>
      </c>
      <c r="H2">
        <f>VLOOKUP(H1,A:E,2,)</f>
        <v>49</v>
      </c>
    </row>
    <row r="3" spans="1:8" x14ac:dyDescent="0.25">
      <c r="A3" t="s">
        <v>5</v>
      </c>
      <c r="B3">
        <v>67</v>
      </c>
      <c r="C3">
        <v>34</v>
      </c>
      <c r="D3">
        <v>90</v>
      </c>
    </row>
    <row r="4" spans="1:8" x14ac:dyDescent="0.25">
      <c r="A4" t="s">
        <v>6</v>
      </c>
      <c r="B4">
        <v>87</v>
      </c>
      <c r="C4">
        <v>87</v>
      </c>
      <c r="D4">
        <v>98</v>
      </c>
    </row>
    <row r="5" spans="1:8" x14ac:dyDescent="0.25">
      <c r="A5" t="s">
        <v>7</v>
      </c>
      <c r="B5">
        <v>49</v>
      </c>
      <c r="C5">
        <v>67</v>
      </c>
      <c r="D5">
        <v>97</v>
      </c>
    </row>
    <row r="6" spans="1:8" x14ac:dyDescent="0.25">
      <c r="A6" t="s">
        <v>8</v>
      </c>
      <c r="B6">
        <v>46</v>
      </c>
      <c r="C6">
        <v>45</v>
      </c>
      <c r="D6">
        <v>86</v>
      </c>
    </row>
    <row r="7" spans="1:8" x14ac:dyDescent="0.25">
      <c r="A7" t="s">
        <v>9</v>
      </c>
      <c r="B7">
        <v>87</v>
      </c>
      <c r="C7">
        <v>56</v>
      </c>
      <c r="D7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4" sqref="B4"/>
    </sheetView>
  </sheetViews>
  <sheetFormatPr defaultRowHeight="15" x14ac:dyDescent="0.25"/>
  <cols>
    <col min="1" max="1" width="14.140625" customWidth="1"/>
  </cols>
  <sheetData>
    <row r="1" spans="1:9" x14ac:dyDescent="0.25">
      <c r="I1" t="s">
        <v>18</v>
      </c>
    </row>
    <row r="2" spans="1:9" x14ac:dyDescent="0.25">
      <c r="I2" t="s">
        <v>19</v>
      </c>
    </row>
    <row r="3" spans="1:9" x14ac:dyDescent="0.25">
      <c r="A3" t="s">
        <v>15</v>
      </c>
      <c r="B3" t="s">
        <v>14</v>
      </c>
      <c r="C3" t="s">
        <v>16</v>
      </c>
      <c r="D3" t="s">
        <v>17</v>
      </c>
      <c r="E3" t="s">
        <v>23</v>
      </c>
      <c r="I3" t="s">
        <v>20</v>
      </c>
    </row>
    <row r="4" spans="1:9" x14ac:dyDescent="0.25">
      <c r="A4">
        <v>600</v>
      </c>
      <c r="B4" t="s">
        <v>18</v>
      </c>
      <c r="C4" t="s">
        <v>22</v>
      </c>
      <c r="D4">
        <v>8</v>
      </c>
      <c r="E4">
        <v>101</v>
      </c>
      <c r="I4" t="s">
        <v>21</v>
      </c>
    </row>
    <row r="5" spans="1:9" x14ac:dyDescent="0.25">
      <c r="E5">
        <v>101</v>
      </c>
    </row>
    <row r="6" spans="1:9" x14ac:dyDescent="0.25">
      <c r="E6">
        <v>101</v>
      </c>
    </row>
  </sheetData>
  <dataValidations count="4">
    <dataValidation type="list" allowBlank="1" showInputMessage="1" showErrorMessage="1" sqref="B4:B24">
      <formula1>$I$1:$I$4</formula1>
    </dataValidation>
    <dataValidation type="whole" allowBlank="1" showInputMessage="1" showErrorMessage="1" promptTitle="Registration No" prompt="Put Registration no between 1 to 500" sqref="A1:A2 A5:A1048576">
      <formula1>1</formula1>
      <formula2>500</formula2>
    </dataValidation>
    <dataValidation type="whole" errorStyle="information" allowBlank="1" showInputMessage="1" showErrorMessage="1" errorTitle="Error" error="Enter number betwen 1 to 500 " promptTitle="Registration No" prompt="Put Registration no between 1 to 500" sqref="A4">
      <formula1>1</formula1>
      <formula2>500</formula2>
    </dataValidation>
    <dataValidation type="custom" allowBlank="1" showInputMessage="1" showErrorMessage="1" sqref="E1:E1048576">
      <formula1>COUNTIF(E:E,E4)&lt;=1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15.5703125" customWidth="1"/>
    <col min="2" max="2" width="7.42578125" customWidth="1"/>
    <col min="3" max="3" width="11.7109375" customWidth="1"/>
  </cols>
  <sheetData>
    <row r="1" spans="1:3" x14ac:dyDescent="0.25">
      <c r="A1" t="s">
        <v>26</v>
      </c>
      <c r="B1" t="s">
        <v>25</v>
      </c>
      <c r="C1" t="s">
        <v>24</v>
      </c>
    </row>
    <row r="2" spans="1:3" x14ac:dyDescent="0.25">
      <c r="A2">
        <v>12345</v>
      </c>
    </row>
    <row r="3" spans="1:3" x14ac:dyDescent="0.25">
      <c r="A3">
        <v>1234</v>
      </c>
    </row>
  </sheetData>
  <dataValidations count="1">
    <dataValidation type="custom" allowBlank="1" showInputMessage="1" showErrorMessage="1" sqref="A1:A1048576">
      <formula1>COUNTIF(A:A,A1)&lt;=1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3" sqref="C13"/>
    </sheetView>
  </sheetViews>
  <sheetFormatPr defaultRowHeight="15" x14ac:dyDescent="0.25"/>
  <cols>
    <col min="2" max="2" width="16.85546875" customWidth="1"/>
    <col min="3" max="3" width="13.7109375" customWidth="1"/>
    <col min="4" max="4" width="14" customWidth="1"/>
  </cols>
  <sheetData>
    <row r="1" spans="1:5" x14ac:dyDescent="0.25">
      <c r="A1" s="2" t="s">
        <v>27</v>
      </c>
    </row>
    <row r="2" spans="1:5" x14ac:dyDescent="0.25">
      <c r="B2" t="s">
        <v>28</v>
      </c>
      <c r="C2">
        <v>1333.3333333333333</v>
      </c>
    </row>
    <row r="3" spans="1:5" x14ac:dyDescent="0.25">
      <c r="B3" t="s">
        <v>29</v>
      </c>
      <c r="C3">
        <v>25</v>
      </c>
    </row>
    <row r="4" spans="1:5" x14ac:dyDescent="0.25">
      <c r="B4" t="s">
        <v>30</v>
      </c>
      <c r="C4" s="1">
        <v>0.1</v>
      </c>
    </row>
    <row r="5" spans="1:5" x14ac:dyDescent="0.25">
      <c r="B5" t="s">
        <v>31</v>
      </c>
      <c r="C5">
        <f>(C3-(C3*C4))*C2</f>
        <v>30000</v>
      </c>
      <c r="D5">
        <v>20000</v>
      </c>
    </row>
    <row r="9" spans="1:5" x14ac:dyDescent="0.25">
      <c r="C9" t="s">
        <v>32</v>
      </c>
      <c r="D9" t="s">
        <v>33</v>
      </c>
      <c r="E9" t="s">
        <v>34</v>
      </c>
    </row>
    <row r="10" spans="1:5" x14ac:dyDescent="0.25">
      <c r="C10">
        <v>100000</v>
      </c>
      <c r="D10" s="1">
        <v>0.1</v>
      </c>
      <c r="E10">
        <f>(C10*D10)</f>
        <v>10000</v>
      </c>
    </row>
    <row r="11" spans="1:5" x14ac:dyDescent="0.25">
      <c r="C11">
        <v>150000</v>
      </c>
      <c r="D11" s="1">
        <v>0.15</v>
      </c>
      <c r="E11">
        <f t="shared" ref="E11:E13" si="0">(C11*D11)</f>
        <v>22500</v>
      </c>
    </row>
    <row r="12" spans="1:5" x14ac:dyDescent="0.25">
      <c r="C12">
        <v>50000</v>
      </c>
      <c r="D12" s="1">
        <v>0.2</v>
      </c>
      <c r="E12">
        <f t="shared" si="0"/>
        <v>10000</v>
      </c>
    </row>
    <row r="13" spans="1:5" x14ac:dyDescent="0.25">
      <c r="C13">
        <v>116666.66666666666</v>
      </c>
      <c r="D13" s="1">
        <v>0.15</v>
      </c>
      <c r="E13">
        <f>(C13*D13)</f>
        <v>17499.999999999996</v>
      </c>
    </row>
    <row r="14" spans="1:5" x14ac:dyDescent="0.25">
      <c r="D14" t="s">
        <v>35</v>
      </c>
      <c r="E14">
        <f>SUM(E10:E13)</f>
        <v>60000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opLeftCell="A2" workbookViewId="0">
      <selection activeCell="C19" sqref="C19:K25"/>
    </sheetView>
  </sheetViews>
  <sheetFormatPr defaultRowHeight="15" x14ac:dyDescent="0.25"/>
  <cols>
    <col min="2" max="2" width="15.7109375" customWidth="1"/>
    <col min="3" max="3" width="11.5703125" customWidth="1"/>
  </cols>
  <sheetData>
    <row r="2" spans="2:5" x14ac:dyDescent="0.25">
      <c r="B2" t="s">
        <v>36</v>
      </c>
      <c r="C2">
        <v>1750</v>
      </c>
    </row>
    <row r="3" spans="2:5" x14ac:dyDescent="0.25">
      <c r="B3" t="s">
        <v>37</v>
      </c>
      <c r="C3">
        <v>25</v>
      </c>
    </row>
    <row r="4" spans="2:5" x14ac:dyDescent="0.25">
      <c r="B4" t="s">
        <v>38</v>
      </c>
      <c r="C4">
        <v>1500</v>
      </c>
    </row>
    <row r="5" spans="2:5" x14ac:dyDescent="0.25">
      <c r="B5" t="s">
        <v>39</v>
      </c>
      <c r="C5" s="1">
        <v>0.1</v>
      </c>
      <c r="E5" t="s">
        <v>40</v>
      </c>
    </row>
    <row r="7" spans="2:5" x14ac:dyDescent="0.25">
      <c r="D7">
        <f>(C2-(C2*C5))*C3</f>
        <v>39375</v>
      </c>
    </row>
    <row r="8" spans="2:5" x14ac:dyDescent="0.25">
      <c r="C8" s="1">
        <v>0.1</v>
      </c>
      <c r="D8">
        <f t="dataTable" ref="D8:D16" dt2D="0" dtr="0" r1="C5" ca="1"/>
        <v>39375</v>
      </c>
    </row>
    <row r="9" spans="2:5" x14ac:dyDescent="0.25">
      <c r="C9" s="1">
        <v>0.2</v>
      </c>
      <c r="D9">
        <v>35000</v>
      </c>
    </row>
    <row r="10" spans="2:5" x14ac:dyDescent="0.25">
      <c r="C10" s="1">
        <v>0.3</v>
      </c>
      <c r="D10">
        <v>30625</v>
      </c>
    </row>
    <row r="11" spans="2:5" x14ac:dyDescent="0.25">
      <c r="C11" s="1">
        <v>0.4</v>
      </c>
      <c r="D11">
        <v>26250</v>
      </c>
    </row>
    <row r="12" spans="2:5" x14ac:dyDescent="0.25">
      <c r="C12" s="1">
        <v>0.5</v>
      </c>
      <c r="D12">
        <v>21875</v>
      </c>
    </row>
    <row r="13" spans="2:5" x14ac:dyDescent="0.25">
      <c r="C13" s="1">
        <v>0.6</v>
      </c>
      <c r="D13">
        <v>17500</v>
      </c>
    </row>
    <row r="14" spans="2:5" x14ac:dyDescent="0.25">
      <c r="C14" s="1">
        <v>0.7</v>
      </c>
      <c r="D14">
        <v>13125</v>
      </c>
    </row>
    <row r="15" spans="2:5" x14ac:dyDescent="0.25">
      <c r="C15" s="1">
        <v>0.8</v>
      </c>
      <c r="D15">
        <v>8750</v>
      </c>
    </row>
    <row r="16" spans="2:5" x14ac:dyDescent="0.25">
      <c r="C16" s="1">
        <v>0.9</v>
      </c>
      <c r="D16">
        <v>4375</v>
      </c>
    </row>
    <row r="18" spans="3:11" x14ac:dyDescent="0.25">
      <c r="C18" t="s">
        <v>41</v>
      </c>
    </row>
    <row r="19" spans="3:11" x14ac:dyDescent="0.25">
      <c r="C19">
        <f>((C2-(C2*C5))-C4)*25</f>
        <v>1875</v>
      </c>
      <c r="D19">
        <v>1750</v>
      </c>
      <c r="E19">
        <v>2000</v>
      </c>
      <c r="F19">
        <v>2500</v>
      </c>
      <c r="G19">
        <v>3000</v>
      </c>
      <c r="H19">
        <v>3500</v>
      </c>
      <c r="I19">
        <v>4000</v>
      </c>
      <c r="J19">
        <v>4500</v>
      </c>
      <c r="K19">
        <v>5000</v>
      </c>
    </row>
    <row r="20" spans="3:11" x14ac:dyDescent="0.25">
      <c r="C20" s="1">
        <v>0.1</v>
      </c>
      <c r="D20">
        <f t="dataTable" ref="D20:K25" dt2D="1" dtr="1" r1="C2" r2="C5"/>
        <v>1875</v>
      </c>
      <c r="E20">
        <v>7500</v>
      </c>
      <c r="F20">
        <v>18750</v>
      </c>
      <c r="G20">
        <v>30000</v>
      </c>
      <c r="H20">
        <v>41250</v>
      </c>
      <c r="I20">
        <v>52500</v>
      </c>
      <c r="J20">
        <v>63750</v>
      </c>
      <c r="K20">
        <v>75000</v>
      </c>
    </row>
    <row r="21" spans="3:11" x14ac:dyDescent="0.25">
      <c r="C21" s="1">
        <v>0.2</v>
      </c>
      <c r="D21">
        <v>-2500</v>
      </c>
      <c r="E21">
        <v>2500</v>
      </c>
      <c r="F21">
        <v>12500</v>
      </c>
      <c r="G21">
        <v>22500</v>
      </c>
      <c r="H21">
        <v>32500</v>
      </c>
      <c r="I21">
        <v>42500</v>
      </c>
      <c r="J21">
        <v>52500</v>
      </c>
      <c r="K21">
        <v>62500</v>
      </c>
    </row>
    <row r="22" spans="3:11" x14ac:dyDescent="0.25">
      <c r="C22" s="1">
        <v>0.3</v>
      </c>
      <c r="D22">
        <v>-6875</v>
      </c>
      <c r="E22">
        <v>-2500</v>
      </c>
      <c r="F22">
        <v>6250</v>
      </c>
      <c r="G22">
        <v>15000</v>
      </c>
      <c r="H22">
        <v>23750</v>
      </c>
      <c r="I22">
        <v>32500</v>
      </c>
      <c r="J22">
        <v>41250</v>
      </c>
      <c r="K22">
        <v>50000</v>
      </c>
    </row>
    <row r="23" spans="3:11" x14ac:dyDescent="0.25">
      <c r="C23" s="1">
        <v>0.4</v>
      </c>
      <c r="D23">
        <v>-11250</v>
      </c>
      <c r="E23">
        <v>-7500</v>
      </c>
      <c r="F23">
        <v>0</v>
      </c>
      <c r="G23">
        <v>7500</v>
      </c>
      <c r="H23">
        <v>15000</v>
      </c>
      <c r="I23">
        <v>22500</v>
      </c>
      <c r="J23">
        <v>30000</v>
      </c>
      <c r="K23">
        <v>37500</v>
      </c>
    </row>
    <row r="24" spans="3:11" x14ac:dyDescent="0.25">
      <c r="C24" s="1">
        <v>0.5</v>
      </c>
      <c r="D24">
        <v>-15625</v>
      </c>
      <c r="E24">
        <v>-12500</v>
      </c>
      <c r="F24">
        <v>-6250</v>
      </c>
      <c r="G24">
        <v>0</v>
      </c>
      <c r="H24">
        <v>6250</v>
      </c>
      <c r="I24">
        <v>12500</v>
      </c>
      <c r="J24">
        <v>18750</v>
      </c>
      <c r="K24">
        <v>25000</v>
      </c>
    </row>
    <row r="25" spans="3:11" x14ac:dyDescent="0.25">
      <c r="C25" s="1">
        <v>0.6</v>
      </c>
      <c r="D25">
        <v>-20000</v>
      </c>
      <c r="E25">
        <v>-17500</v>
      </c>
      <c r="F25">
        <v>-12500</v>
      </c>
      <c r="G25">
        <v>-7500</v>
      </c>
      <c r="H25">
        <v>-2500</v>
      </c>
      <c r="I25">
        <v>2500</v>
      </c>
      <c r="J25">
        <v>7500</v>
      </c>
      <c r="K25">
        <v>12500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11"/>
  <sheetViews>
    <sheetView showGridLines="0" workbookViewId="0">
      <selection activeCell="B1" sqref="B1:B1048576"/>
    </sheetView>
  </sheetViews>
  <sheetFormatPr defaultRowHeight="15" outlineLevelRow="1" outlineLevelCol="1" x14ac:dyDescent="0.25"/>
  <cols>
    <col min="3" max="3" width="6.140625" customWidth="1"/>
    <col min="4" max="8" width="13.140625" customWidth="1" outlineLevel="1"/>
  </cols>
  <sheetData>
    <row r="1" spans="2:8" ht="15.75" thickBot="1" x14ac:dyDescent="0.3"/>
    <row r="2" spans="2:8" ht="15.75" x14ac:dyDescent="0.25">
      <c r="B2" s="7" t="s">
        <v>57</v>
      </c>
      <c r="C2" s="7"/>
      <c r="D2" s="12"/>
      <c r="E2" s="12"/>
      <c r="F2" s="12"/>
      <c r="G2" s="12"/>
      <c r="H2" s="12"/>
    </row>
    <row r="3" spans="2:8" ht="15.75" collapsed="1" x14ac:dyDescent="0.25">
      <c r="B3" s="6"/>
      <c r="C3" s="6"/>
      <c r="D3" s="13" t="s">
        <v>59</v>
      </c>
      <c r="E3" s="13" t="s">
        <v>51</v>
      </c>
      <c r="F3" s="13" t="s">
        <v>53</v>
      </c>
      <c r="G3" s="13" t="s">
        <v>55</v>
      </c>
      <c r="H3" s="13" t="s">
        <v>56</v>
      </c>
    </row>
    <row r="4" spans="2:8" ht="67.5" hidden="1" outlineLevel="1" x14ac:dyDescent="0.25">
      <c r="B4" s="9"/>
      <c r="C4" s="9"/>
      <c r="D4" s="3"/>
      <c r="E4" s="15" t="s">
        <v>52</v>
      </c>
      <c r="F4" s="15" t="s">
        <v>54</v>
      </c>
      <c r="G4" s="15" t="s">
        <v>52</v>
      </c>
      <c r="H4" s="15" t="s">
        <v>54</v>
      </c>
    </row>
    <row r="5" spans="2:8" x14ac:dyDescent="0.25">
      <c r="B5" s="10" t="s">
        <v>58</v>
      </c>
      <c r="C5" s="10"/>
      <c r="D5" s="8"/>
      <c r="E5" s="8"/>
      <c r="F5" s="8"/>
      <c r="G5" s="8"/>
      <c r="H5" s="8"/>
    </row>
    <row r="6" spans="2:8" outlineLevel="1" x14ac:dyDescent="0.25">
      <c r="B6" s="9"/>
      <c r="C6" s="9" t="s">
        <v>49</v>
      </c>
      <c r="D6" s="4">
        <v>0.9</v>
      </c>
      <c r="E6" s="14">
        <v>0.6</v>
      </c>
      <c r="F6" s="14">
        <v>0.7</v>
      </c>
      <c r="G6" s="14">
        <v>0.8</v>
      </c>
      <c r="H6" s="14">
        <v>0.9</v>
      </c>
    </row>
    <row r="7" spans="2:8" x14ac:dyDescent="0.25">
      <c r="B7" s="10" t="s">
        <v>60</v>
      </c>
      <c r="C7" s="10"/>
      <c r="D7" s="8"/>
      <c r="E7" s="8"/>
      <c r="F7" s="8"/>
      <c r="G7" s="8"/>
      <c r="H7" s="8"/>
    </row>
    <row r="8" spans="2:8" ht="15.75" outlineLevel="1" thickBot="1" x14ac:dyDescent="0.3">
      <c r="B8" s="11"/>
      <c r="C8" s="11" t="s">
        <v>50</v>
      </c>
      <c r="D8" s="5">
        <v>4700</v>
      </c>
      <c r="E8" s="5">
        <v>3800</v>
      </c>
      <c r="F8" s="5">
        <v>4100</v>
      </c>
      <c r="G8" s="5">
        <v>4400</v>
      </c>
      <c r="H8" s="5">
        <v>4700</v>
      </c>
    </row>
    <row r="9" spans="2:8" x14ac:dyDescent="0.25">
      <c r="B9" t="s">
        <v>61</v>
      </c>
    </row>
    <row r="10" spans="2:8" x14ac:dyDescent="0.25">
      <c r="B10" t="s">
        <v>62</v>
      </c>
    </row>
    <row r="11" spans="2:8" x14ac:dyDescent="0.25">
      <c r="B1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P6" sqref="P6"/>
    </sheetView>
  </sheetViews>
  <sheetFormatPr defaultRowHeight="15" x14ac:dyDescent="0.25"/>
  <cols>
    <col min="1" max="1" width="18.140625" customWidth="1"/>
    <col min="2" max="2" width="22.42578125" customWidth="1"/>
  </cols>
  <sheetData>
    <row r="1" spans="1:3" ht="57.75" customHeight="1" x14ac:dyDescent="0.25">
      <c r="A1" s="16" t="s">
        <v>42</v>
      </c>
      <c r="B1" s="16"/>
      <c r="C1" s="16"/>
    </row>
    <row r="3" spans="1:3" x14ac:dyDescent="0.25">
      <c r="A3" t="s">
        <v>43</v>
      </c>
      <c r="B3" t="s">
        <v>44</v>
      </c>
    </row>
    <row r="4" spans="1:3" x14ac:dyDescent="0.25">
      <c r="A4">
        <v>100</v>
      </c>
      <c r="B4" s="1">
        <v>0.9</v>
      </c>
    </row>
    <row r="7" spans="1:3" x14ac:dyDescent="0.25">
      <c r="B7" t="s">
        <v>45</v>
      </c>
      <c r="C7" t="s">
        <v>48</v>
      </c>
    </row>
    <row r="8" spans="1:3" x14ac:dyDescent="0.25">
      <c r="A8" t="s">
        <v>46</v>
      </c>
      <c r="B8">
        <f>A4*B4</f>
        <v>90</v>
      </c>
      <c r="C8">
        <v>50</v>
      </c>
    </row>
    <row r="9" spans="1:3" x14ac:dyDescent="0.25">
      <c r="A9" t="s">
        <v>47</v>
      </c>
      <c r="B9">
        <f>A4-B8</f>
        <v>10</v>
      </c>
      <c r="C9">
        <v>20</v>
      </c>
    </row>
    <row r="11" spans="1:3" x14ac:dyDescent="0.25">
      <c r="B11" t="s">
        <v>41</v>
      </c>
      <c r="C11">
        <f>(B8*C8) + (B9*C9)</f>
        <v>4700</v>
      </c>
    </row>
  </sheetData>
  <scenarios current="3" show="3" sqref="C11">
    <scenario name="Highest 60%" locked="1" count="1" user="Sudhakor Das" comment="Created by Sudhakor Das on 2021-01-18_x000a_Modified by Sudhakor Das on 2021-01-18">
      <inputCells r="B4" val="0.6" numFmtId="9"/>
    </scenario>
    <scenario name="Highest 70%" locked="1" count="1" user="Sudhakor Das" comment="Created by Sudhakor Das on 2021-01-18">
      <inputCells r="B4" val="0.7" numFmtId="9"/>
    </scenario>
    <scenario name="Highest 80%" locked="1" count="1" user="Sudhakor Das" comment="Created by Sudhakor Das on 2021-01-18_x000a_Modified by Sudhakor Das on 2021-01-18">
      <inputCells r="B4" val="0.8" numFmtId="9"/>
    </scenario>
    <scenario name="Highest 90%" locked="1" count="1" user="Sudhakor Das" comment="Created by Sudhakor Das on 2021-01-18">
      <inputCells r="B4" val="0.9" numFmtId="9"/>
    </scenario>
  </scenarios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Sheet2</vt:lpstr>
      <vt:lpstr>Sheet3</vt:lpstr>
      <vt:lpstr>Sheet4</vt:lpstr>
      <vt:lpstr>What if analysis</vt:lpstr>
      <vt:lpstr>DataTable</vt:lpstr>
      <vt:lpstr>Scenario Summary</vt:lpstr>
      <vt:lpstr>Scenario Manager</vt:lpstr>
      <vt:lpstr>Student_name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Sudhakor Das</dc:creator>
  <cp:lastModifiedBy>Sudhakor Das</cp:lastModifiedBy>
  <dcterms:created xsi:type="dcterms:W3CDTF">2021-01-16T02:39:47Z</dcterms:created>
  <dcterms:modified xsi:type="dcterms:W3CDTF">2021-01-19T02:45:05Z</dcterms:modified>
</cp:coreProperties>
</file>