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ys\Desktop\Excel\"/>
    </mc:Choice>
  </mc:AlternateContent>
  <xr:revisionPtr revIDLastSave="0" documentId="13_ncr:1_{4F663FA5-D8B3-4694-B774-8AB5D6090963}" xr6:coauthVersionLast="47" xr6:coauthVersionMax="47" xr10:uidLastSave="{00000000-0000-0000-0000-000000000000}"/>
  <bookViews>
    <workbookView xWindow="-120" yWindow="-120" windowWidth="20730" windowHeight="11160" xr2:uid="{46269C9B-9352-4F75-BDA6-2ACDE6C5C0E7}"/>
  </bookViews>
  <sheets>
    <sheet name="Sheet1" sheetId="1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" i="1" l="1"/>
  <c r="G4" i="1" s="1"/>
  <c r="F5" i="1"/>
  <c r="G5" i="1" s="1"/>
  <c r="F6" i="1"/>
  <c r="G6" i="1" s="1"/>
  <c r="F7" i="1"/>
  <c r="G7" i="1" s="1"/>
  <c r="E8" i="1" l="1"/>
  <c r="D8" i="1"/>
  <c r="C8" i="1"/>
  <c r="C10" i="1" s="1"/>
  <c r="C11" i="1" s="1"/>
  <c r="D14" i="1"/>
  <c r="E14" i="1"/>
  <c r="C14" i="1"/>
  <c r="D13" i="1"/>
  <c r="E13" i="1"/>
  <c r="C13" i="1"/>
  <c r="F3" i="1"/>
  <c r="G3" i="1" s="1"/>
  <c r="E10" i="1" l="1"/>
  <c r="E11" i="1" s="1"/>
  <c r="D10" i="1"/>
  <c r="D11" i="1" s="1"/>
</calcChain>
</file>

<file path=xl/sharedStrings.xml><?xml version="1.0" encoding="utf-8"?>
<sst xmlns="http://schemas.openxmlformats.org/spreadsheetml/2006/main" count="27" uniqueCount="27">
  <si>
    <t>No</t>
  </si>
  <si>
    <t>C001</t>
  </si>
  <si>
    <t>C002</t>
  </si>
  <si>
    <t>City</t>
  </si>
  <si>
    <t>New York</t>
  </si>
  <si>
    <t>Los Angeles</t>
  </si>
  <si>
    <t>London</t>
  </si>
  <si>
    <t>Paris</t>
  </si>
  <si>
    <t>Munich</t>
  </si>
  <si>
    <t>jan</t>
  </si>
  <si>
    <t>C003</t>
  </si>
  <si>
    <t>C004</t>
  </si>
  <si>
    <t>C005</t>
  </si>
  <si>
    <t>Feb</t>
  </si>
  <si>
    <t>Mar</t>
  </si>
  <si>
    <t>Average</t>
  </si>
  <si>
    <t>Maximum</t>
  </si>
  <si>
    <t>Total Sales</t>
  </si>
  <si>
    <t>Cost</t>
  </si>
  <si>
    <t>Profit</t>
  </si>
  <si>
    <t>10% BONUS</t>
  </si>
  <si>
    <t>Total Sales greater than 30,000</t>
  </si>
  <si>
    <t>No Sales greater than 30,000</t>
  </si>
  <si>
    <t>Colour of the Elements in the Sheet</t>
  </si>
  <si>
    <t>Monthly Sales Details</t>
  </si>
  <si>
    <t>Monthly sales and average &gt; 35,000</t>
  </si>
  <si>
    <t>Profit &gt; 50,000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</si>
</sst>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-[$$-409]* #,##0.00_ ;_-[$$-409]* \-#,##0.00\ ;_-[$$-409]* &quot;-&quot;??_ ;_-@_ "/>
  </numFmts>
  <fonts count="9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4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u/>
      <sz val="18"/>
      <color rgb="FFFF0000"/>
      <name val="Aptos Narrow"/>
      <family val="2"/>
      <scheme val="minor"/>
    </font>
    <font>
      <u/>
      <sz val="11"/>
      <color rgb="FFFF0000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39997558519241921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4" fillId="0" borderId="1" xfId="0" applyFont="1" applyBorder="1"/>
    <xf numFmtId="0" fontId="1" fillId="0" borderId="0" xfId="0" applyFont="1" applyAlignment="1">
      <alignment horizontal="center" vertical="center"/>
    </xf>
    <xf numFmtId="0" fontId="3" fillId="2" borderId="0" xfId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5" borderId="0" xfId="0" applyFill="1" applyAlignment="1">
      <alignment horizontal="left"/>
    </xf>
    <xf numFmtId="164" fontId="0" fillId="5" borderId="0" xfId="0" applyNumberFormat="1" applyFill="1" applyAlignment="1">
      <alignment horizontal="left" wrapText="1"/>
    </xf>
    <xf numFmtId="164" fontId="0" fillId="3" borderId="0" xfId="0" applyNumberFormat="1" applyFill="1" applyAlignment="1">
      <alignment horizontal="left" wrapText="1"/>
    </xf>
    <xf numFmtId="0" fontId="1" fillId="6" borderId="2" xfId="0" applyFont="1" applyFill="1" applyBorder="1" applyAlignment="1">
      <alignment horizontal="right"/>
    </xf>
    <xf numFmtId="164" fontId="0" fillId="6" borderId="2" xfId="0" applyNumberFormat="1" applyFill="1" applyBorder="1" applyAlignment="1">
      <alignment horizontal="center"/>
    </xf>
    <xf numFmtId="164" fontId="0" fillId="6" borderId="2" xfId="0" applyNumberFormat="1" applyFill="1" applyBorder="1" applyAlignment="1"/>
    <xf numFmtId="164" fontId="0" fillId="4" borderId="2" xfId="0" applyNumberFormat="1" applyFill="1" applyBorder="1" applyAlignment="1"/>
    <xf numFmtId="0" fontId="1" fillId="7" borderId="2" xfId="0" applyFont="1" applyFill="1" applyBorder="1" applyAlignment="1">
      <alignment horizontal="right"/>
    </xf>
    <xf numFmtId="0" fontId="0" fillId="7" borderId="2" xfId="0" applyFill="1" applyBorder="1" applyAlignment="1">
      <alignment horizontal="center"/>
    </xf>
    <xf numFmtId="0" fontId="5" fillId="8" borderId="2" xfId="0" applyFont="1" applyFill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6" fillId="3" borderId="2" xfId="0" applyFont="1" applyFill="1" applyBorder="1" applyAlignment="1">
      <alignment horizontal="left" vertical="center" wrapText="1"/>
    </xf>
    <xf numFmtId="0" fontId="6" fillId="4" borderId="2" xfId="0" applyFont="1" applyFill="1" applyBorder="1" applyAlignment="1">
      <alignment horizontal="left" vertical="center"/>
    </xf>
    <xf numFmtId="0" fontId="4" fillId="0" borderId="3" xfId="0" applyFont="1" applyBorder="1"/>
    <xf numFmtId="0" fontId="4" fillId="0" borderId="4" xfId="0" applyFont="1" applyBorder="1"/>
  </cellXfs>
  <cellStyles count="2">
    <cellStyle name="60% - Accent2" xfId="1" builtinId="36"/>
    <cellStyle name="Normal" xfId="0" builtinId="0"/>
  </cellStyles>
  <dxfs count="11">
    <dxf>
      <font>
        <color rgb="FF9C5700"/>
      </font>
      <fill>
        <patternFill>
          <bgColor rgb="FFFFEB9C"/>
        </patternFill>
      </fill>
    </dxf>
    <dxf>
      <alignment horizontal="left" vertical="bottom" textRotation="0" wrapText="1" indent="0" justifyLastLine="0" shrinkToFit="0" readingOrder="0"/>
    </dxf>
    <dxf>
      <numFmt numFmtId="164" formatCode="_-[$$-409]* #,##0.00_ ;_-[$$-409]* \-#,##0.00\ ;_-[$$-409]* &quot;-&quot;??_ ;_-@_ "/>
      <alignment horizontal="left" vertical="bottom" textRotation="0" wrapText="0" indent="0" justifyLastLine="0" shrinkToFit="0" readingOrder="0"/>
    </dxf>
    <dxf>
      <numFmt numFmtId="164" formatCode="_-[$$-409]* #,##0.00_ ;_-[$$-409]* \-#,##0.00\ ;_-[$$-409]* &quot;-&quot;??_ ;_-@_ "/>
      <alignment horizontal="left" vertical="bottom" textRotation="0" wrapText="0" indent="0" justifyLastLine="0" shrinkToFit="0" readingOrder="0"/>
    </dxf>
    <dxf>
      <numFmt numFmtId="164" formatCode="_-[$$-409]* #,##0.00_ ;_-[$$-409]* \-#,##0.00\ ;_-[$$-409]* &quot;-&quot;??_ ;_-@_ "/>
      <alignment horizontal="left" vertical="bottom" textRotation="0" wrapText="1" indent="0" justifyLastLine="0" shrinkToFit="0" readingOrder="0"/>
    </dxf>
    <dxf>
      <numFmt numFmtId="164" formatCode="_-[$$-409]* #,##0.00_ ;_-[$$-409]* \-#,##0.00\ ;_-[$$-409]* &quot;-&quot;??_ ;_-@_ "/>
      <alignment horizontal="left" vertical="bottom" textRotation="0" wrapText="1" indent="0" justifyLastLine="0" shrinkToFit="0" readingOrder="0"/>
    </dxf>
    <dxf>
      <numFmt numFmtId="164" formatCode="_-[$$-409]* #,##0.00_ ;_-[$$-409]* \-#,##0.00\ ;_-[$$-409]* &quot;-&quot;??_ ;_-@_ "/>
      <alignment horizontal="left" vertical="bottom" textRotation="0" wrapText="1" indent="0" justifyLastLine="0" shrinkToFit="0" readingOrder="0"/>
    </dxf>
    <dxf>
      <fill>
        <patternFill>
          <fgColor indexed="64"/>
          <bgColor theme="5" tint="0.79998168889431442"/>
        </patternFill>
      </fill>
      <alignment horizontal="left" vertical="bottom" textRotation="0" wrapText="0" indent="0" justifyLastLine="0" shrinkToFit="0" readingOrder="0"/>
    </dxf>
    <dxf>
      <fill>
        <patternFill>
          <fgColor indexed="64"/>
          <bgColor theme="5" tint="0.79998168889431442"/>
        </patternFill>
      </fill>
      <alignment horizontal="left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u/>
      </font>
    </dxf>
  </dxfs>
  <tableStyles count="1" defaultTableStyle="TableStyleMedium2" defaultPivotStyle="PivotStyleLight16">
    <tableStyle name="Table Style 1" pivot="0" count="1" xr9:uid="{A013485F-0D06-4EB2-953B-89318E8C722F}">
      <tableStyleElement type="wholeTabl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27AA9F0-1AC0-479C-AA8F-AAB3C2E1B85F}" name="Table2" displayName="Table2" ref="A2:G7" totalsRowShown="0" headerRowDxfId="9" dataDxfId="1" headerRowCellStyle="60% - Accent2">
  <autoFilter ref="A2:G7" xr:uid="{E27AA9F0-1AC0-479C-AA8F-AAB3C2E1B85F}"/>
  <tableColumns count="7">
    <tableColumn id="1" xr3:uid="{A2788BFB-89F7-4DB6-8150-828EE4CFFAD6}" name="No" dataDxfId="8"/>
    <tableColumn id="2" xr3:uid="{8398221D-4822-4E26-9F7D-4DCAB1D455A0}" name="City" dataDxfId="7"/>
    <tableColumn id="3" xr3:uid="{1D8B99F4-3284-4EF9-8139-6CD627AB82B5}" name="jan" dataDxfId="6"/>
    <tableColumn id="4" xr3:uid="{01192E31-DAD4-4DDD-B398-C94B2848B0AE}" name="Feb" dataDxfId="5"/>
    <tableColumn id="5" xr3:uid="{6112103C-42A4-4BC8-8C0A-5C27E5A04690}" name="Mar" dataDxfId="4"/>
    <tableColumn id="6" xr3:uid="{DB0E99F5-B00E-44F6-B3FE-94E6169854B5}" name="Average" dataDxfId="3">
      <calculatedColumnFormula>MAX(AVERAGE(C3:E3))</calculatedColumnFormula>
    </tableColumn>
    <tableColumn id="7" xr3:uid="{D02A94A6-72E3-42CD-A27C-C3FB44E7B09B}" name="Maximum" dataDxfId="2">
      <calculatedColumnFormula>MAX(C3:F3)</calculatedColumnFormula>
    </tableColumn>
  </tableColumns>
  <tableStyleInfo name="TableStyleLight1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EAFD1-7A54-4B76-9C86-854DF22EED82}">
  <dimension ref="A1:G20"/>
  <sheetViews>
    <sheetView tabSelected="1" topLeftCell="A2" zoomScale="130" zoomScaleNormal="130" workbookViewId="0">
      <selection activeCell="F1" sqref="F1"/>
    </sheetView>
  </sheetViews>
  <sheetFormatPr defaultRowHeight="14.25" x14ac:dyDescent="0.2"/>
  <cols>
    <col min="1" max="1" width="5.125" bestFit="1" customWidth="1"/>
    <col min="2" max="2" width="30.75" customWidth="1"/>
    <col min="3" max="5" width="13.125" bestFit="1" customWidth="1"/>
    <col min="6" max="7" width="11.375" bestFit="1" customWidth="1"/>
  </cols>
  <sheetData>
    <row r="1" spans="1:7" ht="24" x14ac:dyDescent="0.4">
      <c r="C1" s="16" t="s">
        <v>24</v>
      </c>
      <c r="D1" s="17"/>
      <c r="E1" s="17"/>
    </row>
    <row r="2" spans="1:7" s="3" customFormat="1" ht="24.95" customHeight="1" x14ac:dyDescent="0.2">
      <c r="A2" s="4" t="s">
        <v>0</v>
      </c>
      <c r="B2" s="4" t="s">
        <v>3</v>
      </c>
      <c r="C2" s="4" t="s">
        <v>9</v>
      </c>
      <c r="D2" s="4" t="s">
        <v>13</v>
      </c>
      <c r="E2" s="4" t="s">
        <v>14</v>
      </c>
      <c r="F2" s="4" t="s">
        <v>15</v>
      </c>
      <c r="G2" s="4" t="s">
        <v>16</v>
      </c>
    </row>
    <row r="3" spans="1:7" x14ac:dyDescent="0.2">
      <c r="A3" s="6" t="s">
        <v>1</v>
      </c>
      <c r="B3" s="6" t="s">
        <v>4</v>
      </c>
      <c r="C3" s="7">
        <v>22000</v>
      </c>
      <c r="D3" s="7">
        <v>29000</v>
      </c>
      <c r="E3" s="7">
        <v>19000</v>
      </c>
      <c r="F3" s="7">
        <f>MAX(AVERAGE(C3:E3))</f>
        <v>23333.333333333332</v>
      </c>
      <c r="G3" s="7">
        <f>MAX(C3:F3)</f>
        <v>29000</v>
      </c>
    </row>
    <row r="4" spans="1:7" x14ac:dyDescent="0.2">
      <c r="A4" s="6" t="s">
        <v>2</v>
      </c>
      <c r="B4" s="6" t="s">
        <v>5</v>
      </c>
      <c r="C4" s="8">
        <v>42000</v>
      </c>
      <c r="D4" s="8">
        <v>39000</v>
      </c>
      <c r="E4" s="8">
        <v>43000</v>
      </c>
      <c r="F4" s="8">
        <f t="shared" ref="F4:F7" si="0">MAX(AVERAGE(C4:E4))</f>
        <v>41333.333333333336</v>
      </c>
      <c r="G4" s="8">
        <f t="shared" ref="G4:G7" si="1">MAX(C4:F4)</f>
        <v>43000</v>
      </c>
    </row>
    <row r="5" spans="1:7" x14ac:dyDescent="0.2">
      <c r="A5" s="6" t="s">
        <v>10</v>
      </c>
      <c r="B5" s="6" t="s">
        <v>6</v>
      </c>
      <c r="C5" s="7">
        <v>18000</v>
      </c>
      <c r="D5" s="7">
        <v>20000</v>
      </c>
      <c r="E5" s="7">
        <v>22000</v>
      </c>
      <c r="F5" s="7">
        <f t="shared" si="0"/>
        <v>20000</v>
      </c>
      <c r="G5" s="7">
        <f t="shared" si="1"/>
        <v>22000</v>
      </c>
    </row>
    <row r="6" spans="1:7" x14ac:dyDescent="0.2">
      <c r="A6" s="6" t="s">
        <v>11</v>
      </c>
      <c r="B6" s="6" t="s">
        <v>7</v>
      </c>
      <c r="C6" s="8">
        <v>35000</v>
      </c>
      <c r="D6" s="7">
        <v>26000</v>
      </c>
      <c r="E6" s="7">
        <v>31000</v>
      </c>
      <c r="F6" s="7">
        <f t="shared" si="0"/>
        <v>30666.666666666668</v>
      </c>
      <c r="G6" s="8">
        <f t="shared" si="1"/>
        <v>35000</v>
      </c>
    </row>
    <row r="7" spans="1:7" x14ac:dyDescent="0.2">
      <c r="A7" s="6" t="s">
        <v>12</v>
      </c>
      <c r="B7" s="6" t="s">
        <v>8</v>
      </c>
      <c r="C7" s="7">
        <v>12000</v>
      </c>
      <c r="D7" s="7">
        <v>15000</v>
      </c>
      <c r="E7" s="7">
        <v>13000</v>
      </c>
      <c r="F7" s="7">
        <f t="shared" si="0"/>
        <v>13333.333333333334</v>
      </c>
      <c r="G7" s="7">
        <f t="shared" si="1"/>
        <v>15000</v>
      </c>
    </row>
    <row r="8" spans="1:7" ht="15" x14ac:dyDescent="0.25">
      <c r="B8" s="9" t="s">
        <v>17</v>
      </c>
      <c r="C8" s="10">
        <f>SUM(C3:C7)</f>
        <v>129000</v>
      </c>
      <c r="D8" s="10">
        <f>D3+D4+D5+D6+D7</f>
        <v>129000</v>
      </c>
      <c r="E8" s="10">
        <f>E3+E4+E5+E6+E7</f>
        <v>128000</v>
      </c>
      <c r="F8" s="1"/>
      <c r="G8" s="1"/>
    </row>
    <row r="9" spans="1:7" ht="15" x14ac:dyDescent="0.25">
      <c r="B9" s="9" t="s">
        <v>18</v>
      </c>
      <c r="C9" s="11">
        <v>83000</v>
      </c>
      <c r="D9" s="11">
        <v>84000</v>
      </c>
      <c r="E9" s="11">
        <v>43000</v>
      </c>
    </row>
    <row r="10" spans="1:7" ht="15" x14ac:dyDescent="0.25">
      <c r="B10" s="9" t="s">
        <v>19</v>
      </c>
      <c r="C10" s="11">
        <f>C8-C9</f>
        <v>46000</v>
      </c>
      <c r="D10" s="11">
        <f t="shared" ref="D10:E10" si="2">D8-D9</f>
        <v>45000</v>
      </c>
      <c r="E10" s="12">
        <f t="shared" si="2"/>
        <v>85000</v>
      </c>
    </row>
    <row r="11" spans="1:7" ht="15" x14ac:dyDescent="0.25">
      <c r="B11" s="9" t="s">
        <v>20</v>
      </c>
      <c r="C11" s="11">
        <f>10%*C10</f>
        <v>4600</v>
      </c>
      <c r="D11" s="11">
        <f t="shared" ref="D11:E11" si="3">10%*D10</f>
        <v>4500</v>
      </c>
      <c r="E11" s="11">
        <f t="shared" si="3"/>
        <v>8500</v>
      </c>
    </row>
    <row r="12" spans="1:7" s="2" customFormat="1" ht="15" x14ac:dyDescent="0.25">
      <c r="A12" s="20"/>
      <c r="B12" s="20"/>
      <c r="D12" s="21"/>
      <c r="E12" s="21"/>
    </row>
    <row r="13" spans="1:7" ht="15" x14ac:dyDescent="0.25">
      <c r="B13" s="13" t="s">
        <v>21</v>
      </c>
      <c r="C13" s="14">
        <f>SUMIF(C3:C7, "&gt;30,000")</f>
        <v>77000</v>
      </c>
      <c r="D13" s="14">
        <f t="shared" ref="D13:E13" si="4">SUMIF(D3:D7, "&gt;30,000")</f>
        <v>39000</v>
      </c>
      <c r="E13" s="14">
        <f t="shared" si="4"/>
        <v>74000</v>
      </c>
    </row>
    <row r="14" spans="1:7" ht="15" x14ac:dyDescent="0.25">
      <c r="B14" s="13" t="s">
        <v>22</v>
      </c>
      <c r="C14" s="14">
        <f>COUNTIF(C3:C7, "&gt;30,000")</f>
        <v>2</v>
      </c>
      <c r="D14" s="14">
        <f t="shared" ref="D14:E14" si="5">COUNTIF(D3:D7, "&gt;30,000")</f>
        <v>1</v>
      </c>
      <c r="E14" s="14">
        <f t="shared" si="5"/>
        <v>2</v>
      </c>
    </row>
    <row r="20" s="5" customFormat="1" x14ac:dyDescent="0.2"/>
  </sheetData>
  <mergeCells count="1">
    <mergeCell ref="C1:E1"/>
  </mergeCells>
  <phoneticPr fontId="2" type="noConversion"/>
  <conditionalFormatting sqref="A2:XFD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:E7">
    <cfRule type="cellIs" dxfId="0" priority="1" operator="greaterThan">
      <formula>" $27,500.00 "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FA1E6-43AC-476B-9867-A1E2636E6840}">
  <dimension ref="B2:B4"/>
  <sheetViews>
    <sheetView workbookViewId="0">
      <selection activeCell="B4" sqref="B4"/>
    </sheetView>
  </sheetViews>
  <sheetFormatPr defaultRowHeight="14.25" x14ac:dyDescent="0.2"/>
  <cols>
    <col min="1" max="1" width="4" customWidth="1"/>
    <col min="2" max="2" width="38.25" customWidth="1"/>
  </cols>
  <sheetData>
    <row r="2" spans="2:2" ht="34.5" customHeight="1" x14ac:dyDescent="0.2">
      <c r="B2" s="15" t="s">
        <v>23</v>
      </c>
    </row>
    <row r="3" spans="2:2" ht="27" customHeight="1" x14ac:dyDescent="0.2">
      <c r="B3" s="18" t="s">
        <v>25</v>
      </c>
    </row>
    <row r="4" spans="2:2" ht="25.5" customHeight="1" x14ac:dyDescent="0.2">
      <c r="B4" s="1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Abuthahir</dc:creator>
  <cp:lastModifiedBy>Syed Abuthahir</cp:lastModifiedBy>
  <cp:lastPrinted>2024-06-29T13:28:57Z</cp:lastPrinted>
  <dcterms:created xsi:type="dcterms:W3CDTF">2024-06-29T02:18:33Z</dcterms:created>
  <dcterms:modified xsi:type="dcterms:W3CDTF">2024-07-14T04:24:01Z</dcterms:modified>
</cp:coreProperties>
</file>