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vjXLResult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<sst xmlns="http://schemas.openxmlformats.org/spreadsheetml/2006/main" count="4248" uniqueCount="1252">
  <si>
    <t>Sr.No</t>
  </si>
  <si>
    <t>Packet No</t>
  </si>
  <si>
    <t>Status / Location</t>
  </si>
  <si>
    <t>Cert</t>
  </si>
  <si>
    <t>Shape</t>
  </si>
  <si>
    <t>Carats</t>
  </si>
  <si>
    <t>Price/Cts INR</t>
  </si>
  <si>
    <t>Disc%</t>
  </si>
  <si>
    <t>Tbl Incl</t>
  </si>
  <si>
    <t>Measurement</t>
  </si>
  <si>
    <t>L:W</t>
  </si>
  <si>
    <t>Grd %</t>
  </si>
  <si>
    <t>Incl Ptrn</t>
  </si>
  <si>
    <t>Int Grn</t>
  </si>
  <si>
    <t>Int Grn Typ</t>
  </si>
  <si>
    <t>Tbl Opn</t>
  </si>
  <si>
    <t>Crn Opn</t>
  </si>
  <si>
    <t>Pav Opn</t>
  </si>
  <si>
    <t>Grd Crn Opn</t>
  </si>
  <si>
    <t>LP</t>
  </si>
  <si>
    <t>Blk Incl</t>
  </si>
  <si>
    <t>Table Black</t>
  </si>
  <si>
    <t>Clarity</t>
  </si>
  <si>
    <t>Color</t>
  </si>
  <si>
    <t>Type2 Certi</t>
  </si>
  <si>
    <t>Color Shade</t>
  </si>
  <si>
    <t>Cut</t>
  </si>
  <si>
    <t>Pol</t>
  </si>
  <si>
    <t>Sym</t>
  </si>
  <si>
    <t>Fluro</t>
  </si>
  <si>
    <t>Fl. Col</t>
  </si>
  <si>
    <t>FE</t>
  </si>
  <si>
    <t>Luster</t>
  </si>
  <si>
    <t>Naked Eye</t>
  </si>
  <si>
    <t>Depth %</t>
  </si>
  <si>
    <t>Table %</t>
  </si>
  <si>
    <t>Polished</t>
  </si>
  <si>
    <t>Front Hand</t>
  </si>
  <si>
    <t>Back Hand</t>
  </si>
  <si>
    <t xml:space="preserve"> Tweezer</t>
  </si>
  <si>
    <t>Light Video</t>
  </si>
  <si>
    <t>Dark Video</t>
  </si>
  <si>
    <t>Video with Details</t>
  </si>
  <si>
    <t>MP4 Video</t>
  </si>
  <si>
    <t>Plotting</t>
  </si>
  <si>
    <t>Fluorescence</t>
  </si>
  <si>
    <t>Journey</t>
  </si>
  <si>
    <t>Consumer Video</t>
  </si>
  <si>
    <t>ASET</t>
  </si>
  <si>
    <t>Hearts &amp; Arrows</t>
  </si>
  <si>
    <t>Key To Symbol</t>
  </si>
  <si>
    <t>Additional Comments</t>
  </si>
  <si>
    <t>Disc Price</t>
  </si>
  <si>
    <t>Disc Total</t>
  </si>
  <si>
    <t>Total Amt</t>
  </si>
  <si>
    <t>1</t>
  </si>
  <si>
    <t>100340428</t>
  </si>
  <si>
    <t/>
  </si>
  <si>
    <t>GIA</t>
  </si>
  <si>
    <t>RN</t>
  </si>
  <si>
    <t>85800</t>
  </si>
  <si>
    <t>T0</t>
  </si>
  <si>
    <t>6.28 x 4.52 x 3.04</t>
  </si>
  <si>
    <t>NA</t>
  </si>
  <si>
    <t>N</t>
  </si>
  <si>
    <t>TRA</t>
  </si>
  <si>
    <t>NN</t>
  </si>
  <si>
    <t>SM</t>
  </si>
  <si>
    <t>N0</t>
  </si>
  <si>
    <t>VVS2</t>
  </si>
  <si>
    <t>I</t>
  </si>
  <si>
    <t>EX+</t>
  </si>
  <si>
    <t>EX</t>
  </si>
  <si>
    <t>None</t>
  </si>
  <si>
    <t>https://d1g2oudknjs8jf.cloudfront.net/prodpolweb/imgfiles/l6kb11qfi256.JPG?NTI2Mg==</t>
  </si>
  <si>
    <t>https://d1s5m21q2l18ke.cloudfront.net/VISION360/Vision360.html?d=l6kb11qfi256&amp;surl=https://d1s5m21q2l18ke.cloudfront.net/v360_mov_white/&amp;sv=1&amp;displayAllSideview=1&amp;NTI2Mg==</t>
  </si>
  <si>
    <t>https://d1s5m21q2l18ke.cloudfront.net/VISION360/Vision360.html?d=l6kb11qfi256&amp;surl=https://d1s5m21q2l18ke.cloudfront.net/v360_mov_black/&amp;sv=1&amp;displayAllSideview=1&amp;NTI2Mg==</t>
  </si>
  <si>
    <t>https://d1s5m21q2l18ke.cloudfront.net/v360_mov/l6kb11qfi256.HTML?sv=1&amp;displayAllSideview=1&amp;NTI2Mg==</t>
  </si>
  <si>
    <t>https://d1s5m21q2l18ke.cloudfront.net/white_mov_video/l6kb11qfi256.MP4?NTI2Mg==</t>
  </si>
  <si>
    <t>https://d1s5m21q2l18ke.cloudfront.net/plotting.html?l6kb11qfi256</t>
  </si>
  <si>
    <t>https://dyffw9lb8wur6.cloudfront.net/v360videos/l6kb11qfi256.MP4?NTI2Mg==</t>
  </si>
  <si>
    <t>https://d1g2oudknjs8jf.cloudfront.net/prodpolweb/asetimage/l6kb11qfi256.JPG?NTI2Mg==</t>
  </si>
  <si>
    <t>Cloud, Feather, Indented Natural</t>
  </si>
  <si>
    <t>2700</t>
  </si>
  <si>
    <t>2</t>
  </si>
  <si>
    <t>97340178</t>
  </si>
  <si>
    <t>92800</t>
  </si>
  <si>
    <t>5.72 x 4.12 x 2.78</t>
  </si>
  <si>
    <t>VVS1</t>
  </si>
  <si>
    <t>H</t>
  </si>
  <si>
    <t>https://d1g2oudknjs8jf.cloudfront.net/prodpolweb/imgfiles/l6fb11qjr121.JPG?NTI2Mg==</t>
  </si>
  <si>
    <t>https://d1s5m21q2l18ke.cloudfront.net/VISION360/Vision360.html?d=l6fb11qjr121&amp;surl=https://d1s5m21q2l18ke.cloudfront.net/v360_mov_white/&amp;sv=1&amp;displayAllSideview=1&amp;NTI2Mg==</t>
  </si>
  <si>
    <t>https://d1s5m21q2l18ke.cloudfront.net/VISION360/Vision360.html?d=l6fb11qjr121&amp;surl=https://d1s5m21q2l18ke.cloudfront.net/v360_mov_black/&amp;sv=1&amp;displayAllSideview=1&amp;NTI2Mg==</t>
  </si>
  <si>
    <t>https://d1s5m21q2l18ke.cloudfront.net/v360_mov/l6fb11qjr121.HTML?sv=1&amp;displayAllSideview=1&amp;NTI2Mg==</t>
  </si>
  <si>
    <t>https://d1s5m21q2l18ke.cloudfront.net/white_mov_video/l6fb11qjr121.MP4?NTI2Mg==</t>
  </si>
  <si>
    <t>https://d1s5m21q2l18ke.cloudfront.net/plotting.html?l6fb11qjr121</t>
  </si>
  <si>
    <t>https://dyffw9lb8wur6.cloudfront.net/v360videos/l6fb11qjr121.MP4?NTI2Mg==</t>
  </si>
  <si>
    <t>https://d1g2oudknjs8jf.cloudfront.net/prodpolweb/asetimage/l6fb11qjr121.JPG?NTI2Mg==</t>
  </si>
  <si>
    <t>Pinpoint</t>
  </si>
  <si>
    <t>2200</t>
  </si>
  <si>
    <t>3</t>
  </si>
  <si>
    <t>96860126</t>
  </si>
  <si>
    <t>SE</t>
  </si>
  <si>
    <t>96200</t>
  </si>
  <si>
    <t>T1</t>
  </si>
  <si>
    <t>4.94 x 4.92 x 3.27</t>
  </si>
  <si>
    <t>Y</t>
  </si>
  <si>
    <t>N1</t>
  </si>
  <si>
    <t>S</t>
  </si>
  <si>
    <t>https://d1g2oudknjs8jf.cloudfront.net/prodpolweb/imgfiles/h6eb5rir16.JPG?NTI2Mg==</t>
  </si>
  <si>
    <t>https://d1s5m21q2l18ke.cloudfront.net/VISION360/Vision360.html?d=h6eb5rir16&amp;surl=https://d1s5m21q2l18ke.cloudfront.net/v360_mov_white/&amp;sv=1&amp;displayAllSideview=1&amp;NTI2Mg==</t>
  </si>
  <si>
    <t>https://d1s5m21q2l18ke.cloudfront.net/VISION360/Vision360.html?d=h6eb5rir16&amp;surl=https://d1s5m21q2l18ke.cloudfront.net/v360_mov_black/&amp;sv=1&amp;displayAllSideview=1&amp;NTI2Mg==</t>
  </si>
  <si>
    <t>https://d1s5m21q2l18ke.cloudfront.net/v360_mov/h6eb5rir16.HTML?sv=1&amp;displayAllSideview=1&amp;NTI2Mg==</t>
  </si>
  <si>
    <t>https://d1s5m21q2l18ke.cloudfront.net/white_mov_video/h6eb5rir16.MP4?NTI2Mg==</t>
  </si>
  <si>
    <t>https://d1s5m21q2l18ke.cloudfront.net/plotting.html?h6eb5rir16</t>
  </si>
  <si>
    <t>https://dyffw9lb8wur6.cloudfront.net/v360videos/h6eb5rir16.MP4?NTI2Mg==</t>
  </si>
  <si>
    <t>https://d1g2oudknjs8jf.cloudfront.net/prodpolweb/asetimage/h6eb5rir16.JPG?NTI2Mg==</t>
  </si>
  <si>
    <t>Pinpoint, Internal Graining, Surface Graining</t>
  </si>
  <si>
    <t>3000</t>
  </si>
  <si>
    <t>4</t>
  </si>
  <si>
    <t>500601265</t>
  </si>
  <si>
    <t xml:space="preserve">New York </t>
  </si>
  <si>
    <t>98600</t>
  </si>
  <si>
    <t>5.84 x 4.21 x 2.82</t>
  </si>
  <si>
    <t>VS1</t>
  </si>
  <si>
    <t>https://d1g2oudknjs8jf.cloudfront.net/prodpolweb/imgfiles/f4hd3mgi05.JPG?NTI2Mg==</t>
  </si>
  <si>
    <t>https://d1s5m21q2l18ke.cloudfront.net/VISION360/Vision360.html?d=f4hd3mgi05&amp;surl=https://d1s5m21q2l18ke.cloudfront.net/v360_mov_white/&amp;sv=1&amp;displayAllSideview=1&amp;NTI2Mg==</t>
  </si>
  <si>
    <t>https://d1s5m21q2l18ke.cloudfront.net/VISION360/Vision360.html?d=f4hd3mgi05&amp;surl=https://d1s5m21q2l18ke.cloudfront.net/v360_mov_black/&amp;sv=1&amp;displayAllSideview=1&amp;NTI2Mg==</t>
  </si>
  <si>
    <t>https://d1s5m21q2l18ke.cloudfront.net/v360_mov/f4hd3mgi05.HTML?sv=1&amp;displayAllSideview=1&amp;NTI2Mg==</t>
  </si>
  <si>
    <t>https://d1s5m21q2l18ke.cloudfront.net/white_mov_video/f4hd3mgi05.MP4?NTI2Mg==</t>
  </si>
  <si>
    <t>https://d1s5m21q2l18ke.cloudfront.net/plotting.html?f4hd3mgi05</t>
  </si>
  <si>
    <t>https://dyffw9lb8wur6.cloudfront.net/v360videos/f4hd3mgi05.MP4?NTI2Mg==</t>
  </si>
  <si>
    <t>https://d1g2oudknjs8jf.cloudfront.net/prodpolweb/asetimage/f4hd3mgi05.JPG?NTI2Mg==</t>
  </si>
  <si>
    <t>Feather, Pinpoint</t>
  </si>
  <si>
    <t>2000</t>
  </si>
  <si>
    <t>5</t>
  </si>
  <si>
    <t>101570540</t>
  </si>
  <si>
    <t>CS</t>
  </si>
  <si>
    <t>98800</t>
  </si>
  <si>
    <t>5.52 x 4.40 x 2.85</t>
  </si>
  <si>
    <t>E</t>
  </si>
  <si>
    <t>Fnt</t>
  </si>
  <si>
    <t>https://d1g2oudknjs8jf.cloudfront.net/prodpolweb/imgfiles/f9cc7lii20.JPG?NTI2Mg==</t>
  </si>
  <si>
    <t>https://d1s5m21q2l18ke.cloudfront.net/VISION360/Vision360.html?d=f9cc7lii20&amp;surl=https://d1s5m21q2l18ke.cloudfront.net/v360_mov_white/&amp;sv=1&amp;displayAllSideview=1&amp;NTI2Mg==</t>
  </si>
  <si>
    <t>https://d1s5m21q2l18ke.cloudfront.net/VISION360/Vision360.html?d=f9cc7lii20&amp;surl=https://d1s5m21q2l18ke.cloudfront.net/v360_mov_black/&amp;sv=1&amp;displayAllSideview=1&amp;NTI2Mg==</t>
  </si>
  <si>
    <t>https://d1s5m21q2l18ke.cloudfront.net/v360_mov/f9cc7lii20.HTML?sv=1&amp;displayAllSideview=1&amp;NTI2Mg==</t>
  </si>
  <si>
    <t>https://d1s5m21q2l18ke.cloudfront.net/white_mov_video/f9cc7lii20.MP4?NTI2Mg==</t>
  </si>
  <si>
    <t>https://d1s5m21q2l18ke.cloudfront.net/plotting.html?f9cc7lii20</t>
  </si>
  <si>
    <t>https://d1g2oudknjs8jf.cloudfront.net/prodpolweb/fl_img/f9cc7lii20.JPG?NTI2Mg==</t>
  </si>
  <si>
    <t>https://dyffw9lb8wur6.cloudfront.net/v360videos/f9cc7lii20.MP4?NTI2Mg==</t>
  </si>
  <si>
    <t>https://d1g2oudknjs8jf.cloudfront.net/prodpolweb/asetimage/f9cc7lii20.JPG?NTI2Mg==</t>
  </si>
  <si>
    <t>Feather</t>
  </si>
  <si>
    <t>2800</t>
  </si>
  <si>
    <t>6</t>
  </si>
  <si>
    <t>103060122</t>
  </si>
  <si>
    <t>125100</t>
  </si>
  <si>
    <t>5.54 x 4.42 x 2.93</t>
  </si>
  <si>
    <t>https://d1g2oudknjs8jf.cloudfront.net/prodpolweb/imgfiles/j5eb5lli210.JPG?NTI2Mg==</t>
  </si>
  <si>
    <t>https://d1s5m21q2l18ke.cloudfront.net/VISION360/Vision360.html?d=j5eb5lli210&amp;surl=https://d1s5m21q2l18ke.cloudfront.net/v360_mov_white/&amp;sv=1&amp;displayAllSideview=1&amp;NTI2Mg==</t>
  </si>
  <si>
    <t>https://d1s5m21q2l18ke.cloudfront.net/VISION360/Vision360.html?d=j5eb5lli210&amp;surl=https://d1s5m21q2l18ke.cloudfront.net/v360_mov_black/&amp;sv=1&amp;displayAllSideview=1&amp;NTI2Mg==</t>
  </si>
  <si>
    <t>https://d1s5m21q2l18ke.cloudfront.net/v360_mov/j5eb5lli210.HTML?sv=1&amp;displayAllSideview=1&amp;NTI2Mg==</t>
  </si>
  <si>
    <t>https://d1s5m21q2l18ke.cloudfront.net/white_mov_video/j5eb5lli210.MP4?NTI2Mg==</t>
  </si>
  <si>
    <t>https://d1s5m21q2l18ke.cloudfront.net/plotting.html?j5eb5lli210</t>
  </si>
  <si>
    <t>https://dyffw9lb8wur6.cloudfront.net/v360videos/j5eb5lli210.MP4?NTI2Mg==</t>
  </si>
  <si>
    <t>https://d1g2oudknjs8jf.cloudfront.net/prodpolweb/asetimage/j5eb5lli210.JPG?NTI2Mg==</t>
  </si>
  <si>
    <t>7</t>
  </si>
  <si>
    <t>102720451</t>
  </si>
  <si>
    <t>105700</t>
  </si>
  <si>
    <t>5.43 x 4.16 x 2.77</t>
  </si>
  <si>
    <t>G</t>
  </si>
  <si>
    <t>https://d1g2oudknjs8jf.cloudfront.net/prodpolweb/imgfiles/h1lb7oki227.JPG?NTI2Mg==</t>
  </si>
  <si>
    <t>https://d1s5m21q2l18ke.cloudfront.net/VISION360/Vision360.html?d=h1lb7oki227&amp;surl=https://d1s5m21q2l18ke.cloudfront.net/v360_mov_white/&amp;sv=1&amp;displayAllSideview=1&amp;NTI2Mg==</t>
  </si>
  <si>
    <t>https://d1s5m21q2l18ke.cloudfront.net/VISION360/Vision360.html?d=h1lb7oki227&amp;surl=https://d1s5m21q2l18ke.cloudfront.net/v360_mov_black/&amp;sv=1&amp;displayAllSideview=1&amp;NTI2Mg==</t>
  </si>
  <si>
    <t>https://d1s5m21q2l18ke.cloudfront.net/v360_mov/h1lb7oki227.HTML?sv=1&amp;displayAllSideview=1&amp;NTI2Mg==</t>
  </si>
  <si>
    <t>https://d1s5m21q2l18ke.cloudfront.net/white_mov_video/h1lb7oki227.MP4?NTI2Mg==</t>
  </si>
  <si>
    <t>https://d1s5m21q2l18ke.cloudfront.net/plotting.html?h1lb7oki227</t>
  </si>
  <si>
    <t>https://dyffw9lb8wur6.cloudfront.net/v360videos/h1lb7oki227.MP4?NTI2Mg==</t>
  </si>
  <si>
    <t>https://d1g2oudknjs8jf.cloudfront.net/prodpolweb/asetimage/h1lb7oki227.JPG?NTI2Mg==</t>
  </si>
  <si>
    <t>2300</t>
  </si>
  <si>
    <t>8</t>
  </si>
  <si>
    <t>103280070</t>
  </si>
  <si>
    <t>109100</t>
  </si>
  <si>
    <t>T2</t>
  </si>
  <si>
    <t>5.38 x 5.35 x 3.53</t>
  </si>
  <si>
    <t>S2</t>
  </si>
  <si>
    <t>VS</t>
  </si>
  <si>
    <t>VS2</t>
  </si>
  <si>
    <t>https://d1g2oudknjs8jf.cloudfront.net/prodpolweb/imgfiles/f5db9pli21.JPG?NTI2Mg==</t>
  </si>
  <si>
    <t>https://d1s5m21q2l18ke.cloudfront.net/VISION360/Vision360.html?d=f5db9pli21&amp;surl=https://d1s5m21q2l18ke.cloudfront.net/v360_mov_white/&amp;sv=1&amp;displayAllSideview=1&amp;NTI2Mg==</t>
  </si>
  <si>
    <t>https://d1s5m21q2l18ke.cloudfront.net/VISION360/Vision360.html?d=f5db9pli21&amp;surl=https://d1s5m21q2l18ke.cloudfront.net/v360_mov_black/&amp;sv=1&amp;displayAllSideview=1&amp;NTI2Mg==</t>
  </si>
  <si>
    <t>https://d1s5m21q2l18ke.cloudfront.net/v360_mov/f5db9pli21.HTML?sv=1&amp;displayAllSideview=1&amp;NTI2Mg==</t>
  </si>
  <si>
    <t>https://d1s5m21q2l18ke.cloudfront.net/white_mov_video/f5db9pli21.MP4?NTI2Mg==</t>
  </si>
  <si>
    <t>https://d1s5m21q2l18ke.cloudfront.net/plotting.html?f5db9pli21</t>
  </si>
  <si>
    <t>https://dyffw9lb8wur6.cloudfront.net/v360videos/f5db9pli21.MP4?NTI2Mg==</t>
  </si>
  <si>
    <t>https://d1g2oudknjs8jf.cloudfront.net/prodpolweb/asetimage/f5db9pli21.JPG?NTI2Mg==</t>
  </si>
  <si>
    <t>3500</t>
  </si>
  <si>
    <t>9</t>
  </si>
  <si>
    <t>103280177</t>
  </si>
  <si>
    <t>PC</t>
  </si>
  <si>
    <t>115600</t>
  </si>
  <si>
    <t>4.92 x 4.80 x 3.43</t>
  </si>
  <si>
    <t>https://d1g2oudknjs8jf.cloudfront.net/prodpolweb/imgfiles/j6fb9pli215.JPG?NTI2Mg==</t>
  </si>
  <si>
    <t>https://d1s5m21q2l18ke.cloudfront.net/VISION360/Vision360.html?d=j6fb9pli215&amp;surl=https://d1s5m21q2l18ke.cloudfront.net/v360_mov_white/&amp;sv=1&amp;displayAllSideview=1&amp;NTI2Mg==</t>
  </si>
  <si>
    <t>https://d1s5m21q2l18ke.cloudfront.net/VISION360/Vision360.html?d=j6fb9pli215&amp;surl=https://d1s5m21q2l18ke.cloudfront.net/v360_mov_black/&amp;sv=1&amp;displayAllSideview=1&amp;NTI2Mg==</t>
  </si>
  <si>
    <t>https://d1s5m21q2l18ke.cloudfront.net/v360_mov/j6fb9pli215.HTML?sv=1&amp;displayAllSideview=1&amp;NTI2Mg==</t>
  </si>
  <si>
    <t>https://d1s5m21q2l18ke.cloudfront.net/white_mov_video/j6fb9pli215.MP4?NTI2Mg==</t>
  </si>
  <si>
    <t>https://d1s5m21q2l18ke.cloudfront.net/plotting.html?j6fb9pli215</t>
  </si>
  <si>
    <t>https://dyffw9lb8wur6.cloudfront.net/v360videos/j6fb9pli215.MP4?NTI2Mg==</t>
  </si>
  <si>
    <t>https://d1g2oudknjs8jf.cloudfront.net/prodpolweb/asetimage/j6fb9pli215.JPG?NTI2Mg==</t>
  </si>
  <si>
    <t>2900</t>
  </si>
  <si>
    <t>10</t>
  </si>
  <si>
    <t>101080361</t>
  </si>
  <si>
    <t>116500</t>
  </si>
  <si>
    <t>5.04 x 4.95 x 3.49</t>
  </si>
  <si>
    <t>IF</t>
  </si>
  <si>
    <t>https://d1g2oudknjs8jf.cloudfront.net/prodpolweb/imgfiles/h3jb9lhi221.JPG?NTI2Mg==</t>
  </si>
  <si>
    <t>https://d1s5m21q2l18ke.cloudfront.net/VISION360/Vision360.html?d=h3jb9lhi221&amp;surl=https://d1s5m21q2l18ke.cloudfront.net/v360_mov_white/&amp;sv=1&amp;displayAllSideview=1&amp;NTI2Mg==</t>
  </si>
  <si>
    <t>https://d1s5m21q2l18ke.cloudfront.net/VISION360/Vision360.html?d=h3jb9lhi221&amp;surl=https://d1s5m21q2l18ke.cloudfront.net/v360_mov_black/&amp;sv=1&amp;displayAllSideview=1&amp;NTI2Mg==</t>
  </si>
  <si>
    <t>https://d1s5m21q2l18ke.cloudfront.net/v360_mov/h3jb9lhi221.HTML?sv=1&amp;displayAllSideview=1&amp;NTI2Mg==</t>
  </si>
  <si>
    <t>https://d1s5m21q2l18ke.cloudfront.net/white_mov_video/h3jb9lhi221.MP4?NTI2Mg==</t>
  </si>
  <si>
    <t>https://d1s5m21q2l18ke.cloudfront.net/plotting.html?h3jb9lhi221</t>
  </si>
  <si>
    <t>https://dyffw9lb8wur6.cloudfront.net/v360videos/h3jb9lhi221.MP4?NTI2Mg==</t>
  </si>
  <si>
    <t>https://d1g2oudknjs8jf.cloudfront.net/prodpolweb/asetimage/h3jb9lhi221.JPG?NTI2Mg==</t>
  </si>
  <si>
    <t>Minor Details of Polish</t>
  </si>
  <si>
    <t>3100</t>
  </si>
  <si>
    <t>11</t>
  </si>
  <si>
    <t>103280094</t>
  </si>
  <si>
    <t>117800</t>
  </si>
  <si>
    <t>5.06 x 4.93 x 3.49</t>
  </si>
  <si>
    <t>C2</t>
  </si>
  <si>
    <t>https://d1g2oudknjs8jf.cloudfront.net/prodpolweb/imgfiles/n9db9pli29.JPG?NTI2Mg==</t>
  </si>
  <si>
    <t>https://d1s5m21q2l18ke.cloudfront.net/VISION360/Vision360.html?d=n9db9pli29&amp;surl=https://d1s5m21q2l18ke.cloudfront.net/v360_mov_white/&amp;sv=1&amp;displayAllSideview=1&amp;NTI2Mg==</t>
  </si>
  <si>
    <t>https://d1s5m21q2l18ke.cloudfront.net/VISION360/Vision360.html?d=n9db9pli29&amp;surl=https://d1s5m21q2l18ke.cloudfront.net/v360_mov_black/&amp;sv=1&amp;displayAllSideview=1&amp;NTI2Mg==</t>
  </si>
  <si>
    <t>https://d1s5m21q2l18ke.cloudfront.net/v360_mov/n9db9pli29.HTML?sv=1&amp;displayAllSideview=1&amp;NTI2Mg==</t>
  </si>
  <si>
    <t>https://d1s5m21q2l18ke.cloudfront.net/white_mov_video/n9db9pli29.MP4?NTI2Mg==</t>
  </si>
  <si>
    <t>https://d1s5m21q2l18ke.cloudfront.net/plotting.html?n9db9pli29</t>
  </si>
  <si>
    <t>https://dyffw9lb8wur6.cloudfront.net/v360videos/n9db9pli29.MP4?NTI2Mg==</t>
  </si>
  <si>
    <t>https://d1g2oudknjs8jf.cloudfront.net/prodpolweb/asetimage/n9db9pli29.JPG?NTI2Mg==</t>
  </si>
  <si>
    <t>12</t>
  </si>
  <si>
    <t>102280299</t>
  </si>
  <si>
    <t>118200</t>
  </si>
  <si>
    <t>5.51 x 5.43 x 3.54</t>
  </si>
  <si>
    <t>https://d1g2oudknjs8jf.cloudfront.net/prodpolweb/imgfiles/n10hb9pji245.JPG?NTI2Mg==</t>
  </si>
  <si>
    <t>https://d1s5m21q2l18ke.cloudfront.net/VISION360/Vision360.html?d=n10hb9pji245&amp;surl=https://d1s5m21q2l18ke.cloudfront.net/v360_mov_white/&amp;sv=1&amp;displayAllSideview=1&amp;NTI2Mg==</t>
  </si>
  <si>
    <t>https://d1s5m21q2l18ke.cloudfront.net/VISION360/Vision360.html?d=n10hb9pji245&amp;surl=https://d1s5m21q2l18ke.cloudfront.net/v360_mov_black/&amp;sv=1&amp;displayAllSideview=1&amp;NTI2Mg==</t>
  </si>
  <si>
    <t>https://d1s5m21q2l18ke.cloudfront.net/v360_mov/n10hb9pji245.HTML?sv=1&amp;displayAllSideview=1&amp;NTI2Mg==</t>
  </si>
  <si>
    <t>https://d1s5m21q2l18ke.cloudfront.net/white_mov_video/n10hb9pji245.MP4?NTI2Mg==</t>
  </si>
  <si>
    <t>https://d1s5m21q2l18ke.cloudfront.net/plotting.html?n10hb9pji245</t>
  </si>
  <si>
    <t>https://dyffw9lb8wur6.cloudfront.net/v360videos/n10hb9pji245.MP4?NTI2Mg==</t>
  </si>
  <si>
    <t>https://d1g2oudknjs8jf.cloudfront.net/prodpolweb/asetimage/n10hb9pji245.JPG?NTI2Mg==</t>
  </si>
  <si>
    <t>Pinpoint, Cloud, Internal Graining</t>
  </si>
  <si>
    <t>3700</t>
  </si>
  <si>
    <t>13</t>
  </si>
  <si>
    <t>103510312</t>
  </si>
  <si>
    <t>119100</t>
  </si>
  <si>
    <t>4.48 x 4.44 x 3.13</t>
  </si>
  <si>
    <t>https://d1g2oudknjs8jf.cloudfront.net/prodpolweb/imgfiles/j3ib5kmi230.JPG?NTI2Mg==</t>
  </si>
  <si>
    <t>https://d1s5m21q2l18ke.cloudfront.net/VISION360/Vision360.html?d=j3ib5kmi230&amp;surl=https://d1s5m21q2l18ke.cloudfront.net/v360_mov_white/&amp;sv=1&amp;displayAllSideview=1&amp;NTI2Mg==</t>
  </si>
  <si>
    <t>https://d1s5m21q2l18ke.cloudfront.net/VISION360/Vision360.html?d=j3ib5kmi230&amp;surl=https://d1s5m21q2l18ke.cloudfront.net/v360_mov_black/&amp;sv=1&amp;displayAllSideview=1&amp;NTI2Mg==</t>
  </si>
  <si>
    <t>https://d1s5m21q2l18ke.cloudfront.net/v360_mov/j3ib5kmi230.HTML?sv=1&amp;displayAllSideview=1&amp;NTI2Mg==</t>
  </si>
  <si>
    <t>https://d1s5m21q2l18ke.cloudfront.net/white_mov_video/j3ib5kmi230.MP4?NTI2Mg==</t>
  </si>
  <si>
    <t>https://d1s5m21q2l18ke.cloudfront.net/plotting.html?j3ib5kmi230</t>
  </si>
  <si>
    <t>https://dyffw9lb8wur6.cloudfront.net/v360videos/j3ib5kmi230.MP4?NTI2Mg==</t>
  </si>
  <si>
    <t>https://d1g2oudknjs8jf.cloudfront.net/prodpolweb/asetimage/j3ib5kmi230.JPG?NTI2Mg==</t>
  </si>
  <si>
    <t>2400</t>
  </si>
  <si>
    <t>14</t>
  </si>
  <si>
    <t>103510313</t>
  </si>
  <si>
    <t>PDS - 21-Jan</t>
  </si>
  <si>
    <t>EM</t>
  </si>
  <si>
    <t>5.72 x 3.98 x 2.61</t>
  </si>
  <si>
    <t>https://d1g2oudknjs8jf.cloudfront.net/prodpolweb/imgfiles/l3ib5kmi242.JPG?NTI2Mg==</t>
  </si>
  <si>
    <t>https://d1s5m21q2l18ke.cloudfront.net/VISION360/Vision360.html?d=l3ib5kmi242&amp;surl=https://d1s5m21q2l18ke.cloudfront.net/v360_mov_white/&amp;sv=1&amp;displayAllSideview=1&amp;NTI2Mg==</t>
  </si>
  <si>
    <t>https://d1s5m21q2l18ke.cloudfront.net/VISION360/Vision360.html?d=l3ib5kmi242&amp;surl=https://d1s5m21q2l18ke.cloudfront.net/v360_mov_black/&amp;sv=1&amp;displayAllSideview=1&amp;NTI2Mg==</t>
  </si>
  <si>
    <t>https://d1s5m21q2l18ke.cloudfront.net/v360_mov/l3ib5kmi242.HTML?sv=1&amp;displayAllSideview=1&amp;NTI2Mg==</t>
  </si>
  <si>
    <t>https://d1s5m21q2l18ke.cloudfront.net/white_mov_video/l3ib5kmi242.MP4?NTI2Mg==</t>
  </si>
  <si>
    <t>https://d1s5m21q2l18ke.cloudfront.net/plotting.html?l3ib5kmi242</t>
  </si>
  <si>
    <t>https://dyffw9lb8wur6.cloudfront.net/v360videos/l3ib5kmi242.MP4?NTI2Mg==</t>
  </si>
  <si>
    <t>https://d1g2oudknjs8jf.cloudfront.net/prodpolweb/asetimage/l3ib5kmi242.JPG?NTI2Mg==</t>
  </si>
  <si>
    <t>Pinpoint, Feather</t>
  </si>
  <si>
    <t>15</t>
  </si>
  <si>
    <t>103510370</t>
  </si>
  <si>
    <t>120400</t>
  </si>
  <si>
    <t>6.19 x 4.31 x 2.83</t>
  </si>
  <si>
    <t>https://d1g2oudknjs8jf.cloudfront.net/prodpolweb/imgfiles/f5jb5kmi27.JPG?NTI2Mg==</t>
  </si>
  <si>
    <t>https://d1s5m21q2l18ke.cloudfront.net/VISION360/Vision360.html?d=f5jb5kmi27&amp;surl=https://d1s5m21q2l18ke.cloudfront.net/v360_mov_white/&amp;sv=1&amp;displayAllSideview=1&amp;NTI2Mg==</t>
  </si>
  <si>
    <t>https://d1s5m21q2l18ke.cloudfront.net/VISION360/Vision360.html?d=f5jb5kmi27&amp;surl=https://d1s5m21q2l18ke.cloudfront.net/v360_mov_black/&amp;sv=1&amp;displayAllSideview=1&amp;NTI2Mg==</t>
  </si>
  <si>
    <t>https://d1s5m21q2l18ke.cloudfront.net/v360_mov/f5jb5kmi27.HTML?sv=1&amp;displayAllSideview=1&amp;NTI2Mg==</t>
  </si>
  <si>
    <t>https://d1s5m21q2l18ke.cloudfront.net/white_mov_video/f5jb5kmi27.MP4?NTI2Mg==</t>
  </si>
  <si>
    <t>https://d1s5m21q2l18ke.cloudfront.net/plotting.html?f5jb5kmi27</t>
  </si>
  <si>
    <t>https://dyffw9lb8wur6.cloudfront.net/v360videos/f5jb5kmi27.MP4?NTI2Mg==</t>
  </si>
  <si>
    <t>https://d1g2oudknjs8jf.cloudfront.net/prodpolweb/asetimage/f5jb5kmi27.JPG?NTI2Mg==</t>
  </si>
  <si>
    <t>Pinpoint, Knot, Feather</t>
  </si>
  <si>
    <t>16</t>
  </si>
  <si>
    <t>98120320</t>
  </si>
  <si>
    <t>121200</t>
  </si>
  <si>
    <t>6.68 x 4.35 x 2.81</t>
  </si>
  <si>
    <t>https://d1g2oudknjs8jf.cloudfront.net/prodpolweb/imgfiles/f5ib7mlr16.JPG?NTI2Mg==</t>
  </si>
  <si>
    <t>https://d1s5m21q2l18ke.cloudfront.net/VISION360/Vision360.html?d=f5ib7mlr16&amp;surl=https://d1s5m21q2l18ke.cloudfront.net/v360_mov_white/&amp;sv=1&amp;displayAllSideview=1&amp;NTI2Mg==</t>
  </si>
  <si>
    <t>https://d1s5m21q2l18ke.cloudfront.net/VISION360/Vision360.html?d=f5ib7mlr16&amp;surl=https://d1s5m21q2l18ke.cloudfront.net/v360_mov_black/&amp;sv=1&amp;displayAllSideview=1&amp;NTI2Mg==</t>
  </si>
  <si>
    <t>https://d1s5m21q2l18ke.cloudfront.net/v360_mov/f5ib7mlr16.HTML?sv=1&amp;displayAllSideview=1&amp;NTI2Mg==</t>
  </si>
  <si>
    <t>https://d1s5m21q2l18ke.cloudfront.net/white_mov_video/f5ib7mlr16.MP4?NTI2Mg==</t>
  </si>
  <si>
    <t>https://d1s5m21q2l18ke.cloudfront.net/plotting.html?f5ib7mlr16</t>
  </si>
  <si>
    <t>https://dyffw9lb8wur6.cloudfront.net/v360videos/f5ib7mlr16.MP4?NTI2Mg==</t>
  </si>
  <si>
    <t>https://d1g2oudknjs8jf.cloudfront.net/prodpolweb/asetimage/f5ib7mlr16.JPG?NTI2Mg==</t>
  </si>
  <si>
    <t>17</t>
  </si>
  <si>
    <t>103300258</t>
  </si>
  <si>
    <t>123400</t>
  </si>
  <si>
    <t>4.69 x 4.61 x 2.94</t>
  </si>
  <si>
    <t>BL</t>
  </si>
  <si>
    <t>https://d1g2oudknjs8jf.cloudfront.net/prodpolweb/imgfiles/l2hb3qli235.JPG?NTI2Mg==</t>
  </si>
  <si>
    <t>https://d1s5m21q2l18ke.cloudfront.net/VISION360/Vision360.html?d=l2hb3qli235&amp;surl=https://d1s5m21q2l18ke.cloudfront.net/v360_mov_white/&amp;sv=1&amp;displayAllSideview=1&amp;NTI2Mg==</t>
  </si>
  <si>
    <t>https://d1s5m21q2l18ke.cloudfront.net/VISION360/Vision360.html?d=l2hb3qli235&amp;surl=https://d1s5m21q2l18ke.cloudfront.net/v360_mov_black/&amp;sv=1&amp;displayAllSideview=1&amp;NTI2Mg==</t>
  </si>
  <si>
    <t>https://d1s5m21q2l18ke.cloudfront.net/v360_mov/l2hb3qli235.HTML?sv=1&amp;displayAllSideview=1&amp;NTI2Mg==</t>
  </si>
  <si>
    <t>https://d1s5m21q2l18ke.cloudfront.net/white_mov_video/l2hb3qli235.MP4?NTI2Mg==</t>
  </si>
  <si>
    <t>https://d1s5m21q2l18ke.cloudfront.net/plotting.html?l2hb3qli235</t>
  </si>
  <si>
    <t>https://d1g2oudknjs8jf.cloudfront.net/prodpolweb/fl_img/l2hb3qli235.JPG?NTI2Mg==</t>
  </si>
  <si>
    <t>https://dyffw9lb8wur6.cloudfront.net/v360videos/l2hb3qli235.MP4?NTI2Mg==</t>
  </si>
  <si>
    <t>https://d1g2oudknjs8jf.cloudfront.net/prodpolweb/asetimage/l2hb3qli235.JPG?NTI2Mg==</t>
  </si>
  <si>
    <t>Crystal, Cloud</t>
  </si>
  <si>
    <t>2500</t>
  </si>
  <si>
    <t>18</t>
  </si>
  <si>
    <t>103280226</t>
  </si>
  <si>
    <t>123800</t>
  </si>
  <si>
    <t>5.81 x 4.15 x 2.69</t>
  </si>
  <si>
    <t>https://d1g2oudknjs8jf.cloudfront.net/prodpolweb/imgfiles/h6gb9pli212.JPG?NTI2Mg==</t>
  </si>
  <si>
    <t>https://d1s5m21q2l18ke.cloudfront.net/VISION360/Vision360.html?d=h6gb9pli212&amp;surl=https://d1s5m21q2l18ke.cloudfront.net/v360_mov_white/&amp;sv=1&amp;displayAllSideview=1&amp;NTI2Mg==</t>
  </si>
  <si>
    <t>https://d1s5m21q2l18ke.cloudfront.net/VISION360/Vision360.html?d=h6gb9pli212&amp;surl=https://d1s5m21q2l18ke.cloudfront.net/v360_mov_black/&amp;sv=1&amp;displayAllSideview=1&amp;NTI2Mg==</t>
  </si>
  <si>
    <t>https://d1s5m21q2l18ke.cloudfront.net/v360_mov/h6gb9pli212.HTML?sv=1&amp;displayAllSideview=1&amp;NTI2Mg==</t>
  </si>
  <si>
    <t>https://d1s5m21q2l18ke.cloudfront.net/white_mov_video/h6gb9pli212.MP4?NTI2Mg==</t>
  </si>
  <si>
    <t>https://d1s5m21q2l18ke.cloudfront.net/plotting.html?h6gb9pli212</t>
  </si>
  <si>
    <t>https://dyffw9lb8wur6.cloudfront.net/v360videos/h6gb9pli212.MP4?NTI2Mg==</t>
  </si>
  <si>
    <t>https://d1g2oudknjs8jf.cloudfront.net/prodpolweb/asetimage/h6gb9pli212.JPG?NTI2Mg==</t>
  </si>
  <si>
    <t>19</t>
  </si>
  <si>
    <t>100340237</t>
  </si>
  <si>
    <t>124200</t>
  </si>
  <si>
    <t>5.04 x 4.96 x 3.46</t>
  </si>
  <si>
    <t>https://d1g2oudknjs8jf.cloudfront.net/prodpolweb/imgfiles/j8gb11qfi220.JPG?NTI2Mg==</t>
  </si>
  <si>
    <t>https://d1s5m21q2l18ke.cloudfront.net/VISION360/Vision360.html?d=j8gb11qfi220&amp;surl=https://d1s5m21q2l18ke.cloudfront.net/v360_mov_white/&amp;sv=1&amp;displayAllSideview=1&amp;NTI2Mg==</t>
  </si>
  <si>
    <t>https://d1s5m21q2l18ke.cloudfront.net/VISION360/Vision360.html?d=j8gb11qfi220&amp;surl=https://d1s5m21q2l18ke.cloudfront.net/v360_mov_black/&amp;sv=1&amp;displayAllSideview=1&amp;NTI2Mg==</t>
  </si>
  <si>
    <t>https://d1s5m21q2l18ke.cloudfront.net/v360_mov/j8gb11qfi220.HTML?sv=1&amp;displayAllSideview=1&amp;NTI2Mg==</t>
  </si>
  <si>
    <t>https://d1s5m21q2l18ke.cloudfront.net/white_mov_video/j8gb11qfi220.MP4?NTI2Mg==</t>
  </si>
  <si>
    <t>https://d1s5m21q2l18ke.cloudfront.net/plotting.html?j8gb11qfi220</t>
  </si>
  <si>
    <t>https://dyffw9lb8wur6.cloudfront.net/v360videos/j8gb11qfi220.MP4?NTI2Mg==</t>
  </si>
  <si>
    <t>https://d1g2oudknjs8jf.cloudfront.net/prodpolweb/asetimage/j8gb11qfi220.JPG?NTI2Mg==</t>
  </si>
  <si>
    <t>20</t>
  </si>
  <si>
    <t>101580487</t>
  </si>
  <si>
    <t>126000</t>
  </si>
  <si>
    <t>5.44 x 4.17 x 2.76</t>
  </si>
  <si>
    <t>F</t>
  </si>
  <si>
    <t>https://d1g2oudknjs8jf.cloudfront.net/prodpolweb/imgfiles/j8lb9lii245.JPG?NTI2Mg==</t>
  </si>
  <si>
    <t>https://d1s5m21q2l18ke.cloudfront.net/VISION360/Vision360.html?d=j8lb9lii245&amp;surl=https://d1s5m21q2l18ke.cloudfront.net/v360_mov_white/&amp;sv=1&amp;displayAllSideview=1&amp;NTI2Mg==</t>
  </si>
  <si>
    <t>https://d1s5m21q2l18ke.cloudfront.net/VISION360/Vision360.html?d=j8lb9lii245&amp;surl=https://d1s5m21q2l18ke.cloudfront.net/v360_mov_black/&amp;sv=1&amp;displayAllSideview=1&amp;NTI2Mg==</t>
  </si>
  <si>
    <t>https://d1s5m21q2l18ke.cloudfront.net/v360_mov/j8lb9lii245.HTML?sv=1&amp;displayAllSideview=1&amp;NTI2Mg==</t>
  </si>
  <si>
    <t>https://d1s5m21q2l18ke.cloudfront.net/white_mov_video/j8lb9lii245.MP4?NTI2Mg==</t>
  </si>
  <si>
    <t>https://d1s5m21q2l18ke.cloudfront.net/plotting.html?j8lb9lii245</t>
  </si>
  <si>
    <t>https://dyffw9lb8wur6.cloudfront.net/v360videos/j8lb9lii245.MP4?NTI2Mg==</t>
  </si>
  <si>
    <t>https://d1g2oudknjs8jf.cloudfront.net/prodpolweb/asetimage/j8lb9lii245.JPG?NTI2Mg==</t>
  </si>
  <si>
    <t>2600</t>
  </si>
  <si>
    <t>21</t>
  </si>
  <si>
    <t>500800909</t>
  </si>
  <si>
    <t>5.63 x 4.08 x 2.75</t>
  </si>
  <si>
    <t>https://d1g2oudknjs8jf.cloudfront.net/prodpolweb/imgfiles/n2kc3qgi072.JPG?NTI2Mg==</t>
  </si>
  <si>
    <t>https://d1s5m21q2l18ke.cloudfront.net/VISION360/Vision360.html?d=n2kc3qgi072&amp;surl=https://d1s5m21q2l18ke.cloudfront.net/v360_mov_white/&amp;sv=1&amp;displayAllSideview=1&amp;NTI2Mg==</t>
  </si>
  <si>
    <t>https://d1s5m21q2l18ke.cloudfront.net/VISION360/Vision360.html?d=n2kc3qgi072&amp;surl=https://d1s5m21q2l18ke.cloudfront.net/v360_mov_black/&amp;sv=1&amp;displayAllSideview=1&amp;NTI2Mg==</t>
  </si>
  <si>
    <t>https://d1s5m21q2l18ke.cloudfront.net/v360_mov/n2kc3qgi072.HTML?sv=1&amp;displayAllSideview=1&amp;NTI2Mg==</t>
  </si>
  <si>
    <t>https://d1s5m21q2l18ke.cloudfront.net/white_mov_video/n2kc3qgi072.MP4?NTI2Mg==</t>
  </si>
  <si>
    <t>https://d1s5m21q2l18ke.cloudfront.net/plotting.html?n2kc3qgi072</t>
  </si>
  <si>
    <t>https://dyffw9lb8wur6.cloudfront.net/v360videos/n2kc3qgi072.MP4?NTI2Mg==</t>
  </si>
  <si>
    <t>https://d1g2oudknjs8jf.cloudfront.net/prodpolweb/asetimage/n2kc3qgi072.JPG?NTI2Mg==</t>
  </si>
  <si>
    <t>22</t>
  </si>
  <si>
    <t>103510348</t>
  </si>
  <si>
    <t>128600</t>
  </si>
  <si>
    <t>5.35 x 5.30 x 3.49</t>
  </si>
  <si>
    <t>https://d1g2oudknjs8jf.cloudfront.net/prodpolweb/imgfiles/l10ib5kmi242.JPG?NTI2Mg==</t>
  </si>
  <si>
    <t>https://d1s5m21q2l18ke.cloudfront.net/VISION360/Vision360.html?d=l10ib5kmi242&amp;surl=https://d1s5m21q2l18ke.cloudfront.net/v360_mov_white/&amp;sv=1&amp;displayAllSideview=1&amp;NTI2Mg==</t>
  </si>
  <si>
    <t>https://d1s5m21q2l18ke.cloudfront.net/VISION360/Vision360.html?d=l10ib5kmi242&amp;surl=https://d1s5m21q2l18ke.cloudfront.net/v360_mov_black/&amp;sv=1&amp;displayAllSideview=1&amp;NTI2Mg==</t>
  </si>
  <si>
    <t>https://d1s5m21q2l18ke.cloudfront.net/v360_mov/l10ib5kmi242.HTML?sv=1&amp;displayAllSideview=1&amp;NTI2Mg==</t>
  </si>
  <si>
    <t>https://d1s5m21q2l18ke.cloudfront.net/white_mov_video/l10ib5kmi242.MP4?NTI2Mg==</t>
  </si>
  <si>
    <t>https://d1s5m21q2l18ke.cloudfront.net/plotting.html?l10ib5kmi242</t>
  </si>
  <si>
    <t>https://dyffw9lb8wur6.cloudfront.net/v360videos/l10ib5kmi242.MP4?NTI2Mg==</t>
  </si>
  <si>
    <t>https://d1g2oudknjs8jf.cloudfront.net/prodpolweb/asetimage/l10ib5kmi242.JPG?NTI2Mg==</t>
  </si>
  <si>
    <t>3900</t>
  </si>
  <si>
    <t>23</t>
  </si>
  <si>
    <t>103140016</t>
  </si>
  <si>
    <t>129000</t>
  </si>
  <si>
    <t>6.47 x 5.16 x 3.43</t>
  </si>
  <si>
    <t>C1</t>
  </si>
  <si>
    <t>https://d1g2oudknjs8jf.cloudfront.net/prodpolweb/imgfiles/h4cb11mli20.JPG?NTI2Mg==</t>
  </si>
  <si>
    <t>https://d1s5m21q2l18ke.cloudfront.net/VISION360/Vision360.html?d=h4cb11mli20&amp;surl=https://d1s5m21q2l18ke.cloudfront.net/v360_mov_white/&amp;sv=1&amp;displayAllSideview=1&amp;NTI2Mg==</t>
  </si>
  <si>
    <t>https://d1s5m21q2l18ke.cloudfront.net/VISION360/Vision360.html?d=h4cb11mli20&amp;surl=https://d1s5m21q2l18ke.cloudfront.net/v360_mov_black/&amp;sv=1&amp;displayAllSideview=1&amp;NTI2Mg==</t>
  </si>
  <si>
    <t>https://d1s5m21q2l18ke.cloudfront.net/v360_mov/h4cb11mli20.HTML?sv=1&amp;displayAllSideview=1&amp;NTI2Mg==</t>
  </si>
  <si>
    <t>https://d1s5m21q2l18ke.cloudfront.net/white_mov_video/h4cb11mli20.MP4?NTI2Mg==</t>
  </si>
  <si>
    <t>https://d1s5m21q2l18ke.cloudfront.net/plotting.html?h4cb11mli20</t>
  </si>
  <si>
    <t>https://dyffw9lb8wur6.cloudfront.net/v360videos/h4cb11mli20.MP4?NTI2Mg==</t>
  </si>
  <si>
    <t>https://d1g2oudknjs8jf.cloudfront.net/prodpolweb/asetimage/h4cb11mli20.JPG?NTI2Mg==</t>
  </si>
  <si>
    <t>24</t>
  </si>
  <si>
    <t>100870129</t>
  </si>
  <si>
    <t>129400</t>
  </si>
  <si>
    <t>6.61 x 4.52 x 3.04</t>
  </si>
  <si>
    <t>https://d1g2oudknjs8jf.cloudfront.net/prodpolweb/imgfiles/n6eb7rgi218.JPG?NTI2Mg==</t>
  </si>
  <si>
    <t>https://d1s5m21q2l18ke.cloudfront.net/VISION360/Vision360.html?d=n6eb7rgi218&amp;surl=https://d1s5m21q2l18ke.cloudfront.net/v360_mov_white/&amp;sv=1&amp;displayAllSideview=1&amp;NTI2Mg==</t>
  </si>
  <si>
    <t>https://d1s5m21q2l18ke.cloudfront.net/VISION360/Vision360.html?d=n6eb7rgi218&amp;surl=https://d1s5m21q2l18ke.cloudfront.net/v360_mov_black/&amp;sv=1&amp;displayAllSideview=1&amp;NTI2Mg==</t>
  </si>
  <si>
    <t>https://d1s5m21q2l18ke.cloudfront.net/v360_mov/n6eb7rgi218.HTML?sv=1&amp;displayAllSideview=1&amp;NTI2Mg==</t>
  </si>
  <si>
    <t>https://d1s5m21q2l18ke.cloudfront.net/white_mov_video/n6eb7rgi218.MP4?NTI2Mg==</t>
  </si>
  <si>
    <t>https://d1s5m21q2l18ke.cloudfront.net/plotting.html?n6eb7rgi218</t>
  </si>
  <si>
    <t>https://dyffw9lb8wur6.cloudfront.net/v360videos/n6eb7rgi218.MP4?NTI2Mg==</t>
  </si>
  <si>
    <t>https://d1g2oudknjs8jf.cloudfront.net/prodpolweb/asetimage/n6eb7rgi218.JPG?NTI2Mg==</t>
  </si>
  <si>
    <t>3200</t>
  </si>
  <si>
    <t>25</t>
  </si>
  <si>
    <t>103510212</t>
  </si>
  <si>
    <t>131100</t>
  </si>
  <si>
    <t>4.92 x 4.86 x 3.44</t>
  </si>
  <si>
    <t>https://d1g2oudknjs8jf.cloudfront.net/prodpolweb/imgfiles/j3gb5kmi220.JPG?NTI2Mg==</t>
  </si>
  <si>
    <t>https://d1s5m21q2l18ke.cloudfront.net/VISION360/Vision360.html?d=j3gb5kmi220&amp;surl=https://d1s5m21q2l18ke.cloudfront.net/v360_mov_white/&amp;sv=1&amp;displayAllSideview=1&amp;NTI2Mg==</t>
  </si>
  <si>
    <t>https://d1s5m21q2l18ke.cloudfront.net/VISION360/Vision360.html?d=j3gb5kmi220&amp;surl=https://d1s5m21q2l18ke.cloudfront.net/v360_mov_black/&amp;sv=1&amp;displayAllSideview=1&amp;NTI2Mg==</t>
  </si>
  <si>
    <t>https://d1s5m21q2l18ke.cloudfront.net/v360_mov/j3gb5kmi220.HTML?sv=1&amp;displayAllSideview=1&amp;NTI2Mg==</t>
  </si>
  <si>
    <t>https://d1s5m21q2l18ke.cloudfront.net/white_mov_video/j3gb5kmi220.MP4?NTI2Mg==</t>
  </si>
  <si>
    <t>https://d1s5m21q2l18ke.cloudfront.net/plotting.html?j3gb5kmi220</t>
  </si>
  <si>
    <t>https://dyffw9lb8wur6.cloudfront.net/v360videos/j3gb5kmi220.MP4?NTI2Mg==</t>
  </si>
  <si>
    <t>https://d1g2oudknjs8jf.cloudfront.net/prodpolweb/asetimage/j3gb5kmi220.JPG?NTI2Mg==</t>
  </si>
  <si>
    <t>26</t>
  </si>
  <si>
    <t>103510196</t>
  </si>
  <si>
    <t>132000</t>
  </si>
  <si>
    <t>4.90 x 4.78 x 3.44</t>
  </si>
  <si>
    <t>https://d1g2oudknjs8jf.cloudfront.net/prodpolweb/imgfiles/h10fb5kmi29.JPG?NTI2Mg==</t>
  </si>
  <si>
    <t>https://d1s5m21q2l18ke.cloudfront.net/VISION360/Vision360.html?d=h10fb5kmi29&amp;surl=https://d1s5m21q2l18ke.cloudfront.net/v360_mov_white/&amp;sv=1&amp;displayAllSideview=1&amp;NTI2Mg==</t>
  </si>
  <si>
    <t>https://d1s5m21q2l18ke.cloudfront.net/VISION360/Vision360.html?d=h10fb5kmi29&amp;surl=https://d1s5m21q2l18ke.cloudfront.net/v360_mov_black/&amp;sv=1&amp;displayAllSideview=1&amp;NTI2Mg==</t>
  </si>
  <si>
    <t>https://d1s5m21q2l18ke.cloudfront.net/v360_mov/h10fb5kmi29.HTML?sv=1&amp;displayAllSideview=1&amp;NTI2Mg==</t>
  </si>
  <si>
    <t>https://d1s5m21q2l18ke.cloudfront.net/white_mov_video/h10fb5kmi29.MP4?NTI2Mg==</t>
  </si>
  <si>
    <t>https://d1s5m21q2l18ke.cloudfront.net/plotting.html?h10fb5kmi29</t>
  </si>
  <si>
    <t>https://dyffw9lb8wur6.cloudfront.net/v360videos/h10fb5kmi29.MP4?NTI2Mg==</t>
  </si>
  <si>
    <t>https://d1g2oudknjs8jf.cloudfront.net/prodpolweb/asetimage/h10fb5kmi29.JPG?NTI2Mg==</t>
  </si>
  <si>
    <t>27</t>
  </si>
  <si>
    <t>103510186</t>
  </si>
  <si>
    <t>132900</t>
  </si>
  <si>
    <t>T3</t>
  </si>
  <si>
    <t>4.93 x 4.86 x 3.41</t>
  </si>
  <si>
    <t>https://d1g2oudknjs8jf.cloudfront.net/prodpolweb/imgfiles/h8fb5kmi29.JPG?NTI2Mg==</t>
  </si>
  <si>
    <t>https://d1s5m21q2l18ke.cloudfront.net/VISION360/Vision360.html?d=h8fb5kmi29&amp;surl=https://d1s5m21q2l18ke.cloudfront.net/v360_mov_white/&amp;sv=1&amp;displayAllSideview=1&amp;NTI2Mg==</t>
  </si>
  <si>
    <t>https://d1s5m21q2l18ke.cloudfront.net/VISION360/Vision360.html?d=h8fb5kmi29&amp;surl=https://d1s5m21q2l18ke.cloudfront.net/v360_mov_black/&amp;sv=1&amp;displayAllSideview=1&amp;NTI2Mg==</t>
  </si>
  <si>
    <t>https://d1s5m21q2l18ke.cloudfront.net/v360_mov/h8fb5kmi29.HTML?sv=1&amp;displayAllSideview=1&amp;NTI2Mg==</t>
  </si>
  <si>
    <t>https://d1s5m21q2l18ke.cloudfront.net/white_mov_video/h8fb5kmi29.MP4?NTI2Mg==</t>
  </si>
  <si>
    <t>https://d1s5m21q2l18ke.cloudfront.net/plotting.html?h8fb5kmi29</t>
  </si>
  <si>
    <t>https://dyffw9lb8wur6.cloudfront.net/v360videos/h8fb5kmi29.MP4?NTI2Mg==</t>
  </si>
  <si>
    <t>https://d1g2oudknjs8jf.cloudfront.net/prodpolweb/asetimage/h8fb5kmi29.JPG?NTI2Mg==</t>
  </si>
  <si>
    <t>Cloud, Pinpoint</t>
  </si>
  <si>
    <t>3300</t>
  </si>
  <si>
    <t>28</t>
  </si>
  <si>
    <t>102270361</t>
  </si>
  <si>
    <t>6.39 x 4.61 x 3.09</t>
  </si>
  <si>
    <t>https://d1g2oudknjs8jf.cloudfront.net/prodpolweb/imgfiles/h3jb7pji221.JPG?NTI2Mg==</t>
  </si>
  <si>
    <t>https://d1s5m21q2l18ke.cloudfront.net/VISION360/Vision360.html?d=h3jb7pji221&amp;surl=https://d1s5m21q2l18ke.cloudfront.net/v360_mov_white/&amp;sv=1&amp;displayAllSideview=1&amp;NTI2Mg==</t>
  </si>
  <si>
    <t>https://d1s5m21q2l18ke.cloudfront.net/VISION360/Vision360.html?d=h3jb7pji221&amp;surl=https://d1s5m21q2l18ke.cloudfront.net/v360_mov_black/&amp;sv=1&amp;displayAllSideview=1&amp;NTI2Mg==</t>
  </si>
  <si>
    <t>https://d1s5m21q2l18ke.cloudfront.net/v360_mov/h3jb7pji221.HTML?sv=1&amp;displayAllSideview=1&amp;NTI2Mg==</t>
  </si>
  <si>
    <t>https://d1s5m21q2l18ke.cloudfront.net/white_mov_video/h3jb7pji221.MP4?NTI2Mg==</t>
  </si>
  <si>
    <t>https://d1s5m21q2l18ke.cloudfront.net/plotting.html?h3jb7pji221</t>
  </si>
  <si>
    <t>https://dyffw9lb8wur6.cloudfront.net/v360videos/h3jb7pji221.MP4?NTI2Mg==</t>
  </si>
  <si>
    <t>https://d1g2oudknjs8jf.cloudfront.net/prodpolweb/asetimage/h3jb7pji221.JPG?NTI2Mg==</t>
  </si>
  <si>
    <t>29</t>
  </si>
  <si>
    <t>102961145</t>
  </si>
  <si>
    <t>CM</t>
  </si>
  <si>
    <t>133300</t>
  </si>
  <si>
    <t>5.90 x 4.97 x 3.24</t>
  </si>
  <si>
    <t>https://d1g2oudknjs8jf.cloudfront.net/prodpolweb/imgfiles/f10ed5tki22.JPG?NTI2Mg==</t>
  </si>
  <si>
    <t>https://d1s5m21q2l18ke.cloudfront.net/VISION360/Vision360.html?d=f10ed5tki22&amp;surl=https://d1s5m21q2l18ke.cloudfront.net/v360_mov_white/&amp;sv=1&amp;displayAllSideview=1&amp;NTI2Mg==</t>
  </si>
  <si>
    <t>https://d1s5m21q2l18ke.cloudfront.net/VISION360/Vision360.html?d=f10ed5tki22&amp;surl=https://d1s5m21q2l18ke.cloudfront.net/v360_mov_black/&amp;sv=1&amp;displayAllSideview=1&amp;NTI2Mg==</t>
  </si>
  <si>
    <t>https://d1s5m21q2l18ke.cloudfront.net/v360_mov/f10ed5tki22.HTML?sv=1&amp;displayAllSideview=1&amp;NTI2Mg==</t>
  </si>
  <si>
    <t>https://d1s5m21q2l18ke.cloudfront.net/white_mov_video/f10ed5tki22.MP4?NTI2Mg==</t>
  </si>
  <si>
    <t>https://d1s5m21q2l18ke.cloudfront.net/plotting.html?f10ed5tki22</t>
  </si>
  <si>
    <t>https://dyffw9lb8wur6.cloudfront.net/v360videos/f10ed5tki22.MP4?NTI2Mg==</t>
  </si>
  <si>
    <t>https://d1g2oudknjs8jf.cloudfront.net/prodpolweb/asetimage/f10ed5tki22.JPG?NTI2Mg==</t>
  </si>
  <si>
    <t>30</t>
  </si>
  <si>
    <t>102410120</t>
  </si>
  <si>
    <t>133400</t>
  </si>
  <si>
    <t>6.64 x 4.63 x 2.77</t>
  </si>
  <si>
    <t>https://d1g2oudknjs8jf.cloudfront.net/prodpolweb/imgfiles/f5eb5sji22.JPG?NTI2Mg==</t>
  </si>
  <si>
    <t>https://d1s5m21q2l18ke.cloudfront.net/VISION360/Vision360.html?d=f5eb5sji22&amp;surl=https://d1s5m21q2l18ke.cloudfront.net/v360_mov_white/&amp;sv=1&amp;displayAllSideview=1&amp;NTI2Mg==</t>
  </si>
  <si>
    <t>https://d1s5m21q2l18ke.cloudfront.net/VISION360/Vision360.html?d=f5eb5sji22&amp;surl=https://d1s5m21q2l18ke.cloudfront.net/v360_mov_black/&amp;sv=1&amp;displayAllSideview=1&amp;NTI2Mg==</t>
  </si>
  <si>
    <t>https://d1s5m21q2l18ke.cloudfront.net/v360_mov/f5eb5sji22.HTML?sv=1&amp;displayAllSideview=1&amp;NTI2Mg==</t>
  </si>
  <si>
    <t>https://d1s5m21q2l18ke.cloudfront.net/white_mov_video/f5eb5sji22.MP4?NTI2Mg==</t>
  </si>
  <si>
    <t>https://d1s5m21q2l18ke.cloudfront.net/plotting.html?f5eb5sji22</t>
  </si>
  <si>
    <t>https://dyffw9lb8wur6.cloudfront.net/v360videos/f5eb5sji22.MP4?NTI2Mg==</t>
  </si>
  <si>
    <t>https://d1g2oudknjs8jf.cloudfront.net/prodpolweb/asetimage/f5eb5sji22.JPG?NTI2Mg==</t>
  </si>
  <si>
    <t>31</t>
  </si>
  <si>
    <t>102960508</t>
  </si>
  <si>
    <t>134600</t>
  </si>
  <si>
    <t>5.63 x 3.94 x 2.56</t>
  </si>
  <si>
    <t>https://d1g2oudknjs8jf.cloudfront.net/prodpolweb/imgfiles/l2cc5tki20.JPG?NTI2Mg==</t>
  </si>
  <si>
    <t>https://d1s5m21q2l18ke.cloudfront.net/VISION360/Vision360.html?d=l2cc5tki20&amp;surl=https://d1s5m21q2l18ke.cloudfront.net/v360_mov_white/&amp;sv=1&amp;displayAllSideview=1&amp;NTI2Mg==</t>
  </si>
  <si>
    <t>https://d1s5m21q2l18ke.cloudfront.net/VISION360/Vision360.html?d=l2cc5tki20&amp;surl=https://d1s5m21q2l18ke.cloudfront.net/v360_mov_black/&amp;sv=1&amp;displayAllSideview=1&amp;NTI2Mg==</t>
  </si>
  <si>
    <t>https://d1s5m21q2l18ke.cloudfront.net/v360_mov/l2cc5tki20.HTML?sv=1&amp;displayAllSideview=1&amp;NTI2Mg==</t>
  </si>
  <si>
    <t>https://d1s5m21q2l18ke.cloudfront.net/white_mov_video/l2cc5tki20.MP4?NTI2Mg==</t>
  </si>
  <si>
    <t>https://d1s5m21q2l18ke.cloudfront.net/plotting.html?l2cc5tki20</t>
  </si>
  <si>
    <t>https://dyffw9lb8wur6.cloudfront.net/v360videos/l2cc5tki20.MP4?NTI2Mg==</t>
  </si>
  <si>
    <t>https://d1g2oudknjs8jf.cloudfront.net/prodpolweb/asetimage/l2cc5tki20.JPG?NTI2Mg==</t>
  </si>
  <si>
    <t>32</t>
  </si>
  <si>
    <t>103300399</t>
  </si>
  <si>
    <t>5.64 x 4.30 x 2.66</t>
  </si>
  <si>
    <t>D</t>
  </si>
  <si>
    <t>https://d1g2oudknjs8jf.cloudfront.net/prodpolweb/imgfiles/n10jb3qli263.JPG?NTI2Mg==</t>
  </si>
  <si>
    <t>https://d1s5m21q2l18ke.cloudfront.net/VISION360/Vision360.html?d=n10jb3qli263&amp;surl=https://d1s5m21q2l18ke.cloudfront.net/v360_mov_white/&amp;sv=1&amp;displayAllSideview=1&amp;NTI2Mg==</t>
  </si>
  <si>
    <t>https://d1s5m21q2l18ke.cloudfront.net/VISION360/Vision360.html?d=n10jb3qli263&amp;surl=https://d1s5m21q2l18ke.cloudfront.net/v360_mov_black/&amp;sv=1&amp;displayAllSideview=1&amp;NTI2Mg==</t>
  </si>
  <si>
    <t>https://d1s5m21q2l18ke.cloudfront.net/v360_mov/n10jb3qli263.HTML?sv=1&amp;displayAllSideview=1&amp;NTI2Mg==</t>
  </si>
  <si>
    <t>https://d1s5m21q2l18ke.cloudfront.net/white_mov_video/n10jb3qli263.MP4?NTI2Mg==</t>
  </si>
  <si>
    <t>https://d1s5m21q2l18ke.cloudfront.net/plotting.html?n10jb3qli263</t>
  </si>
  <si>
    <t>https://dyffw9lb8wur6.cloudfront.net/v360videos/n10jb3qli263.MP4?NTI2Mg==</t>
  </si>
  <si>
    <t>https://d1g2oudknjs8jf.cloudfront.net/prodpolweb/asetimage/n10jb3qli263.JPG?NTI2Mg==</t>
  </si>
  <si>
    <t>33</t>
  </si>
  <si>
    <t>103180165</t>
  </si>
  <si>
    <t>134700</t>
  </si>
  <si>
    <t>6.11 x 4.26 x 2.55</t>
  </si>
  <si>
    <t>https://d1g2oudknjs8jf.cloudfront.net/prodpolweb/imgfiles/f4fb9nli23.JPG?NTI2Mg==</t>
  </si>
  <si>
    <t>https://d1s5m21q2l18ke.cloudfront.net/VISION360/Vision360.html?d=f4fb9nli23&amp;surl=https://d1s5m21q2l18ke.cloudfront.net/v360_mov_white/&amp;sv=1&amp;displayAllSideview=1&amp;NTI2Mg==</t>
  </si>
  <si>
    <t>https://d1s5m21q2l18ke.cloudfront.net/VISION360/Vision360.html?d=f4fb9nli23&amp;surl=https://d1s5m21q2l18ke.cloudfront.net/v360_mov_black/&amp;sv=1&amp;displayAllSideview=1&amp;NTI2Mg==</t>
  </si>
  <si>
    <t>https://d1s5m21q2l18ke.cloudfront.net/v360_mov/f4fb9nli23.HTML?sv=1&amp;displayAllSideview=1&amp;NTI2Mg==</t>
  </si>
  <si>
    <t>https://d1s5m21q2l18ke.cloudfront.net/white_mov_video/f4fb9nli23.MP4?NTI2Mg==</t>
  </si>
  <si>
    <t>https://d1s5m21q2l18ke.cloudfront.net/plotting.html?f4fb9nli23</t>
  </si>
  <si>
    <t>https://dyffw9lb8wur6.cloudfront.net/v360videos/f4fb9nli23.MP4?NTI2Mg==</t>
  </si>
  <si>
    <t>https://d1g2oudknjs8jf.cloudfront.net/prodpolweb/asetimage/f4fb9nli23.JPG?NTI2Mg==</t>
  </si>
  <si>
    <t>34</t>
  </si>
  <si>
    <t>102961226</t>
  </si>
  <si>
    <t>In Process</t>
  </si>
  <si>
    <t>CL</t>
  </si>
  <si>
    <t>135900</t>
  </si>
  <si>
    <t>6.17 x 4.74 x 3.07</t>
  </si>
  <si>
    <t>https://d1g2oudknjs8jf.cloudfront.net/prodpolweb/imgfiles/h6gd5tki212.JPG?NTI2Mg==</t>
  </si>
  <si>
    <t>https://d1s5m21q2l18ke.cloudfront.net/VISION360/Vision360.html?d=h6gd5tki212&amp;surl=https://d1s5m21q2l18ke.cloudfront.net/v360_mov_white/&amp;sv=1&amp;displayAllSideview=1&amp;NTI2Mg==</t>
  </si>
  <si>
    <t>https://d1s5m21q2l18ke.cloudfront.net/VISION360/Vision360.html?d=h6gd5tki212&amp;surl=https://d1s5m21q2l18ke.cloudfront.net/v360_mov_black/&amp;sv=1&amp;displayAllSideview=1&amp;NTI2Mg==</t>
  </si>
  <si>
    <t>https://d1s5m21q2l18ke.cloudfront.net/v360_mov/h6gd5tki212.HTML?sv=1&amp;displayAllSideview=1&amp;NTI2Mg==</t>
  </si>
  <si>
    <t>https://d1s5m21q2l18ke.cloudfront.net/white_mov_video/h6gd5tki212.MP4?NTI2Mg==</t>
  </si>
  <si>
    <t>https://d1s5m21q2l18ke.cloudfront.net/plotting.html?h6gd5tki212</t>
  </si>
  <si>
    <t>https://dyffw9lb8wur6.cloudfront.net/v360videos/h6gd5tki212.MP4?NTI2Mg==</t>
  </si>
  <si>
    <t>https://d1g2oudknjs8jf.cloudfront.net/prodpolweb/asetimage/h6gd5tki212.JPG?NTI2Mg==</t>
  </si>
  <si>
    <t>35</t>
  </si>
  <si>
    <t>102720394</t>
  </si>
  <si>
    <t>5.45 x 4.19 x 2.79</t>
  </si>
  <si>
    <t>https://d1g2oudknjs8jf.cloudfront.net/prodpolweb/imgfiles/n9jb7oki263.JPG?NTI2Mg==</t>
  </si>
  <si>
    <t>https://d1s5m21q2l18ke.cloudfront.net/VISION360/Vision360.html?d=n9jb7oki263&amp;surl=https://d1s5m21q2l18ke.cloudfront.net/v360_mov_white/&amp;sv=1&amp;displayAllSideview=1&amp;NTI2Mg==</t>
  </si>
  <si>
    <t>https://d1s5m21q2l18ke.cloudfront.net/VISION360/Vision360.html?d=n9jb7oki263&amp;surl=https://d1s5m21q2l18ke.cloudfront.net/v360_mov_black/&amp;sv=1&amp;displayAllSideview=1&amp;NTI2Mg==</t>
  </si>
  <si>
    <t>https://d1s5m21q2l18ke.cloudfront.net/v360_mov/n9jb7oki263.HTML?sv=1&amp;displayAllSideview=1&amp;NTI2Mg==</t>
  </si>
  <si>
    <t>https://d1s5m21q2l18ke.cloudfront.net/white_mov_video/n9jb7oki263.MP4?NTI2Mg==</t>
  </si>
  <si>
    <t>https://d1s5m21q2l18ke.cloudfront.net/plotting.html?n9jb7oki263</t>
  </si>
  <si>
    <t>https://dyffw9lb8wur6.cloudfront.net/v360videos/n9jb7oki263.MP4?NTI2Mg==</t>
  </si>
  <si>
    <t>https://d1g2oudknjs8jf.cloudfront.net/prodpolweb/asetimage/n9jb7oki263.JPG?NTI2Mg==</t>
  </si>
  <si>
    <t>36</t>
  </si>
  <si>
    <t>101080607 #</t>
  </si>
  <si>
    <t>136300</t>
  </si>
  <si>
    <t>6.38 x 4.61 x 2.98</t>
  </si>
  <si>
    <t>https://d1g2oudknjs8jf.cloudfront.net/prodpolweb/imgfiles/j2ec9lhi210.JPG?NTI2Mg==</t>
  </si>
  <si>
    <t>https://d1s5m21q2l18ke.cloudfront.net/VISION360/Vision360.html?d=j2ec9lhi210&amp;surl=https://d1s5m21q2l18ke.cloudfront.net/v360_mov_white/&amp;sv=1&amp;displayAllSideview=1&amp;NTI2Mg==</t>
  </si>
  <si>
    <t>https://d1s5m21q2l18ke.cloudfront.net/VISION360/Vision360.html?d=j2ec9lhi210&amp;surl=https://d1s5m21q2l18ke.cloudfront.net/v360_mov_black/&amp;sv=1&amp;displayAllSideview=1&amp;NTI2Mg==</t>
  </si>
  <si>
    <t>https://d1s5m21q2l18ke.cloudfront.net/v360_mov/j2ec9lhi210.HTML?sv=1&amp;displayAllSideview=1&amp;NTI2Mg==</t>
  </si>
  <si>
    <t>https://d1s5m21q2l18ke.cloudfront.net/white_mov_video/j2ec9lhi210.MP4?NTI2Mg==</t>
  </si>
  <si>
    <t>https://d1s5m21q2l18ke.cloudfront.net/plotting.html?j2ec9lhi210</t>
  </si>
  <si>
    <t>https://dyffw9lb8wur6.cloudfront.net/v360videos/j2ec9lhi210.MP4?NTI2Mg==</t>
  </si>
  <si>
    <t>https://d1g2oudknjs8jf.cloudfront.net/prodpolweb/asetimage/j2ec9lhi210.JPG?NTI2Mg==</t>
  </si>
  <si>
    <t>37</t>
  </si>
  <si>
    <t>103070226</t>
  </si>
  <si>
    <t>137200</t>
  </si>
  <si>
    <t>4.39 x 4.35 x 2.84</t>
  </si>
  <si>
    <t>https://d1g2oudknjs8jf.cloudfront.net/prodpolweb/imgfiles/h6gb7lli212.JPG?NTI2Mg==</t>
  </si>
  <si>
    <t>https://d1s5m21q2l18ke.cloudfront.net/VISION360/Vision360.html?d=h6gb7lli212&amp;surl=https://d1s5m21q2l18ke.cloudfront.net/v360_mov_white/&amp;sv=1&amp;displayAllSideview=1&amp;NTI2Mg==</t>
  </si>
  <si>
    <t>https://d1s5m21q2l18ke.cloudfront.net/VISION360/Vision360.html?d=h6gb7lli212&amp;surl=https://d1s5m21q2l18ke.cloudfront.net/v360_mov_black/&amp;sv=1&amp;displayAllSideview=1&amp;NTI2Mg==</t>
  </si>
  <si>
    <t>https://d1s5m21q2l18ke.cloudfront.net/v360_mov/h6gb7lli212.HTML?sv=1&amp;displayAllSideview=1&amp;NTI2Mg==</t>
  </si>
  <si>
    <t>https://d1s5m21q2l18ke.cloudfront.net/white_mov_video/h6gb7lli212.MP4?NTI2Mg==</t>
  </si>
  <si>
    <t>https://d1s5m21q2l18ke.cloudfront.net/plotting.html?h6gb7lli212</t>
  </si>
  <si>
    <t>https://dyffw9lb8wur6.cloudfront.net/v360videos/h6gb7lli212.MP4?NTI2Mg==</t>
  </si>
  <si>
    <t>https://d1g2oudknjs8jf.cloudfront.net/prodpolweb/asetimage/h6gb7lli212.JPG?NTI2Mg==</t>
  </si>
  <si>
    <t>38</t>
  </si>
  <si>
    <t>500850232</t>
  </si>
  <si>
    <t>137900</t>
  </si>
  <si>
    <t>6.70 x 4.51 x 3.05</t>
  </si>
  <si>
    <t>S3</t>
  </si>
  <si>
    <t>SI1</t>
  </si>
  <si>
    <t>https://d1g2oudknjs8jf.cloudfront.net/prodpolweb/imgfiles/j7gb3rgi020.JPG?NTI2Mg==</t>
  </si>
  <si>
    <t>https://d1s5m21q2l18ke.cloudfront.net/VISION360/Vision360.html?d=j7gb3rgi020&amp;surl=https://d1s5m21q2l18ke.cloudfront.net/v360_mov_white/&amp;sv=1&amp;displayAllSideview=1&amp;NTI2Mg==</t>
  </si>
  <si>
    <t>https://d1s5m21q2l18ke.cloudfront.net/VISION360/Vision360.html?d=j7gb3rgi020&amp;surl=https://d1s5m21q2l18ke.cloudfront.net/v360_mov_black/&amp;sv=1&amp;displayAllSideview=1&amp;NTI2Mg==</t>
  </si>
  <si>
    <t>https://d1s5m21q2l18ke.cloudfront.net/v360_mov/j7gb3rgi020.HTML?sv=1&amp;displayAllSideview=1&amp;NTI2Mg==</t>
  </si>
  <si>
    <t>https://d1s5m21q2l18ke.cloudfront.net/white_mov_video/j7gb3rgi020.MP4?NTI2Mg==</t>
  </si>
  <si>
    <t>https://d1s5m21q2l18ke.cloudfront.net/plotting.html?j7gb3rgi020</t>
  </si>
  <si>
    <t>https://d1g2oudknjs8jf.cloudfront.net/prodpolweb/fl_img/j7gb3rgi020.JPG?NTI2Mg==</t>
  </si>
  <si>
    <t>https://dyffw9lb8wur6.cloudfront.net/v360videos/j7gb3rgi020.MP4?NTI2Mg==</t>
  </si>
  <si>
    <t>https://d1g2oudknjs8jf.cloudfront.net/prodpolweb/asetimage/j7gb3rgi020.JPG?NTI2Mg==</t>
  </si>
  <si>
    <t>Crystal</t>
  </si>
  <si>
    <t>39</t>
  </si>
  <si>
    <t>101010124</t>
  </si>
  <si>
    <t>138000</t>
  </si>
  <si>
    <t>6.56 x 4.74 x 3.12</t>
  </si>
  <si>
    <t>https://d1g2oudknjs8jf.cloudfront.net/prodpolweb/imgfiles/n5eb5khi218.JPG?NTI2Mg==</t>
  </si>
  <si>
    <t>https://d1s5m21q2l18ke.cloudfront.net/VISION360/Vision360.html?d=n5eb5khi218&amp;surl=https://d1s5m21q2l18ke.cloudfront.net/v360_mov_white/&amp;sv=1&amp;displayAllSideview=1&amp;NTI2Mg==</t>
  </si>
  <si>
    <t>https://d1s5m21q2l18ke.cloudfront.net/VISION360/Vision360.html?d=n5eb5khi218&amp;surl=https://d1s5m21q2l18ke.cloudfront.net/v360_mov_black/&amp;sv=1&amp;displayAllSideview=1&amp;NTI2Mg==</t>
  </si>
  <si>
    <t>https://d1s5m21q2l18ke.cloudfront.net/v360_mov/n5eb5khi218.HTML?sv=1&amp;displayAllSideview=1&amp;NTI2Mg==</t>
  </si>
  <si>
    <t>https://d1s5m21q2l18ke.cloudfront.net/white_mov_video/n5eb5khi218.MP4?NTI2Mg==</t>
  </si>
  <si>
    <t>https://d1s5m21q2l18ke.cloudfront.net/plotting.html?n5eb5khi218</t>
  </si>
  <si>
    <t>https://d1g2oudknjs8jf.cloudfront.net/prodpolweb/fl_img/n5eb5khi218.JPG?NTI2Mg==</t>
  </si>
  <si>
    <t>https://dyffw9lb8wur6.cloudfront.net/v360videos/n5eb5khi218.MP4?NTI2Mg==</t>
  </si>
  <si>
    <t>https://d1g2oudknjs8jf.cloudfront.net/prodpolweb/asetimage/n5eb5khi218.JPG?NTI2Mg==</t>
  </si>
  <si>
    <t>3800</t>
  </si>
  <si>
    <t>40</t>
  </si>
  <si>
    <t>103060058</t>
  </si>
  <si>
    <t>139300</t>
  </si>
  <si>
    <t>5.53 x 4.25 x 2.82</t>
  </si>
  <si>
    <t>https://d1g2oudknjs8jf.cloudfront.net/prodpolweb/imgfiles/l2db5lli27.JPG?NTI2Mg==</t>
  </si>
  <si>
    <t>https://d1s5m21q2l18ke.cloudfront.net/VISION360/Vision360.html?d=l2db5lli27&amp;surl=https://d1s5m21q2l18ke.cloudfront.net/v360_mov_white/&amp;sv=1&amp;displayAllSideview=1&amp;NTI2Mg==</t>
  </si>
  <si>
    <t>https://d1s5m21q2l18ke.cloudfront.net/VISION360/Vision360.html?d=l2db5lli27&amp;surl=https://d1s5m21q2l18ke.cloudfront.net/v360_mov_black/&amp;sv=1&amp;displayAllSideview=1&amp;NTI2Mg==</t>
  </si>
  <si>
    <t>https://d1s5m21q2l18ke.cloudfront.net/v360_mov/l2db5lli27.HTML?sv=1&amp;displayAllSideview=1&amp;NTI2Mg==</t>
  </si>
  <si>
    <t>https://d1s5m21q2l18ke.cloudfront.net/white_mov_video/l2db5lli27.MP4?NTI2Mg==</t>
  </si>
  <si>
    <t>https://d1s5m21q2l18ke.cloudfront.net/plotting.html?l2db5lli27</t>
  </si>
  <si>
    <t>https://dyffw9lb8wur6.cloudfront.net/v360videos/l2db5lli27.MP4?NTI2Mg==</t>
  </si>
  <si>
    <t>https://d1g2oudknjs8jf.cloudfront.net/prodpolweb/asetimage/l2db5lli27.JPG?NTI2Mg==</t>
  </si>
  <si>
    <t>41</t>
  </si>
  <si>
    <t>101570396</t>
  </si>
  <si>
    <t>140600</t>
  </si>
  <si>
    <t>6.24 x 4.52 x 3.05</t>
  </si>
  <si>
    <t>https://d1g2oudknjs8jf.cloudfront.net/prodpolweb/imgfiles/h10jb7lii221.JPG?NTI2Mg==</t>
  </si>
  <si>
    <t>https://d1s5m21q2l18ke.cloudfront.net/VISION360/Vision360.html?d=h10jb7lii221&amp;surl=https://d1s5m21q2l18ke.cloudfront.net/v360_mov_white/&amp;sv=1&amp;displayAllSideview=1&amp;NTI2Mg==</t>
  </si>
  <si>
    <t>https://d1s5m21q2l18ke.cloudfront.net/VISION360/Vision360.html?d=h10jb7lii221&amp;surl=https://d1s5m21q2l18ke.cloudfront.net/v360_mov_black/&amp;sv=1&amp;displayAllSideview=1&amp;NTI2Mg==</t>
  </si>
  <si>
    <t>https://d1s5m21q2l18ke.cloudfront.net/v360_mov/h10jb7lii221.HTML?sv=1&amp;displayAllSideview=1&amp;NTI2Mg==</t>
  </si>
  <si>
    <t>https://d1s5m21q2l18ke.cloudfront.net/white_mov_video/h10jb7lii221.MP4?NTI2Mg==</t>
  </si>
  <si>
    <t>https://d1s5m21q2l18ke.cloudfront.net/plotting.html?h10jb7lii221</t>
  </si>
  <si>
    <t>https://dyffw9lb8wur6.cloudfront.net/v360videos/h10jb7lii221.MP4?NTI2Mg==</t>
  </si>
  <si>
    <t>https://d1g2oudknjs8jf.cloudfront.net/prodpolweb/asetimage/h10jb7lii221.JPG?NTI2Mg==</t>
  </si>
  <si>
    <t>42</t>
  </si>
  <si>
    <t>102050270</t>
  </si>
  <si>
    <t>141100</t>
  </si>
  <si>
    <t>5.88 x 4.11 x 2.78</t>
  </si>
  <si>
    <t>https://d1g2oudknjs8jf.cloudfront.net/prodpolweb/imgfiles/f5hb3lji25.JPG?NTI2Mg==</t>
  </si>
  <si>
    <t>https://d1s5m21q2l18ke.cloudfront.net/VISION360/Vision360.html?d=f5hb3lji25&amp;surl=https://d1s5m21q2l18ke.cloudfront.net/v360_mov_white/&amp;sv=1&amp;displayAllSideview=1&amp;NTI2Mg==</t>
  </si>
  <si>
    <t>https://d1s5m21q2l18ke.cloudfront.net/VISION360/Vision360.html?d=f5hb3lji25&amp;surl=https://d1s5m21q2l18ke.cloudfront.net/v360_mov_black/&amp;sv=1&amp;displayAllSideview=1&amp;NTI2Mg==</t>
  </si>
  <si>
    <t>https://d1s5m21q2l18ke.cloudfront.net/v360_mov/f5hb3lji25.HTML?sv=1&amp;displayAllSideview=1&amp;NTI2Mg==</t>
  </si>
  <si>
    <t>https://d1s5m21q2l18ke.cloudfront.net/white_mov_video/f5hb3lji25.MP4?NTI2Mg==</t>
  </si>
  <si>
    <t>https://d1s5m21q2l18ke.cloudfront.net/plotting.html?f5hb3lji25</t>
  </si>
  <si>
    <t>https://dyffw9lb8wur6.cloudfront.net/v360videos/f5hb3lji25.MP4?NTI2Mg==</t>
  </si>
  <si>
    <t>https://d1g2oudknjs8jf.cloudfront.net/prodpolweb/asetimage/f5hb3lji25.JPG?NTI2Mg==</t>
  </si>
  <si>
    <t>43</t>
  </si>
  <si>
    <t>103740052</t>
  </si>
  <si>
    <t>142400</t>
  </si>
  <si>
    <t>6.42 x 4.94 x 3.30</t>
  </si>
  <si>
    <t>https://d1g2oudknjs8jf.cloudfront.net/prodpolweb/imgfiles/j1db11omi25.JPG?NTI2Mg==</t>
  </si>
  <si>
    <t>https://d1s5m21q2l18ke.cloudfront.net/VISION360/Vision360.html?d=j1db11omi25&amp;surl=https://d1s5m21q2l18ke.cloudfront.net/v360_mov_white/&amp;sv=1&amp;displayAllSideview=1&amp;NTI2Mg==</t>
  </si>
  <si>
    <t>https://d1s5m21q2l18ke.cloudfront.net/VISION360/Vision360.html?d=j1db11omi25&amp;surl=https://d1s5m21q2l18ke.cloudfront.net/v360_mov_black/&amp;sv=1&amp;displayAllSideview=1&amp;NTI2Mg==</t>
  </si>
  <si>
    <t>https://d1s5m21q2l18ke.cloudfront.net/v360_mov/j1db11omi25.HTML?sv=1&amp;displayAllSideview=1&amp;NTI2Mg==</t>
  </si>
  <si>
    <t>https://d1s5m21q2l18ke.cloudfront.net/white_mov_video/j1db11omi25.MP4?NTI2Mg==</t>
  </si>
  <si>
    <t>https://d1s5m21q2l18ke.cloudfront.net/plotting.html?j1db11omi25</t>
  </si>
  <si>
    <t>https://dyffw9lb8wur6.cloudfront.net/v360videos/j1db11omi25.MP4?NTI2Mg==</t>
  </si>
  <si>
    <t>https://d1g2oudknjs8jf.cloudfront.net/prodpolweb/asetimage/j1db11omi25.JPG?NTI2Mg==</t>
  </si>
  <si>
    <t>Feather, Cloud</t>
  </si>
  <si>
    <t>44</t>
  </si>
  <si>
    <t>101040232</t>
  </si>
  <si>
    <t>143700</t>
  </si>
  <si>
    <t>6.18 x 4.67 x 3.07</t>
  </si>
  <si>
    <t>https://d1g2oudknjs8jf.cloudfront.net/prodpolweb/imgfiles/j7gb11khi220.JPG?NTI2Mg==</t>
  </si>
  <si>
    <t>https://d1s5m21q2l18ke.cloudfront.net/VISION360/Vision360.html?d=j7gb11khi220&amp;surl=https://d1s5m21q2l18ke.cloudfront.net/v360_mov_white/&amp;sv=1&amp;displayAllSideview=1&amp;NTI2Mg==</t>
  </si>
  <si>
    <t>https://d1s5m21q2l18ke.cloudfront.net/VISION360/Vision360.html?d=j7gb11khi220&amp;surl=https://d1s5m21q2l18ke.cloudfront.net/v360_mov_black/&amp;sv=1&amp;displayAllSideview=1&amp;NTI2Mg==</t>
  </si>
  <si>
    <t>https://d1s5m21q2l18ke.cloudfront.net/v360_mov/j7gb11khi220.HTML?sv=1&amp;displayAllSideview=1&amp;NTI2Mg==</t>
  </si>
  <si>
    <t>https://d1s5m21q2l18ke.cloudfront.net/white_mov_video/j7gb11khi220.MP4?NTI2Mg==</t>
  </si>
  <si>
    <t>https://d1s5m21q2l18ke.cloudfront.net/plotting.html?j7gb11khi220</t>
  </si>
  <si>
    <t>https://dyffw9lb8wur6.cloudfront.net/v360videos/j7gb11khi220.MP4?NTI2Mg==</t>
  </si>
  <si>
    <t>https://d1g2oudknjs8jf.cloudfront.net/prodpolweb/asetimage/j7gb11khi220.JPG?NTI2Mg==</t>
  </si>
  <si>
    <t>45</t>
  </si>
  <si>
    <t>101040113</t>
  </si>
  <si>
    <t>144500</t>
  </si>
  <si>
    <t>4.47 x 4.39 x 3.11</t>
  </si>
  <si>
    <t>https://d1g2oudknjs8jf.cloudfront.net/prodpolweb/imgfiles/l3eb11khi214.JPG?NTI2Mg==</t>
  </si>
  <si>
    <t>https://d1s5m21q2l18ke.cloudfront.net/VISION360/Vision360.html?d=l3eb11khi214&amp;surl=https://d1s5m21q2l18ke.cloudfront.net/v360_mov_white/&amp;sv=1&amp;displayAllSideview=1&amp;NTI2Mg==</t>
  </si>
  <si>
    <t>https://d1s5m21q2l18ke.cloudfront.net/VISION360/Vision360.html?d=l3eb11khi214&amp;surl=https://d1s5m21q2l18ke.cloudfront.net/v360_mov_black/&amp;sv=1&amp;displayAllSideview=1&amp;NTI2Mg==</t>
  </si>
  <si>
    <t>https://d1s5m21q2l18ke.cloudfront.net/v360_mov/l3eb11khi214.HTML?sv=1&amp;displayAllSideview=1&amp;NTI2Mg==</t>
  </si>
  <si>
    <t>https://d1s5m21q2l18ke.cloudfront.net/white_mov_video/l3eb11khi214.MP4?NTI2Mg==</t>
  </si>
  <si>
    <t>https://d1s5m21q2l18ke.cloudfront.net/plotting.html?l3eb11khi214</t>
  </si>
  <si>
    <t>https://dyffw9lb8wur6.cloudfront.net/v360videos/l3eb11khi214.MP4?NTI2Mg==</t>
  </si>
  <si>
    <t>https://d1g2oudknjs8jf.cloudfront.net/prodpolweb/asetimage/l3eb11khi214.JPG?NTI2Mg==</t>
  </si>
  <si>
    <t>46</t>
  </si>
  <si>
    <t>102400021</t>
  </si>
  <si>
    <t>144600</t>
  </si>
  <si>
    <t>6.46 x 4.67 x 3.15</t>
  </si>
  <si>
    <t>https://d1g2oudknjs8jf.cloudfront.net/prodpolweb/imgfiles/h5cb3sji20.JPG?NTI2Mg==</t>
  </si>
  <si>
    <t>https://d1s5m21q2l18ke.cloudfront.net/VISION360/Vision360.html?d=h5cb3sji20&amp;surl=https://d1s5m21q2l18ke.cloudfront.net/v360_mov_white/&amp;sv=1&amp;displayAllSideview=1&amp;NTI2Mg==</t>
  </si>
  <si>
    <t>https://d1s5m21q2l18ke.cloudfront.net/VISION360/Vision360.html?d=h5cb3sji20&amp;surl=https://d1s5m21q2l18ke.cloudfront.net/v360_mov_black/&amp;sv=1&amp;displayAllSideview=1&amp;NTI2Mg==</t>
  </si>
  <si>
    <t>https://d1s5m21q2l18ke.cloudfront.net/v360_mov/h5cb3sji20.HTML?sv=1&amp;displayAllSideview=1&amp;NTI2Mg==</t>
  </si>
  <si>
    <t>https://d1s5m21q2l18ke.cloudfront.net/white_mov_video/h5cb3sji20.MP4?NTI2Mg==</t>
  </si>
  <si>
    <t>https://d1s5m21q2l18ke.cloudfront.net/plotting.html?h5cb3sji20</t>
  </si>
  <si>
    <t>https://d1g2oudknjs8jf.cloudfront.net/prodpolweb/fl_img/h5cb3sji20.JPG?NTI2Mg==</t>
  </si>
  <si>
    <t>https://dyffw9lb8wur6.cloudfront.net/v360videos/h5cb3sji20.MP4?NTI2Mg==</t>
  </si>
  <si>
    <t>https://d1g2oudknjs8jf.cloudfront.net/prodpolweb/asetimage/h5cb3sji20.JPG?NTI2Mg==</t>
  </si>
  <si>
    <t>Cloud, Pinpoint, Indented Natural, Feather</t>
  </si>
  <si>
    <t>3600</t>
  </si>
  <si>
    <t>47</t>
  </si>
  <si>
    <t>100440085 #</t>
  </si>
  <si>
    <t>145400</t>
  </si>
  <si>
    <t>6.75 x 4.72 x 2.85</t>
  </si>
  <si>
    <t>https://d1g2oudknjs8jf.cloudfront.net/prodpolweb/imgfiles/f8db11sfi21.JPG?NTI2Mg==</t>
  </si>
  <si>
    <t>https://d1s5m21q2l18ke.cloudfront.net/VISION360/Vision360.html?d=f8db11sfi21&amp;surl=https://d1s5m21q2l18ke.cloudfront.net/v360_mov_white/&amp;sv=1&amp;displayAllSideview=1&amp;NTI2Mg==</t>
  </si>
  <si>
    <t>https://d1s5m21q2l18ke.cloudfront.net/VISION360/Vision360.html?d=f8db11sfi21&amp;surl=https://d1s5m21q2l18ke.cloudfront.net/v360_mov_black/&amp;sv=1&amp;displayAllSideview=1&amp;NTI2Mg==</t>
  </si>
  <si>
    <t>https://d1s5m21q2l18ke.cloudfront.net/v360_mov/f8db11sfi21.HTML?sv=1&amp;displayAllSideview=1&amp;NTI2Mg==</t>
  </si>
  <si>
    <t>https://d1s5m21q2l18ke.cloudfront.net/white_mov_video/f8db11sfi21.MP4?NTI2Mg==</t>
  </si>
  <si>
    <t>https://d1s5m21q2l18ke.cloudfront.net/plotting.html?f8db11sfi21</t>
  </si>
  <si>
    <t>https://dyffw9lb8wur6.cloudfront.net/v360videos/f8db11sfi21.MP4?NTI2Mg==</t>
  </si>
  <si>
    <t>https://d1g2oudknjs8jf.cloudfront.net/prodpolweb/asetimage/f8db11sfi21.JPG?NTI2Mg==</t>
  </si>
  <si>
    <t>48</t>
  </si>
  <si>
    <t>103490037</t>
  </si>
  <si>
    <t>145800</t>
  </si>
  <si>
    <t>4.71 x 4.65 x 3.01</t>
  </si>
  <si>
    <t>https://d1g2oudknjs8jf.cloudfront.net/prodpolweb/imgfiles/j8cb11tli20.JPG?NTI2Mg==</t>
  </si>
  <si>
    <t>https://d1s5m21q2l18ke.cloudfront.net/VISION360/Vision360.html?d=j8cb11tli20&amp;surl=https://d1s5m21q2l18ke.cloudfront.net/v360_mov_white/&amp;sv=1&amp;displayAllSideview=1&amp;NTI2Mg==</t>
  </si>
  <si>
    <t>https://d1s5m21q2l18ke.cloudfront.net/VISION360/Vision360.html?d=j8cb11tli20&amp;surl=https://d1s5m21q2l18ke.cloudfront.net/v360_mov_black/&amp;sv=1&amp;displayAllSideview=1&amp;NTI2Mg==</t>
  </si>
  <si>
    <t>https://d1s5m21q2l18ke.cloudfront.net/v360_mov/j8cb11tli20.HTML?sv=1&amp;displayAllSideview=1&amp;NTI2Mg==</t>
  </si>
  <si>
    <t>https://d1s5m21q2l18ke.cloudfront.net/white_mov_video/j8cb11tli20.MP4?NTI2Mg==</t>
  </si>
  <si>
    <t>https://d1s5m21q2l18ke.cloudfront.net/plotting.html?j8cb11tli20</t>
  </si>
  <si>
    <t>https://dyffw9lb8wur6.cloudfront.net/v360videos/j8cb11tli20.MP4?NTI2Mg==</t>
  </si>
  <si>
    <t>https://d1g2oudknjs8jf.cloudfront.net/prodpolweb/asetimage/j8cb11tli20.JPG?NTI2Mg==</t>
  </si>
  <si>
    <t>49</t>
  </si>
  <si>
    <t>103650356</t>
  </si>
  <si>
    <t>146200</t>
  </si>
  <si>
    <t>6.50 x 4.22 x 2.75</t>
  </si>
  <si>
    <t>https://d1g2oudknjs8jf.cloudfront.net/prodpolweb/imgfiles/h2jb3nmi221.JPG?NTI2Mg==</t>
  </si>
  <si>
    <t>https://d1s5m21q2l18ke.cloudfront.net/VISION360/Vision360.html?d=h2jb3nmi221&amp;surl=https://d1s5m21q2l18ke.cloudfront.net/v360_mov_white/&amp;sv=1&amp;displayAllSideview=1&amp;NTI2Mg==</t>
  </si>
  <si>
    <t>https://d1s5m21q2l18ke.cloudfront.net/VISION360/Vision360.html?d=h2jb3nmi221&amp;surl=https://d1s5m21q2l18ke.cloudfront.net/v360_mov_black/&amp;sv=1&amp;displayAllSideview=1&amp;NTI2Mg==</t>
  </si>
  <si>
    <t>https://d1s5m21q2l18ke.cloudfront.net/v360_mov/h2jb3nmi221.HTML?sv=1&amp;displayAllSideview=1&amp;NTI2Mg==</t>
  </si>
  <si>
    <t>https://d1s5m21q2l18ke.cloudfront.net/white_mov_video/h2jb3nmi221.MP4?NTI2Mg==</t>
  </si>
  <si>
    <t>https://d1s5m21q2l18ke.cloudfront.net/plotting.html?h2jb3nmi221</t>
  </si>
  <si>
    <t>https://dyffw9lb8wur6.cloudfront.net/v360videos/h2jb3nmi221.MP4?NTI2Mg==</t>
  </si>
  <si>
    <t>https://d1g2oudknjs8jf.cloudfront.net/prodpolweb/asetimage/h2jb3nmi221.JPG?NTI2Mg==</t>
  </si>
  <si>
    <t>50</t>
  </si>
  <si>
    <t>102270331</t>
  </si>
  <si>
    <t>146700</t>
  </si>
  <si>
    <t>6.35 x 4.79 x 3.14</t>
  </si>
  <si>
    <t>https://d1g2oudknjs8jf.cloudfront.net/prodpolweb/imgfiles/h7ib7pji218.JPG?NTI2Mg==</t>
  </si>
  <si>
    <t>https://d1s5m21q2l18ke.cloudfront.net/VISION360/Vision360.html?d=h7ib7pji218&amp;surl=https://d1s5m21q2l18ke.cloudfront.net/v360_mov_white/&amp;sv=1&amp;displayAllSideview=1&amp;NTI2Mg==</t>
  </si>
  <si>
    <t>https://d1s5m21q2l18ke.cloudfront.net/VISION360/Vision360.html?d=h7ib7pji218&amp;surl=https://d1s5m21q2l18ke.cloudfront.net/v360_mov_black/&amp;sv=1&amp;displayAllSideview=1&amp;NTI2Mg==</t>
  </si>
  <si>
    <t>https://d1s5m21q2l18ke.cloudfront.net/v360_mov/h7ib7pji218.HTML?sv=1&amp;displayAllSideview=1&amp;NTI2Mg==</t>
  </si>
  <si>
    <t>https://d1s5m21q2l18ke.cloudfront.net/white_mov_video/h7ib7pji218.MP4?NTI2Mg==</t>
  </si>
  <si>
    <t>https://d1s5m21q2l18ke.cloudfront.net/plotting.html?h7ib7pji218</t>
  </si>
  <si>
    <t>https://dyffw9lb8wur6.cloudfront.net/v360videos/h7ib7pji218.MP4?NTI2Mg==</t>
  </si>
  <si>
    <t>https://d1g2oudknjs8jf.cloudfront.net/prodpolweb/asetimage/h7ib7pji218.JPG?NTI2Mg==</t>
  </si>
  <si>
    <t>51</t>
  </si>
  <si>
    <t>101470143 #</t>
  </si>
  <si>
    <t>147100</t>
  </si>
  <si>
    <t>6.15 x 4.65 x 3.05</t>
  </si>
  <si>
    <t>https://d1g2oudknjs8jf.cloudfront.net/prodpolweb/imgfiles/l9eb7thi214.JPG?NTI2Mg==</t>
  </si>
  <si>
    <t>https://d1s5m21q2l18ke.cloudfront.net/VISION360/Vision360.html?d=l9eb7thi214&amp;surl=https://d1s5m21q2l18ke.cloudfront.net/v360_mov_white/&amp;sv=1&amp;displayAllSideview=1&amp;NTI2Mg==</t>
  </si>
  <si>
    <t>https://d1s5m21q2l18ke.cloudfront.net/VISION360/Vision360.html?d=l9eb7thi214&amp;surl=https://d1s5m21q2l18ke.cloudfront.net/v360_mov_black/&amp;sv=1&amp;displayAllSideview=1&amp;NTI2Mg==</t>
  </si>
  <si>
    <t>https://d1s5m21q2l18ke.cloudfront.net/v360_mov/l9eb7thi214.HTML?sv=1&amp;displayAllSideview=1&amp;NTI2Mg==</t>
  </si>
  <si>
    <t>https://d1s5m21q2l18ke.cloudfront.net/white_mov_video/l9eb7thi214.MP4?NTI2Mg==</t>
  </si>
  <si>
    <t>https://d1s5m21q2l18ke.cloudfront.net/plotting.html?l9eb7thi214</t>
  </si>
  <si>
    <t>https://dyffw9lb8wur6.cloudfront.net/v360videos/l9eb7thi214.MP4?NTI2Mg==</t>
  </si>
  <si>
    <t>https://d1g2oudknjs8jf.cloudfront.net/prodpolweb/asetimage/l9eb7thi214.JPG?NTI2Mg==</t>
  </si>
  <si>
    <t>52</t>
  </si>
  <si>
    <t>103080191</t>
  </si>
  <si>
    <t>147500</t>
  </si>
  <si>
    <t>6.29 x 4.51 x 3.01</t>
  </si>
  <si>
    <t>https://d1g2oudknjs8jf.cloudfront.net/prodpolweb/imgfiles/h9fb9lli29.JPG?NTI2Mg==</t>
  </si>
  <si>
    <t>https://d1s5m21q2l18ke.cloudfront.net/VISION360/Vision360.html?d=h9fb9lli29&amp;surl=https://d1s5m21q2l18ke.cloudfront.net/v360_mov_white/&amp;sv=1&amp;displayAllSideview=1&amp;NTI2Mg==</t>
  </si>
  <si>
    <t>https://d1s5m21q2l18ke.cloudfront.net/VISION360/Vision360.html?d=h9fb9lli29&amp;surl=https://d1s5m21q2l18ke.cloudfront.net/v360_mov_black/&amp;sv=1&amp;displayAllSideview=1&amp;NTI2Mg==</t>
  </si>
  <si>
    <t>https://d1s5m21q2l18ke.cloudfront.net/v360_mov/h9fb9lli29.HTML?sv=1&amp;displayAllSideview=1&amp;NTI2Mg==</t>
  </si>
  <si>
    <t>https://d1s5m21q2l18ke.cloudfront.net/white_mov_video/h9fb9lli29.MP4?NTI2Mg==</t>
  </si>
  <si>
    <t>https://d1s5m21q2l18ke.cloudfront.net/plotting.html?h9fb9lli29</t>
  </si>
  <si>
    <t>https://dyffw9lb8wur6.cloudfront.net/v360videos/h9fb9lli29.MP4?NTI2Mg==</t>
  </si>
  <si>
    <t>https://d1g2oudknjs8jf.cloudfront.net/prodpolweb/asetimage/h9fb9lli29.JPG?NTI2Mg==</t>
  </si>
  <si>
    <t>53</t>
  </si>
  <si>
    <t>103490079</t>
  </si>
  <si>
    <t>148500</t>
  </si>
  <si>
    <t>4.76 x 4.69 x 2.98</t>
  </si>
  <si>
    <t>https://d1g2oudknjs8jf.cloudfront.net/prodpolweb/imgfiles/n6db11tli29.JPG?NTI2Mg==</t>
  </si>
  <si>
    <t>https://d1s5m21q2l18ke.cloudfront.net/VISION360/Vision360.html?d=n6db11tli29&amp;surl=https://d1s5m21q2l18ke.cloudfront.net/v360_mov_white/&amp;sv=1&amp;displayAllSideview=1&amp;NTI2Mg==</t>
  </si>
  <si>
    <t>https://d1s5m21q2l18ke.cloudfront.net/VISION360/Vision360.html?d=n6db11tli29&amp;surl=https://d1s5m21q2l18ke.cloudfront.net/v360_mov_black/&amp;sv=1&amp;displayAllSideview=1&amp;NTI2Mg==</t>
  </si>
  <si>
    <t>https://d1s5m21q2l18ke.cloudfront.net/v360_mov/n6db11tli29.HTML?sv=1&amp;displayAllSideview=1&amp;NTI2Mg==</t>
  </si>
  <si>
    <t>https://d1s5m21q2l18ke.cloudfront.net/white_mov_video/n6db11tli29.MP4?NTI2Mg==</t>
  </si>
  <si>
    <t>https://d1s5m21q2l18ke.cloudfront.net/plotting.html?n6db11tli29</t>
  </si>
  <si>
    <t>https://dyffw9lb8wur6.cloudfront.net/v360videos/n6db11tli29.MP4?NTI2Mg==</t>
  </si>
  <si>
    <t>https://d1g2oudknjs8jf.cloudfront.net/prodpolweb/asetimage/n6db11tli29.JPG?NTI2Mg==</t>
  </si>
  <si>
    <t>54</t>
  </si>
  <si>
    <t>103060160</t>
  </si>
  <si>
    <t>151900</t>
  </si>
  <si>
    <t>4.56 x 4.49 x 3.10</t>
  </si>
  <si>
    <t>https://d1g2oudknjs8jf.cloudfront.net/prodpolweb/imgfiles/f3fb5lli23.JPG?NTI2Mg==</t>
  </si>
  <si>
    <t>https://d1s5m21q2l18ke.cloudfront.net/VISION360/Vision360.html?d=f3fb5lli23&amp;surl=https://d1s5m21q2l18ke.cloudfront.net/v360_mov_white/&amp;sv=1&amp;displayAllSideview=1&amp;NTI2Mg==</t>
  </si>
  <si>
    <t>https://d1s5m21q2l18ke.cloudfront.net/VISION360/Vision360.html?d=f3fb5lli23&amp;surl=https://d1s5m21q2l18ke.cloudfront.net/v360_mov_black/&amp;sv=1&amp;displayAllSideview=1&amp;NTI2Mg==</t>
  </si>
  <si>
    <t>https://d1s5m21q2l18ke.cloudfront.net/v360_mov/f3fb5lli23.HTML?sv=1&amp;displayAllSideview=1&amp;NTI2Mg==</t>
  </si>
  <si>
    <t>https://d1s5m21q2l18ke.cloudfront.net/white_mov_video/f3fb5lli23.MP4?NTI2Mg==</t>
  </si>
  <si>
    <t>https://d1s5m21q2l18ke.cloudfront.net/plotting.html?f3fb5lli23</t>
  </si>
  <si>
    <t>https://dyffw9lb8wur6.cloudfront.net/v360videos/f3fb5lli23.MP4?NTI2Mg==</t>
  </si>
  <si>
    <t>https://d1g2oudknjs8jf.cloudfront.net/prodpolweb/asetimage/f3fb5lli23.JPG?NTI2Mg==</t>
  </si>
  <si>
    <t>55</t>
  </si>
  <si>
    <t>101570765</t>
  </si>
  <si>
    <t>4.65 x 4.61 x 2.97</t>
  </si>
  <si>
    <t>https://d1g2oudknjs8jf.cloudfront.net/prodpolweb/imgfiles/f4hc7lii25.JPG?NTI2Mg==</t>
  </si>
  <si>
    <t>https://d1s5m21q2l18ke.cloudfront.net/VISION360/Vision360.html?d=f4hc7lii25&amp;surl=https://d1s5m21q2l18ke.cloudfront.net/v360_mov_white/&amp;sv=1&amp;displayAllSideview=1&amp;NTI2Mg==</t>
  </si>
  <si>
    <t>https://d1s5m21q2l18ke.cloudfront.net/VISION360/Vision360.html?d=f4hc7lii25&amp;surl=https://d1s5m21q2l18ke.cloudfront.net/v360_mov_black/&amp;sv=1&amp;displayAllSideview=1&amp;NTI2Mg==</t>
  </si>
  <si>
    <t>https://d1s5m21q2l18ke.cloudfront.net/v360_mov/f4hc7lii25.HTML?sv=1&amp;displayAllSideview=1&amp;NTI2Mg==</t>
  </si>
  <si>
    <t>https://d1s5m21q2l18ke.cloudfront.net/white_mov_video/f4hc7lii25.MP4?NTI2Mg==</t>
  </si>
  <si>
    <t>https://d1s5m21q2l18ke.cloudfront.net/plotting.html?f4hc7lii25</t>
  </si>
  <si>
    <t>https://dyffw9lb8wur6.cloudfront.net/v360videos/f4hc7lii25.MP4?NTI2Mg==</t>
  </si>
  <si>
    <t>https://d1g2oudknjs8jf.cloudfront.net/prodpolweb/asetimage/f4hc7lii25.JPG?NTI2Mg==</t>
  </si>
  <si>
    <t>56</t>
  </si>
  <si>
    <t>500840058</t>
  </si>
  <si>
    <t>154300</t>
  </si>
  <si>
    <t>6.14 x 4.65 x 3.05</t>
  </si>
  <si>
    <t>https://d1g2oudknjs8jf.cloudfront.net/prodpolweb/imgfiles/l2db11qgi07.JPG?NTI2Mg==</t>
  </si>
  <si>
    <t>https://d1s5m21q2l18ke.cloudfront.net/VISION360/Vision360.html?d=l2db11qgi07&amp;surl=https://d1s5m21q2l18ke.cloudfront.net/v360_mov_white/&amp;sv=1&amp;displayAllSideview=1&amp;NTI2Mg==</t>
  </si>
  <si>
    <t>https://d1s5m21q2l18ke.cloudfront.net/VISION360/Vision360.html?d=l2db11qgi07&amp;surl=https://d1s5m21q2l18ke.cloudfront.net/v360_mov_black/&amp;sv=1&amp;displayAllSideview=1&amp;NTI2Mg==</t>
  </si>
  <si>
    <t>https://d1s5m21q2l18ke.cloudfront.net/v360_mov/l2db11qgi07.HTML?sv=1&amp;displayAllSideview=1&amp;NTI2Mg==</t>
  </si>
  <si>
    <t>https://d1s5m21q2l18ke.cloudfront.net/white_mov_video/l2db11qgi07.MP4?NTI2Mg==</t>
  </si>
  <si>
    <t>https://d1s5m21q2l18ke.cloudfront.net/plotting.html?l2db11qgi07</t>
  </si>
  <si>
    <t>https://dyffw9lb8wur6.cloudfront.net/v360videos/l2db11qgi07.MP4?NTI2Mg==</t>
  </si>
  <si>
    <t>https://d1g2oudknjs8jf.cloudfront.net/prodpolweb/asetimage/l2db11qgi07.JPG?NTI2Mg==</t>
  </si>
  <si>
    <t>Feather, Cloud, Pinpoint</t>
  </si>
  <si>
    <t>57</t>
  </si>
  <si>
    <t>103070240</t>
  </si>
  <si>
    <t>154400</t>
  </si>
  <si>
    <t>5.94 x 4.23 x 2.83</t>
  </si>
  <si>
    <t>FL</t>
  </si>
  <si>
    <t>https://d1g2oudknjs8jf.cloudfront.net/prodpolweb/imgfiles/f9gb7lli24.JPG?NTI2Mg==</t>
  </si>
  <si>
    <t>https://d1s5m21q2l18ke.cloudfront.net/VISION360/Vision360.html?d=f9gb7lli24&amp;surl=https://d1s5m21q2l18ke.cloudfront.net/v360_mov_white/&amp;sv=1&amp;displayAllSideview=1&amp;NTI2Mg==</t>
  </si>
  <si>
    <t>https://d1s5m21q2l18ke.cloudfront.net/VISION360/Vision360.html?d=f9gb7lli24&amp;surl=https://d1s5m21q2l18ke.cloudfront.net/v360_mov_black/&amp;sv=1&amp;displayAllSideview=1&amp;NTI2Mg==</t>
  </si>
  <si>
    <t>https://d1s5m21q2l18ke.cloudfront.net/v360_mov/f9gb7lli24.HTML?sv=1&amp;displayAllSideview=1&amp;NTI2Mg==</t>
  </si>
  <si>
    <t>https://d1s5m21q2l18ke.cloudfront.net/white_mov_video/f9gb7lli24.MP4?NTI2Mg==</t>
  </si>
  <si>
    <t>https://d1s5m21q2l18ke.cloudfront.net/plotting.html?f9gb7lli24</t>
  </si>
  <si>
    <t>https://dyffw9lb8wur6.cloudfront.net/v360videos/f9gb7lli24.MP4?NTI2Mg==</t>
  </si>
  <si>
    <t>https://d1g2oudknjs8jf.cloudfront.net/prodpolweb/asetimage/f9gb7lli24.JPG?NTI2Mg==</t>
  </si>
  <si>
    <t>58</t>
  </si>
  <si>
    <t>500620047</t>
  </si>
  <si>
    <t>156100</t>
  </si>
  <si>
    <t>5.20 x 5.20 x 3.62</t>
  </si>
  <si>
    <t>https://d1g2oudknjs8jf.cloudfront.net/prodpolweb/imgfiles/j10cb7mgi00.JPG?NTI2Mg==</t>
  </si>
  <si>
    <t>https://d1s5m21q2l18ke.cloudfront.net/VISION360/Vision360.html?d=j10cb7mgi00&amp;surl=https://d1s5m21q2l18ke.cloudfront.net/v360_mov_white/&amp;sv=1&amp;displayAllSideview=1&amp;NTI2Mg==</t>
  </si>
  <si>
    <t>https://d1s5m21q2l18ke.cloudfront.net/VISION360/Vision360.html?d=j10cb7mgi00&amp;surl=https://d1s5m21q2l18ke.cloudfront.net/v360_mov_black/&amp;sv=1&amp;displayAllSideview=1&amp;NTI2Mg==</t>
  </si>
  <si>
    <t>https://d1s5m21q2l18ke.cloudfront.net/v360_mov/j10cb7mgi00.HTML?sv=1&amp;displayAllSideview=1&amp;NTI2Mg==</t>
  </si>
  <si>
    <t>https://d1s5m21q2l18ke.cloudfront.net/white_mov_video/j10cb7mgi00.MP4?NTI2Mg==</t>
  </si>
  <si>
    <t>https://d1s5m21q2l18ke.cloudfront.net/plotting.html?j10cb7mgi00</t>
  </si>
  <si>
    <t>https://dyffw9lb8wur6.cloudfront.net/v360videos/j10cb7mgi00.MP4?NTI2Mg==</t>
  </si>
  <si>
    <t>https://d1g2oudknjs8jf.cloudfront.net/prodpolweb/asetimage/j10cb7mgi00.JPG?NTI2Mg==</t>
  </si>
  <si>
    <t>59</t>
  </si>
  <si>
    <t>500840050</t>
  </si>
  <si>
    <t>157500</t>
  </si>
  <si>
    <t>6.30 x 4.83 x 3.13</t>
  </si>
  <si>
    <t>https://d1g2oudknjs8jf.cloudfront.net/prodpolweb/imgfiles/f1db11qgi01.JPG?NTI2Mg==</t>
  </si>
  <si>
    <t>https://d1s5m21q2l18ke.cloudfront.net/VISION360/Vision360.html?d=f1db11qgi01&amp;surl=https://d1s5m21q2l18ke.cloudfront.net/v360_mov_white/&amp;sv=1&amp;displayAllSideview=1&amp;NTI2Mg==</t>
  </si>
  <si>
    <t>https://d1s5m21q2l18ke.cloudfront.net/VISION360/Vision360.html?d=f1db11qgi01&amp;surl=https://d1s5m21q2l18ke.cloudfront.net/v360_mov_black/&amp;sv=1&amp;displayAllSideview=1&amp;NTI2Mg==</t>
  </si>
  <si>
    <t>https://d1s5m21q2l18ke.cloudfront.net/v360_mov/f1db11qgi01.HTML?sv=1&amp;displayAllSideview=1&amp;NTI2Mg==</t>
  </si>
  <si>
    <t>https://d1s5m21q2l18ke.cloudfront.net/white_mov_video/f1db11qgi01.MP4?NTI2Mg==</t>
  </si>
  <si>
    <t>https://d1s5m21q2l18ke.cloudfront.net/plotting.html?f1db11qgi01</t>
  </si>
  <si>
    <t>https://dyffw9lb8wur6.cloudfront.net/v360videos/f1db11qgi01.MP4?NTI2Mg==</t>
  </si>
  <si>
    <t>https://d1g2oudknjs8jf.cloudfront.net/prodpolweb/asetimage/f1db11qgi01.JPG?NTI2Mg==</t>
  </si>
  <si>
    <t>60</t>
  </si>
  <si>
    <t>103300612</t>
  </si>
  <si>
    <t>157900</t>
  </si>
  <si>
    <t>5.46 x 5.36 x 3.54</t>
  </si>
  <si>
    <t>S1</t>
  </si>
  <si>
    <t>https://d1g2oudknjs8jf.cloudfront.net/prodpolweb/imgfiles/j3ec3qli210.JPG?NTI2Mg==</t>
  </si>
  <si>
    <t>https://d1s5m21q2l18ke.cloudfront.net/VISION360/Vision360.html?d=j3ec3qli210&amp;surl=https://d1s5m21q2l18ke.cloudfront.net/v360_mov_white/&amp;sv=1&amp;displayAllSideview=1&amp;NTI2Mg==</t>
  </si>
  <si>
    <t>https://d1s5m21q2l18ke.cloudfront.net/VISION360/Vision360.html?d=j3ec3qli210&amp;surl=https://d1s5m21q2l18ke.cloudfront.net/v360_mov_black/&amp;sv=1&amp;displayAllSideview=1&amp;NTI2Mg==</t>
  </si>
  <si>
    <t>https://d1s5m21q2l18ke.cloudfront.net/v360_mov/j3ec3qli210.HTML?sv=1&amp;displayAllSideview=1&amp;NTI2Mg==</t>
  </si>
  <si>
    <t>https://d1s5m21q2l18ke.cloudfront.net/white_mov_video/j3ec3qli210.MP4?NTI2Mg==</t>
  </si>
  <si>
    <t>https://d1s5m21q2l18ke.cloudfront.net/plotting.html?j3ec3qli210</t>
  </si>
  <si>
    <t>https://dyffw9lb8wur6.cloudfront.net/v360videos/j3ec3qli210.MP4?NTI2Mg==</t>
  </si>
  <si>
    <t>https://d1g2oudknjs8jf.cloudfront.net/prodpolweb/asetimage/j3ec3qli210.JPG?NTI2Mg==</t>
  </si>
  <si>
    <t>Cloud, Feather, Pinpoint</t>
  </si>
  <si>
    <t>4600</t>
  </si>
  <si>
    <t>61</t>
  </si>
  <si>
    <t>500900038</t>
  </si>
  <si>
    <t>159300</t>
  </si>
  <si>
    <t>6.32 x 4.56 x 3.04</t>
  </si>
  <si>
    <t>https://d1g2oudknjs8jf.cloudfront.net/prodpolweb/imgfiles/l8cb3sgi00.JPG?NTI2Mg==</t>
  </si>
  <si>
    <t>https://d1s5m21q2l18ke.cloudfront.net/VISION360/Vision360.html?d=l8cb3sgi00&amp;surl=https://d1s5m21q2l18ke.cloudfront.net/v360_mov_white/&amp;sv=1&amp;displayAllSideview=1&amp;NTI2Mg==</t>
  </si>
  <si>
    <t>https://d1s5m21q2l18ke.cloudfront.net/VISION360/Vision360.html?d=l8cb3sgi00&amp;surl=https://d1s5m21q2l18ke.cloudfront.net/v360_mov_black/&amp;sv=1&amp;displayAllSideview=1&amp;NTI2Mg==</t>
  </si>
  <si>
    <t>https://d1s5m21q2l18ke.cloudfront.net/v360_mov/l8cb3sgi00.HTML?sv=1&amp;displayAllSideview=1&amp;NTI2Mg==</t>
  </si>
  <si>
    <t>https://d1s5m21q2l18ke.cloudfront.net/white_mov_video/l8cb3sgi00.MP4?NTI2Mg==</t>
  </si>
  <si>
    <t>https://d1s5m21q2l18ke.cloudfront.net/plotting.html?l8cb3sgi00</t>
  </si>
  <si>
    <t>https://dyffw9lb8wur6.cloudfront.net/v360videos/l8cb3sgi00.MP4?NTI2Mg==</t>
  </si>
  <si>
    <t>https://d1g2oudknjs8jf.cloudfront.net/prodpolweb/asetimage/l8cb3sgi00.JPG?NTI2Mg==</t>
  </si>
  <si>
    <t>62</t>
  </si>
  <si>
    <t>102610144</t>
  </si>
  <si>
    <t>163500</t>
  </si>
  <si>
    <t>4.59 x 4.54 x 2.95</t>
  </si>
  <si>
    <t>https://d1g2oudknjs8jf.cloudfront.net/prodpolweb/imgfiles/n9eb5mki218.JPG?NTI2Mg==</t>
  </si>
  <si>
    <t>https://d1s5m21q2l18ke.cloudfront.net/VISION360/Vision360.html?d=n9eb5mki218&amp;surl=https://d1s5m21q2l18ke.cloudfront.net/v360_mov_white/&amp;sv=1&amp;displayAllSideview=1&amp;NTI2Mg==</t>
  </si>
  <si>
    <t>https://d1s5m21q2l18ke.cloudfront.net/VISION360/Vision360.html?d=n9eb5mki218&amp;surl=https://d1s5m21q2l18ke.cloudfront.net/v360_mov_black/&amp;sv=1&amp;displayAllSideview=1&amp;NTI2Mg==</t>
  </si>
  <si>
    <t>https://d1s5m21q2l18ke.cloudfront.net/v360_mov/n9eb5mki218.HTML?sv=1&amp;displayAllSideview=1&amp;NTI2Mg==</t>
  </si>
  <si>
    <t>https://d1s5m21q2l18ke.cloudfront.net/white_mov_video/n9eb5mki218.MP4?NTI2Mg==</t>
  </si>
  <si>
    <t>https://d1s5m21q2l18ke.cloudfront.net/plotting.html?n9eb5mki218</t>
  </si>
  <si>
    <t>https://dyffw9lb8wur6.cloudfront.net/v360videos/n9eb5mki218.MP4?NTI2Mg==</t>
  </si>
  <si>
    <t>https://d1g2oudknjs8jf.cloudfront.net/prodpolweb/asetimage/n9eb5mki218.JPG?NTI2Mg==</t>
  </si>
  <si>
    <t>63</t>
  </si>
  <si>
    <t>103860216</t>
  </si>
  <si>
    <t>164500</t>
  </si>
  <si>
    <t>4.90 x 4.88 x 3.45</t>
  </si>
  <si>
    <t>https://d1g2oudknjs8jf.cloudfront.net/prodpolweb/imgfiles/h4gb5rmi212.JPG?NTI2Mg==</t>
  </si>
  <si>
    <t>https://d1s5m21q2l18ke.cloudfront.net/VISION360/Vision360.html?d=h4gb5rmi212&amp;surl=https://d1s5m21q2l18ke.cloudfront.net/v360_mov_white/&amp;sv=1&amp;displayAllSideview=1&amp;NTI2Mg==</t>
  </si>
  <si>
    <t>https://d1s5m21q2l18ke.cloudfront.net/VISION360/Vision360.html?d=h4gb5rmi212&amp;surl=https://d1s5m21q2l18ke.cloudfront.net/v360_mov_black/&amp;sv=1&amp;displayAllSideview=1&amp;NTI2Mg==</t>
  </si>
  <si>
    <t>https://d1s5m21q2l18ke.cloudfront.net/v360_mov/h4gb5rmi212.HTML?sv=1&amp;displayAllSideview=1&amp;NTI2Mg==</t>
  </si>
  <si>
    <t>https://d1s5m21q2l18ke.cloudfront.net/white_mov_video/h4gb5rmi212.MP4?NTI2Mg==</t>
  </si>
  <si>
    <t>https://d1s5m21q2l18ke.cloudfront.net/plotting.html?h4gb5rmi212</t>
  </si>
  <si>
    <t>https://dyffw9lb8wur6.cloudfront.net/v360videos/h4gb5rmi212.MP4?NTI2Mg==</t>
  </si>
  <si>
    <t>https://d1g2oudknjs8jf.cloudfront.net/prodpolweb/asetimage/h4gb5rmi212.JPG?NTI2Mg==</t>
  </si>
  <si>
    <t>Pinpoint, Internal Graining, Feather</t>
  </si>
  <si>
    <t>64</t>
  </si>
  <si>
    <t>102840326</t>
  </si>
  <si>
    <t>Memo</t>
  </si>
  <si>
    <t>166900</t>
  </si>
  <si>
    <t>6.68 x 4.54 x 2.91</t>
  </si>
  <si>
    <t>https://d1g2oudknjs8jf.cloudfront.net/prodpolweb/imgfiles/h6ib11qki218.JPG?NTI2Mg==</t>
  </si>
  <si>
    <t>https://d1s5m21q2l18ke.cloudfront.net/VISION360/Vision360.html?d=h6ib11qki218&amp;surl=https://d1s5m21q2l18ke.cloudfront.net/v360_mov_white/&amp;sv=1&amp;displayAllSideview=1&amp;NTI2Mg==</t>
  </si>
  <si>
    <t>https://d1s5m21q2l18ke.cloudfront.net/VISION360/Vision360.html?d=h6ib11qki218&amp;surl=https://d1s5m21q2l18ke.cloudfront.net/v360_mov_black/&amp;sv=1&amp;displayAllSideview=1&amp;NTI2Mg==</t>
  </si>
  <si>
    <t>https://d1s5m21q2l18ke.cloudfront.net/v360_mov/h6ib11qki218.HTML?sv=1&amp;displayAllSideview=1&amp;NTI2Mg==</t>
  </si>
  <si>
    <t>https://d1s5m21q2l18ke.cloudfront.net/white_mov_video/h6ib11qki218.MP4?NTI2Mg==</t>
  </si>
  <si>
    <t>https://d1s5m21q2l18ke.cloudfront.net/plotting.html?h6ib11qki218</t>
  </si>
  <si>
    <t>https://dyffw9lb8wur6.cloudfront.net/v360videos/h6ib11qki218.MP4?NTI2Mg==</t>
  </si>
  <si>
    <t>https://d1g2oudknjs8jf.cloudfront.net/prodpolweb/asetimage/h6ib11qki218.JPG?NTI2Mg==</t>
  </si>
  <si>
    <t>Cloud</t>
  </si>
  <si>
    <t>65</t>
  </si>
  <si>
    <t>102260107</t>
  </si>
  <si>
    <t>169300</t>
  </si>
  <si>
    <t>6.44 x 4.95 x 3.04</t>
  </si>
  <si>
    <t>C</t>
  </si>
  <si>
    <t>https://d1g2oudknjs8jf.cloudfront.net/prodpolweb/imgfiles/j2eb5pji210.JPG?NTI2Mg==</t>
  </si>
  <si>
    <t>https://d1s5m21q2l18ke.cloudfront.net/VISION360/Vision360.html?d=j2eb5pji210&amp;surl=https://d1s5m21q2l18ke.cloudfront.net/v360_mov_white/&amp;sv=1&amp;displayAllSideview=1&amp;NTI2Mg==</t>
  </si>
  <si>
    <t>https://d1s5m21q2l18ke.cloudfront.net/VISION360/Vision360.html?d=j2eb5pji210&amp;surl=https://d1s5m21q2l18ke.cloudfront.net/v360_mov_black/&amp;sv=1&amp;displayAllSideview=1&amp;NTI2Mg==</t>
  </si>
  <si>
    <t>https://d1s5m21q2l18ke.cloudfront.net/v360_mov/j2eb5pji210.HTML?sv=1&amp;displayAllSideview=1&amp;NTI2Mg==</t>
  </si>
  <si>
    <t>https://d1s5m21q2l18ke.cloudfront.net/white_mov_video/j2eb5pji210.MP4?NTI2Mg==</t>
  </si>
  <si>
    <t>https://d1s5m21q2l18ke.cloudfront.net/plotting.html?j2eb5pji210</t>
  </si>
  <si>
    <t>https://dyffw9lb8wur6.cloudfront.net/v360videos/j2eb5pji210.MP4?NTI2Mg==</t>
  </si>
  <si>
    <t>https://d1g2oudknjs8jf.cloudfront.net/prodpolweb/asetimage/j2eb5pji210.JPG?NTI2Mg==</t>
  </si>
  <si>
    <t>3400</t>
  </si>
  <si>
    <t>66</t>
  </si>
  <si>
    <t>103860222</t>
  </si>
  <si>
    <t>176700</t>
  </si>
  <si>
    <t>5.09 x 5.02 x 3.32</t>
  </si>
  <si>
    <t>https://d1g2oudknjs8jf.cloudfront.net/prodpolweb/imgfiles/j5gb5rmi220.JPG?NTI2Mg==</t>
  </si>
  <si>
    <t>https://d1s5m21q2l18ke.cloudfront.net/VISION360/Vision360.html?d=j5gb5rmi220&amp;surl=https://d1s5m21q2l18ke.cloudfront.net/v360_mov_white/&amp;sv=1&amp;displayAllSideview=1&amp;NTI2Mg==</t>
  </si>
  <si>
    <t>https://d1s5m21q2l18ke.cloudfront.net/VISION360/Vision360.html?d=j5gb5rmi220&amp;surl=https://d1s5m21q2l18ke.cloudfront.net/v360_mov_black/&amp;sv=1&amp;displayAllSideview=1&amp;NTI2Mg==</t>
  </si>
  <si>
    <t>https://d1s5m21q2l18ke.cloudfront.net/v360_mov/j5gb5rmi220.HTML?sv=1&amp;displayAllSideview=1&amp;NTI2Mg==</t>
  </si>
  <si>
    <t>https://d1s5m21q2l18ke.cloudfront.net/white_mov_video/j5gb5rmi220.MP4?NTI2Mg==</t>
  </si>
  <si>
    <t>https://d1s5m21q2l18ke.cloudfront.net/plotting.html?j5gb5rmi220</t>
  </si>
  <si>
    <t>https://dyffw9lb8wur6.cloudfront.net/v360videos/j5gb5rmi220.MP4?NTI2Mg==</t>
  </si>
  <si>
    <t>https://d1g2oudknjs8jf.cloudfront.net/prodpolweb/asetimage/j5gb5rmi220.JPG?NTI2Mg==</t>
  </si>
  <si>
    <t>4300</t>
  </si>
  <si>
    <t>67</t>
  </si>
  <si>
    <t>100870197</t>
  </si>
  <si>
    <t>178200</t>
  </si>
  <si>
    <t>6.54 x 4.45 x 2.92</t>
  </si>
  <si>
    <t>https://d1g2oudknjs8jf.cloudfront.net/prodpolweb/imgfiles/j10fb7rgi215.JPG?NTI2Mg==</t>
  </si>
  <si>
    <t>https://d1s5m21q2l18ke.cloudfront.net/VISION360/Vision360.html?d=j10fb7rgi215&amp;surl=https://d1s5m21q2l18ke.cloudfront.net/v360_mov_white/&amp;sv=1&amp;displayAllSideview=1&amp;NTI2Mg==</t>
  </si>
  <si>
    <t>https://d1s5m21q2l18ke.cloudfront.net/VISION360/Vision360.html?d=j10fb7rgi215&amp;surl=https://d1s5m21q2l18ke.cloudfront.net/v360_mov_black/&amp;sv=1&amp;displayAllSideview=1&amp;NTI2Mg==</t>
  </si>
  <si>
    <t>https://d1s5m21q2l18ke.cloudfront.net/v360_mov/j10fb7rgi215.HTML?sv=1&amp;displayAllSideview=1&amp;NTI2Mg==</t>
  </si>
  <si>
    <t>https://d1s5m21q2l18ke.cloudfront.net/white_mov_video/j10fb7rgi215.MP4?NTI2Mg==</t>
  </si>
  <si>
    <t>https://d1s5m21q2l18ke.cloudfront.net/plotting.html?j10fb7rgi215</t>
  </si>
  <si>
    <t>https://dyffw9lb8wur6.cloudfront.net/v360videos/j10fb7rgi215.MP4?NTI2Mg==</t>
  </si>
  <si>
    <t>https://d1g2oudknjs8jf.cloudfront.net/prodpolweb/asetimage/j10fb7rgi215.JPG?NTI2Mg==</t>
  </si>
  <si>
    <t>Pinpoint, Cloud, Indented Natural</t>
  </si>
  <si>
    <t>68</t>
  </si>
  <si>
    <t>100340697</t>
  </si>
  <si>
    <t>179000</t>
  </si>
  <si>
    <t>6.35 x 4.57 x 3.10</t>
  </si>
  <si>
    <t>https://d1g2oudknjs8jf.cloudfront.net/prodpolweb/imgfiles/j10fc11qfi215.JPG?NTI2Mg==</t>
  </si>
  <si>
    <t>https://d1s5m21q2l18ke.cloudfront.net/VISION360/Vision360.html?d=j10fc11qfi215&amp;surl=https://d1s5m21q2l18ke.cloudfront.net/v360_mov_white/&amp;sv=1&amp;displayAllSideview=1&amp;NTI2Mg==</t>
  </si>
  <si>
    <t>https://d1s5m21q2l18ke.cloudfront.net/VISION360/Vision360.html?d=j10fc11qfi215&amp;surl=https://d1s5m21q2l18ke.cloudfront.net/v360_mov_black/&amp;sv=1&amp;displayAllSideview=1&amp;NTI2Mg==</t>
  </si>
  <si>
    <t>https://d1s5m21q2l18ke.cloudfront.net/v360_mov/j10fc11qfi215.HTML?sv=1&amp;displayAllSideview=1&amp;NTI2Mg==</t>
  </si>
  <si>
    <t>https://d1s5m21q2l18ke.cloudfront.net/white_mov_video/j10fc11qfi215.MP4?NTI2Mg==</t>
  </si>
  <si>
    <t>https://d1s5m21q2l18ke.cloudfront.net/plotting.html?j10fc11qfi215</t>
  </si>
  <si>
    <t>https://dyffw9lb8wur6.cloudfront.net/v360videos/j10fc11qfi215.MP4?NTI2Mg==</t>
  </si>
  <si>
    <t>https://d1g2oudknjs8jf.cloudfront.net/prodpolweb/asetimage/j10fc11qfi215.JPG?NTI2Mg==</t>
  </si>
  <si>
    <t>69</t>
  </si>
  <si>
    <t>103060124</t>
  </si>
  <si>
    <t>181200</t>
  </si>
  <si>
    <t>5.18 x 5.09 x 3.56</t>
  </si>
  <si>
    <t>https://d1g2oudknjs8jf.cloudfront.net/prodpolweb/imgfiles/n5eb5lli218.JPG?NTI2Mg==</t>
  </si>
  <si>
    <t>https://d1s5m21q2l18ke.cloudfront.net/VISION360/Vision360.html?d=n5eb5lli218&amp;surl=https://d1s5m21q2l18ke.cloudfront.net/v360_mov_white/&amp;sv=1&amp;displayAllSideview=1&amp;NTI2Mg==</t>
  </si>
  <si>
    <t>https://d1s5m21q2l18ke.cloudfront.net/VISION360/Vision360.html?d=n5eb5lli218&amp;surl=https://d1s5m21q2l18ke.cloudfront.net/v360_mov_black/&amp;sv=1&amp;displayAllSideview=1&amp;NTI2Mg==</t>
  </si>
  <si>
    <t>https://d1s5m21q2l18ke.cloudfront.net/v360_mov/n5eb5lli218.HTML?sv=1&amp;displayAllSideview=1&amp;NTI2Mg==</t>
  </si>
  <si>
    <t>https://d1s5m21q2l18ke.cloudfront.net/white_mov_video/n5eb5lli218.MP4?NTI2Mg==</t>
  </si>
  <si>
    <t>https://d1s5m21q2l18ke.cloudfront.net/plotting.html?n5eb5lli218</t>
  </si>
  <si>
    <t>https://dyffw9lb8wur6.cloudfront.net/v360videos/n5eb5lli218.MP4?NTI2Mg==</t>
  </si>
  <si>
    <t>https://d1g2oudknjs8jf.cloudfront.net/prodpolweb/asetimage/n5eb5lli218.JPG?NTI2Mg==</t>
  </si>
  <si>
    <t>70</t>
  </si>
  <si>
    <t>102290016</t>
  </si>
  <si>
    <t>6.45 x 4.51 x 3.04</t>
  </si>
  <si>
    <t>https://d1g2oudknjs8jf.cloudfront.net/prodpolweb/imgfiles/h4cb11pji20.JPG?NTI2Mg==</t>
  </si>
  <si>
    <t>https://d1s5m21q2l18ke.cloudfront.net/VISION360/Vision360.html?d=h4cb11pji20&amp;surl=https://d1s5m21q2l18ke.cloudfront.net/v360_mov_white/&amp;sv=1&amp;displayAllSideview=1&amp;NTI2Mg==</t>
  </si>
  <si>
    <t>https://d1s5m21q2l18ke.cloudfront.net/VISION360/Vision360.html?d=h4cb11pji20&amp;surl=https://d1s5m21q2l18ke.cloudfront.net/v360_mov_black/&amp;sv=1&amp;displayAllSideview=1&amp;NTI2Mg==</t>
  </si>
  <si>
    <t>https://d1s5m21q2l18ke.cloudfront.net/v360_mov/h4cb11pji20.HTML?sv=1&amp;displayAllSideview=1&amp;NTI2Mg==</t>
  </si>
  <si>
    <t>https://d1s5m21q2l18ke.cloudfront.net/white_mov_video/h4cb11pji20.MP4?NTI2Mg==</t>
  </si>
  <si>
    <t>https://d1s5m21q2l18ke.cloudfront.net/plotting.html?h4cb11pji20</t>
  </si>
  <si>
    <t>https://dyffw9lb8wur6.cloudfront.net/v360videos/h4cb11pji20.MP4?NTI2Mg==</t>
  </si>
  <si>
    <t>https://d1g2oudknjs8jf.cloudfront.net/prodpolweb/asetimage/h4cb11pji20.JPG?NTI2Mg==</t>
  </si>
  <si>
    <t>Feather, Crystal</t>
  </si>
  <si>
    <t>71</t>
  </si>
  <si>
    <t>103200228</t>
  </si>
  <si>
    <t>181600</t>
  </si>
  <si>
    <t>6.40 x 4.81 x 3.16</t>
  </si>
  <si>
    <t>https://d1g2oudknjs8jf.cloudfront.net/prodpolweb/imgfiles/l6gb3oli228.JPG?NTI2Mg==</t>
  </si>
  <si>
    <t>https://d1s5m21q2l18ke.cloudfront.net/VISION360/Vision360.html?d=l6gb3oli228&amp;surl=https://d1s5m21q2l18ke.cloudfront.net/v360_mov_white/&amp;sv=1&amp;displayAllSideview=1&amp;NTI2Mg==</t>
  </si>
  <si>
    <t>https://d1s5m21q2l18ke.cloudfront.net/VISION360/Vision360.html?d=l6gb3oli228&amp;surl=https://d1s5m21q2l18ke.cloudfront.net/v360_mov_black/&amp;sv=1&amp;displayAllSideview=1&amp;NTI2Mg==</t>
  </si>
  <si>
    <t>https://d1s5m21q2l18ke.cloudfront.net/v360_mov/l6gb3oli228.HTML?sv=1&amp;displayAllSideview=1&amp;NTI2Mg==</t>
  </si>
  <si>
    <t>https://d1s5m21q2l18ke.cloudfront.net/white_mov_video/l6gb3oli228.MP4?NTI2Mg==</t>
  </si>
  <si>
    <t>https://d1s5m21q2l18ke.cloudfront.net/plotting.html?l6gb3oli228</t>
  </si>
  <si>
    <t>https://dyffw9lb8wur6.cloudfront.net/v360videos/l6gb3oli228.MP4?NTI2Mg==</t>
  </si>
  <si>
    <t>https://d1g2oudknjs8jf.cloudfront.net/prodpolweb/asetimage/l6gb3oli228.JPG?NTI2Mg==</t>
  </si>
  <si>
    <t>72</t>
  </si>
  <si>
    <t>500720168</t>
  </si>
  <si>
    <t>181700</t>
  </si>
  <si>
    <t>5.07 x 4.98 x 3.42</t>
  </si>
  <si>
    <t>https://d1g2oudknjs8jf.cloudfront.net/prodpolweb/imgfiles/l4fb7ogi021.JPG?NTI2Mg==</t>
  </si>
  <si>
    <t>https://d1s5m21q2l18ke.cloudfront.net/VISION360/Vision360.html?d=l4fb7ogi021&amp;surl=https://d1s5m21q2l18ke.cloudfront.net/v360_mov_white/&amp;sv=1&amp;displayAllSideview=1&amp;NTI2Mg==</t>
  </si>
  <si>
    <t>https://d1s5m21q2l18ke.cloudfront.net/VISION360/Vision360.html?d=l4fb7ogi021&amp;surl=https://d1s5m21q2l18ke.cloudfront.net/v360_mov_black/&amp;sv=1&amp;displayAllSideview=1&amp;NTI2Mg==</t>
  </si>
  <si>
    <t>https://d1s5m21q2l18ke.cloudfront.net/v360_mov/l4fb7ogi021.HTML?sv=1&amp;displayAllSideview=1&amp;NTI2Mg==</t>
  </si>
  <si>
    <t>https://d1s5m21q2l18ke.cloudfront.net/white_mov_video/l4fb7ogi021.MP4?NTI2Mg==</t>
  </si>
  <si>
    <t>https://d1s5m21q2l18ke.cloudfront.net/plotting.html?l4fb7ogi021</t>
  </si>
  <si>
    <t>https://dyffw9lb8wur6.cloudfront.net/v360videos/l4fb7ogi021.MP4?NTI2Mg==</t>
  </si>
  <si>
    <t>https://d1g2oudknjs8jf.cloudfront.net/prodpolweb/asetimage/l4fb7ogi021.JPG?NTI2Mg==</t>
  </si>
  <si>
    <t>73</t>
  </si>
  <si>
    <t>101030108</t>
  </si>
  <si>
    <t>182500</t>
  </si>
  <si>
    <t>6.25 x 4.53 x 3.07</t>
  </si>
  <si>
    <t>https://d1g2oudknjs8jf.cloudfront.net/prodpolweb/imgfiles/l2eb9khi214.JPG?NTI2Mg==</t>
  </si>
  <si>
    <t>https://d1s5m21q2l18ke.cloudfront.net/VISION360/Vision360.html?d=l2eb9khi214&amp;surl=https://d1s5m21q2l18ke.cloudfront.net/v360_mov_white/&amp;sv=1&amp;displayAllSideview=1&amp;NTI2Mg==</t>
  </si>
  <si>
    <t>https://d1s5m21q2l18ke.cloudfront.net/VISION360/Vision360.html?d=l2eb9khi214&amp;surl=https://d1s5m21q2l18ke.cloudfront.net/v360_mov_black/&amp;sv=1&amp;displayAllSideview=1&amp;NTI2Mg==</t>
  </si>
  <si>
    <t>https://d1s5m21q2l18ke.cloudfront.net/v360_mov/l2eb9khi214.HTML?sv=1&amp;displayAllSideview=1&amp;NTI2Mg==</t>
  </si>
  <si>
    <t>https://d1s5m21q2l18ke.cloudfront.net/white_mov_video/l2eb9khi214.MP4?NTI2Mg==</t>
  </si>
  <si>
    <t>https://d1s5m21q2l18ke.cloudfront.net/plotting.html?l2eb9khi214</t>
  </si>
  <si>
    <t>https://dyffw9lb8wur6.cloudfront.net/v360videos/l2eb9khi214.MP4?NTI2Mg==</t>
  </si>
  <si>
    <t>https://d1g2oudknjs8jf.cloudfront.net/prodpolweb/asetimage/l2eb9khi214.JPG?NTI2Mg==</t>
  </si>
  <si>
    <t>Pinpoint, Cloud</t>
  </si>
  <si>
    <t>74</t>
  </si>
  <si>
    <t>102930218</t>
  </si>
  <si>
    <t>183300</t>
  </si>
  <si>
    <t>6.68 x 4.81 x 2.86</t>
  </si>
  <si>
    <t>https://d1g2oudknjs8jf.cloudfront.net/prodpolweb/imgfiles/l4gb9ski228.JPG?NTI2Mg==</t>
  </si>
  <si>
    <t>https://d1s5m21q2l18ke.cloudfront.net/VISION360/Vision360.html?d=l4gb9ski228&amp;surl=https://d1s5m21q2l18ke.cloudfront.net/v360_mov_white/&amp;sv=1&amp;displayAllSideview=1&amp;NTI2Mg==</t>
  </si>
  <si>
    <t>https://d1s5m21q2l18ke.cloudfront.net/VISION360/Vision360.html?d=l4gb9ski228&amp;surl=https://d1s5m21q2l18ke.cloudfront.net/v360_mov_black/&amp;sv=1&amp;displayAllSideview=1&amp;NTI2Mg==</t>
  </si>
  <si>
    <t>https://d1s5m21q2l18ke.cloudfront.net/v360_mov/l4gb9ski228.HTML?sv=1&amp;displayAllSideview=1&amp;NTI2Mg==</t>
  </si>
  <si>
    <t>https://d1s5m21q2l18ke.cloudfront.net/white_mov_video/l4gb9ski228.MP4?NTI2Mg==</t>
  </si>
  <si>
    <t>https://d1s5m21q2l18ke.cloudfront.net/plotting.html?l4gb9ski228</t>
  </si>
  <si>
    <t>https://dyffw9lb8wur6.cloudfront.net/v360videos/l4gb9ski228.MP4?NTI2Mg==</t>
  </si>
  <si>
    <t>https://d1g2oudknjs8jf.cloudfront.net/prodpolweb/asetimage/l4gb9ski228.JPG?NTI2Mg==</t>
  </si>
  <si>
    <t>75</t>
  </si>
  <si>
    <t>103190172</t>
  </si>
  <si>
    <t>183800</t>
  </si>
  <si>
    <t>6.75 x 4.63 x 2.79</t>
  </si>
  <si>
    <t>https://d1g2oudknjs8jf.cloudfront.net/prodpolweb/imgfiles/j5fb11nli215.JPG?NTI2Mg==</t>
  </si>
  <si>
    <t>https://d1s5m21q2l18ke.cloudfront.net/VISION360/Vision360.html?d=j5fb11nli215&amp;surl=https://d1s5m21q2l18ke.cloudfront.net/v360_mov_white/&amp;sv=1&amp;displayAllSideview=1&amp;NTI2Mg==</t>
  </si>
  <si>
    <t>https://d1s5m21q2l18ke.cloudfront.net/VISION360/Vision360.html?d=j5fb11nli215&amp;surl=https://d1s5m21q2l18ke.cloudfront.net/v360_mov_black/&amp;sv=1&amp;displayAllSideview=1&amp;NTI2Mg==</t>
  </si>
  <si>
    <t>https://d1s5m21q2l18ke.cloudfront.net/v360_mov/j5fb11nli215.HTML?sv=1&amp;displayAllSideview=1&amp;NTI2Mg==</t>
  </si>
  <si>
    <t>https://d1s5m21q2l18ke.cloudfront.net/white_mov_video/j5fb11nli215.MP4?NTI2Mg==</t>
  </si>
  <si>
    <t>https://d1s5m21q2l18ke.cloudfront.net/plotting.html?j5fb11nli215</t>
  </si>
  <si>
    <t>https://dyffw9lb8wur6.cloudfront.net/v360videos/j5fb11nli215.MP4?NTI2Mg==</t>
  </si>
  <si>
    <t>https://d1g2oudknjs8jf.cloudfront.net/prodpolweb/asetimage/j5fb11nli215.JPG?NTI2Mg==</t>
  </si>
  <si>
    <t>76</t>
  </si>
  <si>
    <t>103740084</t>
  </si>
  <si>
    <t>6.20 x 4.67 x 3.07</t>
  </si>
  <si>
    <t>https://d1g2oudknjs8jf.cloudfront.net/prodpolweb/imgfiles/n7db11omi29.JPG?NTI2Mg==</t>
  </si>
  <si>
    <t>https://d1s5m21q2l18ke.cloudfront.net/VISION360/Vision360.html?d=n7db11omi29&amp;surl=https://d1s5m21q2l18ke.cloudfront.net/v360_mov_white/&amp;sv=1&amp;displayAllSideview=1&amp;NTI2Mg==</t>
  </si>
  <si>
    <t>https://d1s5m21q2l18ke.cloudfront.net/VISION360/Vision360.html?d=n7db11omi29&amp;surl=https://d1s5m21q2l18ke.cloudfront.net/v360_mov_black/&amp;sv=1&amp;displayAllSideview=1&amp;NTI2Mg==</t>
  </si>
  <si>
    <t>https://d1s5m21q2l18ke.cloudfront.net/v360_mov/n7db11omi29.HTML?sv=1&amp;displayAllSideview=1&amp;NTI2Mg==</t>
  </si>
  <si>
    <t>https://d1s5m21q2l18ke.cloudfront.net/white_mov_video/n7db11omi29.MP4?NTI2Mg==</t>
  </si>
  <si>
    <t>https://d1s5m21q2l18ke.cloudfront.net/plotting.html?n7db11omi29</t>
  </si>
  <si>
    <t>https://dyffw9lb8wur6.cloudfront.net/v360videos/n7db11omi29.MP4?NTI2Mg==</t>
  </si>
  <si>
    <t>https://d1g2oudknjs8jf.cloudfront.net/prodpolweb/asetimage/n7db11omi29.JPG?NTI2Mg==</t>
  </si>
  <si>
    <t>103860329</t>
  </si>
  <si>
    <t>185300*</t>
  </si>
  <si>
    <t>6.14 x 4.63 x 3.06</t>
  </si>
  <si>
    <t>https://d1g2oudknjs8jf.cloudfront.net/prodpolweb/imgfiles/n6ib5rmi254.JPG?NTI2Mg==</t>
  </si>
  <si>
    <t>https://d1s5m21q2l18ke.cloudfront.net/VISION360/Vision360.html?d=n6ib5rmi254&amp;surl=https://d1s5m21q2l18ke.cloudfront.net/v360_mov_white/&amp;sv=1&amp;displayAllSideview=1&amp;NTI2Mg==</t>
  </si>
  <si>
    <t>https://d1s5m21q2l18ke.cloudfront.net/VISION360/Vision360.html?d=n6ib5rmi254&amp;surl=https://d1s5m21q2l18ke.cloudfront.net/v360_mov_black/&amp;sv=1&amp;displayAllSideview=1&amp;NTI2Mg==</t>
  </si>
  <si>
    <t>https://d1s5m21q2l18ke.cloudfront.net/v360_mov/n6ib5rmi254.HTML?sv=1&amp;displayAllSideview=1&amp;NTI2Mg==</t>
  </si>
  <si>
    <t>https://d1s5m21q2l18ke.cloudfront.net/white_mov_video/n6ib5rmi254.MP4?NTI2Mg==</t>
  </si>
  <si>
    <t>https://d1s5m21q2l18ke.cloudfront.net/plotting.html?n6ib5rmi254</t>
  </si>
  <si>
    <t>https://dyffw9lb8wur6.cloudfront.net/v360videos/n6ib5rmi254.MP4?NTI2Mg==</t>
  </si>
  <si>
    <t>https://d1g2oudknjs8jf.cloudfront.net/prodpolweb/asetimage/n6ib5rmi254.JPG?NTI2Mg==</t>
  </si>
  <si>
    <t>77</t>
  </si>
  <si>
    <t>103280107</t>
  </si>
  <si>
    <t>185100</t>
  </si>
  <si>
    <t>6.36 x 4.79 x 3.17</t>
  </si>
  <si>
    <t>https://d1g2oudknjs8jf.cloudfront.net/prodpolweb/imgfiles/j2eb9pli210.JPG?NTI2Mg==</t>
  </si>
  <si>
    <t>https://d1s5m21q2l18ke.cloudfront.net/VISION360/Vision360.html?d=j2eb9pli210&amp;surl=https://d1s5m21q2l18ke.cloudfront.net/v360_mov_white/&amp;sv=1&amp;displayAllSideview=1&amp;NTI2Mg==</t>
  </si>
  <si>
    <t>https://d1s5m21q2l18ke.cloudfront.net/VISION360/Vision360.html?d=j2eb9pli210&amp;surl=https://d1s5m21q2l18ke.cloudfront.net/v360_mov_black/&amp;sv=1&amp;displayAllSideview=1&amp;NTI2Mg==</t>
  </si>
  <si>
    <t>https://d1s5m21q2l18ke.cloudfront.net/v360_mov/j2eb9pli210.HTML?sv=1&amp;displayAllSideview=1&amp;NTI2Mg==</t>
  </si>
  <si>
    <t>https://d1s5m21q2l18ke.cloudfront.net/white_mov_video/j2eb9pli210.MP4?NTI2Mg==</t>
  </si>
  <si>
    <t>https://d1s5m21q2l18ke.cloudfront.net/plotting.html?j2eb9pli210</t>
  </si>
  <si>
    <t>https://dyffw9lb8wur6.cloudfront.net/v360videos/j2eb9pli210.MP4?NTI2Mg==</t>
  </si>
  <si>
    <t>https://d1g2oudknjs8jf.cloudfront.net/prodpolweb/asetimage/j2eb9pli210.JPG?NTI2Mg==</t>
  </si>
  <si>
    <t>78</t>
  </si>
  <si>
    <t>100950255</t>
  </si>
  <si>
    <t>6.44 x 4.60 x 3.06</t>
  </si>
  <si>
    <t>https://d1g2oudknjs8jf.cloudfront.net/prodpolweb/imgfiles/f2hb3tgi25.JPG?NTI2Mg==</t>
  </si>
  <si>
    <t>https://d1s5m21q2l18ke.cloudfront.net/VISION360/Vision360.html?d=f2hb3tgi25&amp;surl=https://d1s5m21q2l18ke.cloudfront.net/v360_mov_white/&amp;sv=1&amp;displayAllSideview=1&amp;NTI2Mg==</t>
  </si>
  <si>
    <t>https://d1s5m21q2l18ke.cloudfront.net/VISION360/Vision360.html?d=f2hb3tgi25&amp;surl=https://d1s5m21q2l18ke.cloudfront.net/v360_mov_black/&amp;sv=1&amp;displayAllSideview=1&amp;NTI2Mg==</t>
  </si>
  <si>
    <t>https://d1s5m21q2l18ke.cloudfront.net/v360_mov/f2hb3tgi25.HTML?sv=1&amp;displayAllSideview=1&amp;NTI2Mg==</t>
  </si>
  <si>
    <t>https://d1s5m21q2l18ke.cloudfront.net/white_mov_video/f2hb3tgi25.MP4?NTI2Mg==</t>
  </si>
  <si>
    <t>https://d1s5m21q2l18ke.cloudfront.net/plotting.html?f2hb3tgi25</t>
  </si>
  <si>
    <t>https://dyffw9lb8wur6.cloudfront.net/v360videos/f2hb3tgi25.MP4?NTI2Mg==</t>
  </si>
  <si>
    <t>https://d1g2oudknjs8jf.cloudfront.net/prodpolweb/asetimage/f2hb3tgi25.JPG?NTI2Mg==</t>
  </si>
  <si>
    <t>103620249</t>
  </si>
  <si>
    <t>187500*</t>
  </si>
  <si>
    <t>6.44 x 4.49 x 3.02</t>
  </si>
  <si>
    <t>https://d1g2oudknjs8jf.cloudfront.net/prodpolweb/imgfiles/n10gb7mmi236.JPG?NTI2Mg==</t>
  </si>
  <si>
    <t>https://d1s5m21q2l18ke.cloudfront.net/VISION360/Vision360.html?d=n10gb7mmi236&amp;surl=https://d1s5m21q2l18ke.cloudfront.net/v360_mov_white/&amp;sv=1&amp;displayAllSideview=1&amp;NTI2Mg==</t>
  </si>
  <si>
    <t>https://d1s5m21q2l18ke.cloudfront.net/VISION360/Vision360.html?d=n10gb7mmi236&amp;surl=https://d1s5m21q2l18ke.cloudfront.net/v360_mov_black/&amp;sv=1&amp;displayAllSideview=1&amp;NTI2Mg==</t>
  </si>
  <si>
    <t>https://d1s5m21q2l18ke.cloudfront.net/v360_mov/n10gb7mmi236.HTML?sv=1&amp;displayAllSideview=1&amp;NTI2Mg==</t>
  </si>
  <si>
    <t>https://d1s5m21q2l18ke.cloudfront.net/white_mov_video/n10gb7mmi236.MP4?NTI2Mg==</t>
  </si>
  <si>
    <t>https://d1s5m21q2l18ke.cloudfront.net/plotting.html?n10gb7mmi236</t>
  </si>
  <si>
    <t>https://dyffw9lb8wur6.cloudfront.net/v360videos/n10gb7mmi236.MP4?NTI2Mg==</t>
  </si>
  <si>
    <t>https://d1g2oudknjs8jf.cloudfront.net/prodpolweb/asetimage/n10gb7mmi236.JPG?NTI2Mg==</t>
  </si>
  <si>
    <t>79</t>
  </si>
  <si>
    <t>102210109</t>
  </si>
  <si>
    <t>192000</t>
  </si>
  <si>
    <t>6.48 x 4.37 x 2.94</t>
  </si>
  <si>
    <t>https://d1g2oudknjs8jf.cloudfront.net/prodpolweb/imgfiles/n2eb5oji218.JPG?NTI2Mg==</t>
  </si>
  <si>
    <t>https://d1s5m21q2l18ke.cloudfront.net/VISION360/Vision360.html?d=n2eb5oji218&amp;surl=https://d1s5m21q2l18ke.cloudfront.net/v360_mov_white/&amp;sv=1&amp;displayAllSideview=1&amp;NTI2Mg==</t>
  </si>
  <si>
    <t>https://d1s5m21q2l18ke.cloudfront.net/VISION360/Vision360.html?d=n2eb5oji218&amp;surl=https://d1s5m21q2l18ke.cloudfront.net/v360_mov_black/&amp;sv=1&amp;displayAllSideview=1&amp;NTI2Mg==</t>
  </si>
  <si>
    <t>https://d1s5m21q2l18ke.cloudfront.net/v360_mov/n2eb5oji218.HTML?sv=1&amp;displayAllSideview=1&amp;NTI2Mg==</t>
  </si>
  <si>
    <t>https://d1s5m21q2l18ke.cloudfront.net/white_mov_video/n2eb5oji218.MP4?NTI2Mg==</t>
  </si>
  <si>
    <t>https://d1s5m21q2l18ke.cloudfront.net/plotting.html?n2eb5oji218</t>
  </si>
  <si>
    <t>https://dyffw9lb8wur6.cloudfront.net/v360videos/n2eb5oji218.MP4?NTI2Mg==</t>
  </si>
  <si>
    <t>https://d1g2oudknjs8jf.cloudfront.net/prodpolweb/asetimage/n2eb5oji218.JPG?NTI2Mg==</t>
  </si>
  <si>
    <t>4000</t>
  </si>
  <si>
    <t>80</t>
  </si>
  <si>
    <t>103400189</t>
  </si>
  <si>
    <t>193700</t>
  </si>
  <si>
    <t>6.80 x 4.39 x 2.82</t>
  </si>
  <si>
    <t>https://d1g2oudknjs8jf.cloudfront.net/prodpolweb/imgfiles/n8fb3sli227.JPG?NTI2Mg==</t>
  </si>
  <si>
    <t>https://d1s5m21q2l18ke.cloudfront.net/VISION360/Vision360.html?d=n8fb3sli227&amp;surl=https://d1s5m21q2l18ke.cloudfront.net/v360_mov_white/&amp;sv=1&amp;displayAllSideview=1&amp;NTI2Mg==</t>
  </si>
  <si>
    <t>https://d1s5m21q2l18ke.cloudfront.net/VISION360/Vision360.html?d=n8fb3sli227&amp;surl=https://d1s5m21q2l18ke.cloudfront.net/v360_mov_black/&amp;sv=1&amp;displayAllSideview=1&amp;NTI2Mg==</t>
  </si>
  <si>
    <t>https://d1s5m21q2l18ke.cloudfront.net/v360_mov/n8fb3sli227.HTML?sv=1&amp;displayAllSideview=1&amp;NTI2Mg==</t>
  </si>
  <si>
    <t>https://d1s5m21q2l18ke.cloudfront.net/white_mov_video/n8fb3sli227.MP4?NTI2Mg==</t>
  </si>
  <si>
    <t>https://d1s5m21q2l18ke.cloudfront.net/plotting.html?n8fb3sli227</t>
  </si>
  <si>
    <t>https://dyffw9lb8wur6.cloudfront.net/v360videos/n8fb3sli227.MP4?NTI2Mg==</t>
  </si>
  <si>
    <t>https://d1g2oudknjs8jf.cloudfront.net/prodpolweb/asetimage/n8fb3sli227.JPG?NTI2Mg==</t>
  </si>
  <si>
    <t>81</t>
  </si>
  <si>
    <t>101040125</t>
  </si>
  <si>
    <t>197600</t>
  </si>
  <si>
    <t>6.15 x 4.67 x 3.06</t>
  </si>
  <si>
    <t>https://d1g2oudknjs8jf.cloudfront.net/prodpolweb/imgfiles/f6eb11khi22.JPG?NTI2Mg==</t>
  </si>
  <si>
    <t>https://d1s5m21q2l18ke.cloudfront.net/VISION360/Vision360.html?d=f6eb11khi22&amp;surl=https://d1s5m21q2l18ke.cloudfront.net/v360_mov_white/&amp;sv=1&amp;displayAllSideview=1&amp;NTI2Mg==</t>
  </si>
  <si>
    <t>https://d1s5m21q2l18ke.cloudfront.net/VISION360/Vision360.html?d=f6eb11khi22&amp;surl=https://d1s5m21q2l18ke.cloudfront.net/v360_mov_black/&amp;sv=1&amp;displayAllSideview=1&amp;NTI2Mg==</t>
  </si>
  <si>
    <t>https://d1s5m21q2l18ke.cloudfront.net/v360_mov/f6eb11khi22.HTML?sv=1&amp;displayAllSideview=1&amp;NTI2Mg==</t>
  </si>
  <si>
    <t>https://d1s5m21q2l18ke.cloudfront.net/white_mov_video/f6eb11khi22.MP4?NTI2Mg==</t>
  </si>
  <si>
    <t>https://d1s5m21q2l18ke.cloudfront.net/plotting.html?f6eb11khi22</t>
  </si>
  <si>
    <t>https://dyffw9lb8wur6.cloudfront.net/v360videos/f6eb11khi22.MP4?NTI2Mg==</t>
  </si>
  <si>
    <t>https://d1g2oudknjs8jf.cloudfront.net/prodpolweb/asetimage/f6eb11khi22.JPG?NTI2Mg==</t>
  </si>
  <si>
    <t>82</t>
  </si>
  <si>
    <t>103510172</t>
  </si>
  <si>
    <t>198400</t>
  </si>
  <si>
    <t>4.88 x 4.82 x 3.44</t>
  </si>
  <si>
    <t>https://d1g2oudknjs8jf.cloudfront.net/prodpolweb/imgfiles/j5fb5kmi215.JPG?NTI2Mg==</t>
  </si>
  <si>
    <t>https://d1s5m21q2l18ke.cloudfront.net/VISION360/Vision360.html?d=j5fb5kmi215&amp;surl=https://d1s5m21q2l18ke.cloudfront.net/v360_mov_white/&amp;sv=1&amp;displayAllSideview=1&amp;NTI2Mg==</t>
  </si>
  <si>
    <t>https://d1s5m21q2l18ke.cloudfront.net/VISION360/Vision360.html?d=j5fb5kmi215&amp;surl=https://d1s5m21q2l18ke.cloudfront.net/v360_mov_black/&amp;sv=1&amp;displayAllSideview=1&amp;NTI2Mg==</t>
  </si>
  <si>
    <t>https://d1s5m21q2l18ke.cloudfront.net/v360_mov/j5fb5kmi215.HTML?sv=1&amp;displayAllSideview=1&amp;NTI2Mg==</t>
  </si>
  <si>
    <t>https://d1s5m21q2l18ke.cloudfront.net/white_mov_video/j5fb5kmi215.MP4?NTI2Mg==</t>
  </si>
  <si>
    <t>https://d1s5m21q2l18ke.cloudfront.net/plotting.html?j5fb5kmi215</t>
  </si>
  <si>
    <t>https://dyffw9lb8wur6.cloudfront.net/v360videos/j5fb5kmi215.MP4?NTI2Mg==</t>
  </si>
  <si>
    <t>https://d1g2oudknjs8jf.cloudfront.net/prodpolweb/asetimage/j5fb5kmi215.JPG?NTI2Mg==</t>
  </si>
  <si>
    <t>83</t>
  </si>
  <si>
    <t>103100153</t>
  </si>
  <si>
    <t>199300</t>
  </si>
  <si>
    <t>6.65 x 4.74 x 3.11</t>
  </si>
  <si>
    <t>https://d1g2oudknjs8jf.cloudfront.net/prodpolweb/imgfiles/l1fb3mli221.JPG?NTI2Mg==</t>
  </si>
  <si>
    <t>https://d1s5m21q2l18ke.cloudfront.net/VISION360/Vision360.html?d=l1fb3mli221&amp;surl=https://d1s5m21q2l18ke.cloudfront.net/v360_mov_white/&amp;sv=1&amp;displayAllSideview=1&amp;NTI2Mg==</t>
  </si>
  <si>
    <t>https://d1s5m21q2l18ke.cloudfront.net/VISION360/Vision360.html?d=l1fb3mli221&amp;surl=https://d1s5m21q2l18ke.cloudfront.net/v360_mov_black/&amp;sv=1&amp;displayAllSideview=1&amp;NTI2Mg==</t>
  </si>
  <si>
    <t>https://d1s5m21q2l18ke.cloudfront.net/v360_mov/l1fb3mli221.HTML?sv=1&amp;displayAllSideview=1&amp;NTI2Mg==</t>
  </si>
  <si>
    <t>https://d1s5m21q2l18ke.cloudfront.net/white_mov_video/l1fb3mli221.MP4?NTI2Mg==</t>
  </si>
  <si>
    <t>https://d1s5m21q2l18ke.cloudfront.net/plotting.html?l1fb3mli221</t>
  </si>
  <si>
    <t>https://dyffw9lb8wur6.cloudfront.net/v360videos/l1fb3mli221.MP4?NTI2Mg==</t>
  </si>
  <si>
    <t>https://d1g2oudknjs8jf.cloudfront.net/prodpolweb/asetimage/l1fb3mli221.JPG?NTI2Mg==</t>
  </si>
  <si>
    <t>Pinpoint, Internal Graining</t>
  </si>
  <si>
    <t>4900</t>
  </si>
  <si>
    <t>84</t>
  </si>
  <si>
    <t>500880068</t>
  </si>
  <si>
    <t>199500</t>
  </si>
  <si>
    <t>6.34 x 4.58 x 3.09</t>
  </si>
  <si>
    <t>https://d1g2oudknjs8jf.cloudfront.net/prodpolweb/imgfiles/l4db9rgi07.JPG?NTI2Mg==</t>
  </si>
  <si>
    <t>https://d1s5m21q2l18ke.cloudfront.net/VISION360/Vision360.html?d=l4db9rgi07&amp;surl=https://d1s5m21q2l18ke.cloudfront.net/v360_mov_white/&amp;sv=1&amp;displayAllSideview=1&amp;NTI2Mg==</t>
  </si>
  <si>
    <t>https://d1s5m21q2l18ke.cloudfront.net/VISION360/Vision360.html?d=l4db9rgi07&amp;surl=https://d1s5m21q2l18ke.cloudfront.net/v360_mov_black/&amp;sv=1&amp;displayAllSideview=1&amp;NTI2Mg==</t>
  </si>
  <si>
    <t>https://d1s5m21q2l18ke.cloudfront.net/v360_mov/l4db9rgi07.HTML?sv=1&amp;displayAllSideview=1&amp;NTI2Mg==</t>
  </si>
  <si>
    <t>https://d1s5m21q2l18ke.cloudfront.net/white_mov_video/l4db9rgi07.MP4?NTI2Mg==</t>
  </si>
  <si>
    <t>https://d1s5m21q2l18ke.cloudfront.net/plotting.html?l4db9rgi07</t>
  </si>
  <si>
    <t>https://dyffw9lb8wur6.cloudfront.net/v360videos/l4db9rgi07.MP4?NTI2Mg==</t>
  </si>
  <si>
    <t>https://d1g2oudknjs8jf.cloudfront.net/prodpolweb/asetimage/l4db9rgi07.JPG?NTI2Mg==</t>
  </si>
  <si>
    <t>Crystal, Pinpoint</t>
  </si>
  <si>
    <t>85</t>
  </si>
  <si>
    <t>101470131</t>
  </si>
  <si>
    <t>200600</t>
  </si>
  <si>
    <t>6.48 x 4.66 x 3.15</t>
  </si>
  <si>
    <t>https://d1g2oudknjs8jf.cloudfront.net/prodpolweb/imgfiles/h7eb7thi26.JPG?NTI2Mg==</t>
  </si>
  <si>
    <t>https://d1s5m21q2l18ke.cloudfront.net/VISION360/Vision360.html?d=h7eb7thi26&amp;surl=https://d1s5m21q2l18ke.cloudfront.net/v360_mov_white/&amp;sv=1&amp;displayAllSideview=1&amp;NTI2Mg==</t>
  </si>
  <si>
    <t>https://d1s5m21q2l18ke.cloudfront.net/VISION360/Vision360.html?d=h7eb7thi26&amp;surl=https://d1s5m21q2l18ke.cloudfront.net/v360_mov_black/&amp;sv=1&amp;displayAllSideview=1&amp;NTI2Mg==</t>
  </si>
  <si>
    <t>https://d1s5m21q2l18ke.cloudfront.net/v360_mov/h7eb7thi26.HTML?sv=1&amp;displayAllSideview=1&amp;NTI2Mg==</t>
  </si>
  <si>
    <t>https://d1s5m21q2l18ke.cloudfront.net/white_mov_video/h7eb7thi26.MP4?NTI2Mg==</t>
  </si>
  <si>
    <t>https://d1s5m21q2l18ke.cloudfront.net/plotting.html?h7eb7thi26</t>
  </si>
  <si>
    <t>https://dyffw9lb8wur6.cloudfront.net/v360videos/h7eb7thi26.MP4?NTI2Mg==</t>
  </si>
  <si>
    <t>https://d1g2oudknjs8jf.cloudfront.net/prodpolweb/asetimage/h7eb7thi26.JPG?NTI2Mg==</t>
  </si>
  <si>
    <t>86</t>
  </si>
  <si>
    <t>102280400</t>
  </si>
  <si>
    <t>202800</t>
  </si>
  <si>
    <t>6.57 x 4.56 x 3.08</t>
  </si>
  <si>
    <t>https://d1g2oudknjs8jf.cloudfront.net/prodpolweb/imgfiles/f1kb9pji28.JPG?NTI2Mg==</t>
  </si>
  <si>
    <t>https://d1s5m21q2l18ke.cloudfront.net/VISION360/Vision360.html?d=f1kb9pji28&amp;surl=https://d1s5m21q2l18ke.cloudfront.net/v360_mov_white/&amp;sv=1&amp;displayAllSideview=1&amp;NTI2Mg==</t>
  </si>
  <si>
    <t>https://d1s5m21q2l18ke.cloudfront.net/VISION360/Vision360.html?d=f1kb9pji28&amp;surl=https://d1s5m21q2l18ke.cloudfront.net/v360_mov_black/&amp;sv=1&amp;displayAllSideview=1&amp;NTI2Mg==</t>
  </si>
  <si>
    <t>https://d1s5m21q2l18ke.cloudfront.net/v360_mov/f1kb9pji28.HTML?sv=1&amp;displayAllSideview=1&amp;NTI2Mg==</t>
  </si>
  <si>
    <t>https://d1s5m21q2l18ke.cloudfront.net/white_mov_video/f1kb9pji28.MP4?NTI2Mg==</t>
  </si>
  <si>
    <t>https://d1s5m21q2l18ke.cloudfront.net/plotting.html?f1kb9pji28</t>
  </si>
  <si>
    <t>https://dyffw9lb8wur6.cloudfront.net/v360videos/f1kb9pji28.MP4?NTI2Mg==</t>
  </si>
  <si>
    <t>https://d1g2oudknjs8jf.cloudfront.net/prodpolweb/asetimage/f1kb9pji28.JPG?NTI2Mg==</t>
  </si>
  <si>
    <t>Pinpoint, Needle, Feather</t>
  </si>
  <si>
    <t>87</t>
  </si>
  <si>
    <t>102060217</t>
  </si>
  <si>
    <t>211800</t>
  </si>
  <si>
    <t>6.37 x 4.60 x 3.11</t>
  </si>
  <si>
    <t>https://d1g2oudknjs8jf.cloudfront.net/prodpolweb/imgfiles/j4gb5lji220.JPG?NTI2Mg==</t>
  </si>
  <si>
    <t>https://d1s5m21q2l18ke.cloudfront.net/VISION360/Vision360.html?d=j4gb5lji220&amp;surl=https://d1s5m21q2l18ke.cloudfront.net/v360_mov_white/&amp;sv=1&amp;displayAllSideview=1&amp;NTI2Mg==</t>
  </si>
  <si>
    <t>https://d1s5m21q2l18ke.cloudfront.net/VISION360/Vision360.html?d=j4gb5lji220&amp;surl=https://d1s5m21q2l18ke.cloudfront.net/v360_mov_black/&amp;sv=1&amp;displayAllSideview=1&amp;NTI2Mg==</t>
  </si>
  <si>
    <t>https://d1s5m21q2l18ke.cloudfront.net/v360_mov/j4gb5lji220.HTML?sv=1&amp;displayAllSideview=1&amp;NTI2Mg==</t>
  </si>
  <si>
    <t>https://d1s5m21q2l18ke.cloudfront.net/white_mov_video/j4gb5lji220.MP4?NTI2Mg==</t>
  </si>
  <si>
    <t>https://d1s5m21q2l18ke.cloudfront.net/plotting.html?j4gb5lji220</t>
  </si>
  <si>
    <t>https://dyffw9lb8wur6.cloudfront.net/v360videos/j4gb5lji220.MP4?NTI2Mg==</t>
  </si>
  <si>
    <t>https://d1g2oudknjs8jf.cloudfront.net/prodpolweb/asetimage/j4gb5lji220.JPG?NTI2Mg==</t>
  </si>
  <si>
    <t>4700</t>
  </si>
  <si>
    <t>88</t>
  </si>
  <si>
    <t>103510490</t>
  </si>
  <si>
    <t>216900</t>
  </si>
  <si>
    <t>5.41 x 5.41 x 3.86</t>
  </si>
  <si>
    <t>GRCNT</t>
  </si>
  <si>
    <t>https://d1g2oudknjs8jf.cloudfront.net/prodpolweb/imgfiles/f9lb5kmi29.JPG?NTI2Mg==</t>
  </si>
  <si>
    <t>https://d1s5m21q2l18ke.cloudfront.net/VISION360/Vision360.html?d=f9lb5kmi29&amp;surl=https://d1s5m21q2l18ke.cloudfront.net/v360_mov_white/&amp;sv=1&amp;displayAllSideview=1&amp;NTI2Mg==</t>
  </si>
  <si>
    <t>https://d1s5m21q2l18ke.cloudfront.net/VISION360/Vision360.html?d=f9lb5kmi29&amp;surl=https://d1s5m21q2l18ke.cloudfront.net/v360_mov_black/&amp;sv=1&amp;displayAllSideview=1&amp;NTI2Mg==</t>
  </si>
  <si>
    <t>https://d1s5m21q2l18ke.cloudfront.net/v360_mov/f9lb5kmi29.HTML?sv=1&amp;displayAllSideview=1&amp;NTI2Mg==</t>
  </si>
  <si>
    <t>https://d1s5m21q2l18ke.cloudfront.net/white_mov_video/f9lb5kmi29.MP4?NTI2Mg==</t>
  </si>
  <si>
    <t>https://d1s5m21q2l18ke.cloudfront.net/plotting.html?f9lb5kmi29</t>
  </si>
  <si>
    <t>https://dyffw9lb8wur6.cloudfront.net/v360videos/f9lb5kmi29.MP4?NTI2Mg==</t>
  </si>
  <si>
    <t>https://d1g2oudknjs8jf.cloudfront.net/prodpolweb/asetimage/f9lb5kmi29.JPG?NTI2Mg==</t>
  </si>
  <si>
    <t>Internal Graining, Feather</t>
  </si>
  <si>
    <t>5200</t>
  </si>
  <si>
    <t>89</t>
  </si>
  <si>
    <t>102280390</t>
  </si>
  <si>
    <t>231700</t>
  </si>
  <si>
    <t>6.46 x 4.40 x 2.97</t>
  </si>
  <si>
    <t>https://d1g2oudknjs8jf.cloudfront.net/prodpolweb/imgfiles/f9jb9pji27.JPG?NTI2Mg==</t>
  </si>
  <si>
    <t>https://d1s5m21q2l18ke.cloudfront.net/VISION360/Vision360.html?d=f9jb9pji27&amp;surl=https://d1s5m21q2l18ke.cloudfront.net/v360_mov_white/&amp;sv=1&amp;displayAllSideview=1&amp;NTI2Mg==</t>
  </si>
  <si>
    <t>https://d1s5m21q2l18ke.cloudfront.net/VISION360/Vision360.html?d=f9jb9pji27&amp;surl=https://d1s5m21q2l18ke.cloudfront.net/v360_mov_black/&amp;sv=1&amp;displayAllSideview=1&amp;NTI2Mg==</t>
  </si>
  <si>
    <t>https://d1s5m21q2l18ke.cloudfront.net/v360_mov/f9jb9pji27.HTML?sv=1&amp;displayAllSideview=1&amp;NTI2Mg==</t>
  </si>
  <si>
    <t>https://d1s5m21q2l18ke.cloudfront.net/white_mov_video/f9jb9pji27.MP4?NTI2Mg==</t>
  </si>
  <si>
    <t>https://d1s5m21q2l18ke.cloudfront.net/plotting.html?f9jb9pji27</t>
  </si>
  <si>
    <t>https://dyffw9lb8wur6.cloudfront.net/v360videos/f9jb9pji27.MP4?NTI2Mg==</t>
  </si>
  <si>
    <t>https://d1g2oudknjs8jf.cloudfront.net/prodpolweb/asetimage/f9jb9pji27.JPG?NTI2Mg==</t>
  </si>
  <si>
    <t>Total</t>
  </si>
  <si>
    <t>Average</t>
  </si>
  <si>
    <t>1) Final price will be applicable at the time of confirmation of the diamond</t>
  </si>
  <si>
    <t>2) Average Disc% is calculated for packets with SI2 clarity and M color above</t>
  </si>
  <si>
    <t>3) Disc% is provided with best information available and Venus Jewel will not be responsible for any change/mistake/mismatch</t>
  </si>
  <si>
    <t>4) '*' mark indicates avg. rate per carat for the match pair.</t>
  </si>
  <si>
    <t>5) '#' mark indicates Best priced goods.</t>
  </si>
  <si>
    <t>6) For additional information, Venus Grading details are available on request for all our diamonds.</t>
  </si>
  <si>
    <t>7) Discount from 10 Ct Disc Price (Discount from 5 Ct Disc Price)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</si>
</sst>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"/>
    <numFmt numFmtId="181" formatCode="0.000"/>
  </numFmts>
  <fonts count="26">
    <font>
      <sz val="11"/>
      <color indexed="8"/>
      <name val="Calibri"/>
      <charset val="134"/>
      <scheme val="minor"/>
    </font>
    <font>
      <sz val="10"/>
      <name val="Calibri"/>
      <charset val="134"/>
    </font>
    <font>
      <b/>
      <sz val="10"/>
      <color indexed="9"/>
      <name val="Calibri"/>
      <charset val="134"/>
    </font>
    <font>
      <u/>
      <sz val="11"/>
      <color indexed="12"/>
      <name val="Calibri"/>
      <charset val="134"/>
    </font>
    <font>
      <b/>
      <sz val="10"/>
      <name val="Calibri"/>
      <charset val="134"/>
    </font>
    <font>
      <i/>
      <sz val="1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528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6" fillId="0" borderId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4">
    <xf numFmtId="0" fontId="0" fillId="0" borderId="0" xfId="0" applyFont="1">
      <alignment vertical="center"/>
    </xf>
    <xf numFmtId="180" fontId="1" fillId="0" borderId="1" xfId="0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right" vertical="center"/>
    </xf>
    <xf numFmtId="180" fontId="1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/>
    </xf>
    <xf numFmtId="181" fontId="1" fillId="0" borderId="0" xfId="0" applyNumberFormat="1" applyFont="1" applyAlignment="1">
      <alignment horizontal="right" vertical="center"/>
    </xf>
    <xf numFmtId="1" fontId="1" fillId="0" borderId="3" xfId="0" applyNumberFormat="1" applyFont="1" applyBorder="1" applyAlignment="1">
      <alignment horizontal="right" vertical="center"/>
    </xf>
    <xf numFmtId="180" fontId="1" fillId="0" borderId="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/>
    <xf numFmtId="2" fontId="1" fillId="0" borderId="3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/>
    <xf numFmtId="2" fontId="1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180" fontId="4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180" fontId="5" fillId="0" borderId="0" xfId="0" applyNumberFormat="1" applyFont="1" applyAlignment="1">
      <alignment horizontal="right" vertical="center"/>
    </xf>
    <xf numFmtId="1" fontId="1" fillId="0" borderId="1" xfId="0" applyNumberFormat="1" applyFont="1" applyBorder="1" applyAlignment="1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dyffw9lb8wur6.cloudfront.net/v360videos/n9db9pli29.MP4?NTI2Mg==" TargetMode="External"/><Relationship Id="rId98" Type="http://schemas.openxmlformats.org/officeDocument/2006/relationships/hyperlink" Target="https://d1s5m21q2l18ke.cloudfront.net/plotting.html?n9db9pli29" TargetMode="External"/><Relationship Id="rId97" Type="http://schemas.openxmlformats.org/officeDocument/2006/relationships/hyperlink" Target="https://d1s5m21q2l18ke.cloudfront.net/white_mov_video/n9db9pli29.MP4?NTI2Mg==" TargetMode="External"/><Relationship Id="rId96" Type="http://schemas.openxmlformats.org/officeDocument/2006/relationships/hyperlink" Target="https://d1s5m21q2l18ke.cloudfront.net/v360_mov/n9db9pli29.HTML?sv=1&amp;displayAllSideview=1&amp;NTI2Mg==" TargetMode="External"/><Relationship Id="rId95" Type="http://schemas.openxmlformats.org/officeDocument/2006/relationships/hyperlink" Target="https://d1s5m21q2l18ke.cloudfront.net/VISION360/Vision360.html?d=n9db9pli29&amp;surl=https://d1s5m21q2l18ke.cloudfront.net/v360_mov_black/&amp;sv=1&amp;displayAllSideview=1&amp;NTI2Mg==" TargetMode="External"/><Relationship Id="rId94" Type="http://schemas.openxmlformats.org/officeDocument/2006/relationships/hyperlink" Target="https://d1s5m21q2l18ke.cloudfront.net/VISION360/Vision360.html?d=n9db9pli29&amp;surl=https://d1s5m21q2l18ke.cloudfront.net/v360_mov_white/&amp;sv=1&amp;displayAllSideview=1&amp;NTI2Mg==" TargetMode="External"/><Relationship Id="rId93" Type="http://schemas.openxmlformats.org/officeDocument/2006/relationships/hyperlink" Target="https://d1g2oudknjs8jf.cloudfront.net/prodpolweb/imgfiles/n9db9pli29.JPG?NTI2Mg==" TargetMode="External"/><Relationship Id="rId92" Type="http://schemas.openxmlformats.org/officeDocument/2006/relationships/hyperlink" Target="https://d1g2oudknjs8jf.cloudfront.net/prodpolweb/cert/GIAn9db9pli29.PDF?NTI2Mg==" TargetMode="External"/><Relationship Id="rId91" Type="http://schemas.openxmlformats.org/officeDocument/2006/relationships/hyperlink" Target="https://d1g2oudknjs8jf.cloudfront.net/prodpolweb/asetimage/h3jb9lhi221.JPG?NTI2Mg==" TargetMode="External"/><Relationship Id="rId90" Type="http://schemas.openxmlformats.org/officeDocument/2006/relationships/hyperlink" Target="https://dyffw9lb8wur6.cloudfront.net/v360videos/h3jb9lhi221.MP4?NTI2Mg==" TargetMode="External"/><Relationship Id="rId9" Type="http://schemas.openxmlformats.org/officeDocument/2006/relationships/hyperlink" Target="https://d1g2oudknjs8jf.cloudfront.net/prodpolweb/asetimage/l6kb11qfi256.JPG?NTI2Mg==" TargetMode="External"/><Relationship Id="rId89" Type="http://schemas.openxmlformats.org/officeDocument/2006/relationships/hyperlink" Target="https://d1s5m21q2l18ke.cloudfront.net/plotting.html?h3jb9lhi221" TargetMode="External"/><Relationship Id="rId88" Type="http://schemas.openxmlformats.org/officeDocument/2006/relationships/hyperlink" Target="https://d1s5m21q2l18ke.cloudfront.net/white_mov_video/h3jb9lhi221.MP4?NTI2Mg==" TargetMode="External"/><Relationship Id="rId87" Type="http://schemas.openxmlformats.org/officeDocument/2006/relationships/hyperlink" Target="https://d1s5m21q2l18ke.cloudfront.net/v360_mov/h3jb9lhi221.HTML?sv=1&amp;displayAllSideview=1&amp;NTI2Mg==" TargetMode="External"/><Relationship Id="rId86" Type="http://schemas.openxmlformats.org/officeDocument/2006/relationships/hyperlink" Target="https://d1s5m21q2l18ke.cloudfront.net/VISION360/Vision360.html?d=h3jb9lhi221&amp;surl=https://d1s5m21q2l18ke.cloudfront.net/v360_mov_black/&amp;sv=1&amp;displayAllSideview=1&amp;NTI2Mg==" TargetMode="External"/><Relationship Id="rId85" Type="http://schemas.openxmlformats.org/officeDocument/2006/relationships/hyperlink" Target="https://d1s5m21q2l18ke.cloudfront.net/VISION360/Vision360.html?d=h3jb9lhi221&amp;surl=https://d1s5m21q2l18ke.cloudfront.net/v360_mov_white/&amp;sv=1&amp;displayAllSideview=1&amp;NTI2Mg==" TargetMode="External"/><Relationship Id="rId84" Type="http://schemas.openxmlformats.org/officeDocument/2006/relationships/hyperlink" Target="https://d1g2oudknjs8jf.cloudfront.net/prodpolweb/imgfiles/h3jb9lhi221.JPG?NTI2Mg==" TargetMode="External"/><Relationship Id="rId83" Type="http://schemas.openxmlformats.org/officeDocument/2006/relationships/hyperlink" Target="https://d1g2oudknjs8jf.cloudfront.net/prodpolweb/cert/GIAh3jb9lhi221.PDF?NTI2Mg==" TargetMode="External"/><Relationship Id="rId824" Type="http://schemas.openxmlformats.org/officeDocument/2006/relationships/hyperlink" Target="https://d1g2oudknjs8jf.cloudfront.net/prodpolweb/asetimage/f9jb9pji27.JPG?NTI2Mg==" TargetMode="External"/><Relationship Id="rId823" Type="http://schemas.openxmlformats.org/officeDocument/2006/relationships/hyperlink" Target="https://dyffw9lb8wur6.cloudfront.net/v360videos/f9jb9pji27.MP4?NTI2Mg==" TargetMode="External"/><Relationship Id="rId822" Type="http://schemas.openxmlformats.org/officeDocument/2006/relationships/hyperlink" Target="https://d1s5m21q2l18ke.cloudfront.net/plotting.html?f9jb9pji27" TargetMode="External"/><Relationship Id="rId821" Type="http://schemas.openxmlformats.org/officeDocument/2006/relationships/hyperlink" Target="https://d1s5m21q2l18ke.cloudfront.net/white_mov_video/f9jb9pji27.MP4?NTI2Mg==" TargetMode="External"/><Relationship Id="rId820" Type="http://schemas.openxmlformats.org/officeDocument/2006/relationships/hyperlink" Target="https://d1s5m21q2l18ke.cloudfront.net/v360_mov/f9jb9pji27.HTML?sv=1&amp;displayAllSideview=1&amp;NTI2Mg==" TargetMode="External"/><Relationship Id="rId82" Type="http://schemas.openxmlformats.org/officeDocument/2006/relationships/hyperlink" Target="https://d1g2oudknjs8jf.cloudfront.net/prodpolweb/asetimage/j6fb9pli215.JPG?NTI2Mg==" TargetMode="External"/><Relationship Id="rId819" Type="http://schemas.openxmlformats.org/officeDocument/2006/relationships/hyperlink" Target="https://d1s5m21q2l18ke.cloudfront.net/VISION360/Vision360.html?d=f9jb9pji27&amp;surl=https://d1s5m21q2l18ke.cloudfront.net/v360_mov_black/&amp;sv=1&amp;displayAllSideview=1&amp;NTI2Mg==" TargetMode="External"/><Relationship Id="rId818" Type="http://schemas.openxmlformats.org/officeDocument/2006/relationships/hyperlink" Target="https://d1s5m21q2l18ke.cloudfront.net/VISION360/Vision360.html?d=f9jb9pji27&amp;surl=https://d1s5m21q2l18ke.cloudfront.net/v360_mov_white/&amp;sv=1&amp;displayAllSideview=1&amp;NTI2Mg==" TargetMode="External"/><Relationship Id="rId817" Type="http://schemas.openxmlformats.org/officeDocument/2006/relationships/hyperlink" Target="https://d1g2oudknjs8jf.cloudfront.net/prodpolweb/imgfiles/f9jb9pji27.JPG?NTI2Mg==" TargetMode="External"/><Relationship Id="rId816" Type="http://schemas.openxmlformats.org/officeDocument/2006/relationships/hyperlink" Target="https://d1g2oudknjs8jf.cloudfront.net/prodpolweb/cert/GIAf9jb9pji27.PDF?NTI2Mg==" TargetMode="External"/><Relationship Id="rId815" Type="http://schemas.openxmlformats.org/officeDocument/2006/relationships/hyperlink" Target="https://d1g2oudknjs8jf.cloudfront.net/prodpolweb/asetimage/f9lb5kmi29.JPG?NTI2Mg==" TargetMode="External"/><Relationship Id="rId814" Type="http://schemas.openxmlformats.org/officeDocument/2006/relationships/hyperlink" Target="https://dyffw9lb8wur6.cloudfront.net/v360videos/f9lb5kmi29.MP4?NTI2Mg==" TargetMode="External"/><Relationship Id="rId813" Type="http://schemas.openxmlformats.org/officeDocument/2006/relationships/hyperlink" Target="https://d1s5m21q2l18ke.cloudfront.net/plotting.html?f9lb5kmi29" TargetMode="External"/><Relationship Id="rId812" Type="http://schemas.openxmlformats.org/officeDocument/2006/relationships/hyperlink" Target="https://d1s5m21q2l18ke.cloudfront.net/white_mov_video/f9lb5kmi29.MP4?NTI2Mg==" TargetMode="External"/><Relationship Id="rId811" Type="http://schemas.openxmlformats.org/officeDocument/2006/relationships/hyperlink" Target="https://d1s5m21q2l18ke.cloudfront.net/v360_mov/f9lb5kmi29.HTML?sv=1&amp;displayAllSideview=1&amp;NTI2Mg==" TargetMode="External"/><Relationship Id="rId810" Type="http://schemas.openxmlformats.org/officeDocument/2006/relationships/hyperlink" Target="https://d1s5m21q2l18ke.cloudfront.net/VISION360/Vision360.html?d=f9lb5kmi29&amp;surl=https://d1s5m21q2l18ke.cloudfront.net/v360_mov_black/&amp;sv=1&amp;displayAllSideview=1&amp;NTI2Mg==" TargetMode="External"/><Relationship Id="rId81" Type="http://schemas.openxmlformats.org/officeDocument/2006/relationships/hyperlink" Target="https://dyffw9lb8wur6.cloudfront.net/v360videos/j6fb9pli215.MP4?NTI2Mg==" TargetMode="External"/><Relationship Id="rId809" Type="http://schemas.openxmlformats.org/officeDocument/2006/relationships/hyperlink" Target="https://d1s5m21q2l18ke.cloudfront.net/VISION360/Vision360.html?d=f9lb5kmi29&amp;surl=https://d1s5m21q2l18ke.cloudfront.net/v360_mov_white/&amp;sv=1&amp;displayAllSideview=1&amp;NTI2Mg==" TargetMode="External"/><Relationship Id="rId808" Type="http://schemas.openxmlformats.org/officeDocument/2006/relationships/hyperlink" Target="https://d1g2oudknjs8jf.cloudfront.net/prodpolweb/imgfiles/f9lb5kmi29.JPG?NTI2Mg==" TargetMode="External"/><Relationship Id="rId807" Type="http://schemas.openxmlformats.org/officeDocument/2006/relationships/hyperlink" Target="https://d1g2oudknjs8jf.cloudfront.net/prodpolweb/cert/GIAf9lb5kmi29.PDF?NTI2Mg==" TargetMode="External"/><Relationship Id="rId806" Type="http://schemas.openxmlformats.org/officeDocument/2006/relationships/hyperlink" Target="https://d1g2oudknjs8jf.cloudfront.net/prodpolweb/asetimage/j4gb5lji220.JPG?NTI2Mg==" TargetMode="External"/><Relationship Id="rId805" Type="http://schemas.openxmlformats.org/officeDocument/2006/relationships/hyperlink" Target="https://dyffw9lb8wur6.cloudfront.net/v360videos/j4gb5lji220.MP4?NTI2Mg==" TargetMode="External"/><Relationship Id="rId804" Type="http://schemas.openxmlformats.org/officeDocument/2006/relationships/hyperlink" Target="https://d1s5m21q2l18ke.cloudfront.net/plotting.html?j4gb5lji220" TargetMode="External"/><Relationship Id="rId803" Type="http://schemas.openxmlformats.org/officeDocument/2006/relationships/hyperlink" Target="https://d1s5m21q2l18ke.cloudfront.net/white_mov_video/j4gb5lji220.MP4?NTI2Mg==" TargetMode="External"/><Relationship Id="rId802" Type="http://schemas.openxmlformats.org/officeDocument/2006/relationships/hyperlink" Target="https://d1s5m21q2l18ke.cloudfront.net/v360_mov/j4gb5lji220.HTML?sv=1&amp;displayAllSideview=1&amp;NTI2Mg==" TargetMode="External"/><Relationship Id="rId801" Type="http://schemas.openxmlformats.org/officeDocument/2006/relationships/hyperlink" Target="https://d1s5m21q2l18ke.cloudfront.net/VISION360/Vision360.html?d=j4gb5lji220&amp;surl=https://d1s5m21q2l18ke.cloudfront.net/v360_mov_black/&amp;sv=1&amp;displayAllSideview=1&amp;NTI2Mg==" TargetMode="External"/><Relationship Id="rId800" Type="http://schemas.openxmlformats.org/officeDocument/2006/relationships/hyperlink" Target="https://d1s5m21q2l18ke.cloudfront.net/VISION360/Vision360.html?d=j4gb5lji220&amp;surl=https://d1s5m21q2l18ke.cloudfront.net/v360_mov_white/&amp;sv=1&amp;displayAllSideview=1&amp;NTI2Mg==" TargetMode="External"/><Relationship Id="rId80" Type="http://schemas.openxmlformats.org/officeDocument/2006/relationships/hyperlink" Target="https://d1s5m21q2l18ke.cloudfront.net/plotting.html?j6fb9pli215" TargetMode="External"/><Relationship Id="rId8" Type="http://schemas.openxmlformats.org/officeDocument/2006/relationships/hyperlink" Target="https://dyffw9lb8wur6.cloudfront.net/v360videos/l6kb11qfi256.MP4?NTI2Mg==" TargetMode="External"/><Relationship Id="rId799" Type="http://schemas.openxmlformats.org/officeDocument/2006/relationships/hyperlink" Target="https://d1g2oudknjs8jf.cloudfront.net/prodpolweb/imgfiles/j4gb5lji220.JPG?NTI2Mg==" TargetMode="External"/><Relationship Id="rId798" Type="http://schemas.openxmlformats.org/officeDocument/2006/relationships/hyperlink" Target="https://d1g2oudknjs8jf.cloudfront.net/prodpolweb/cert/GIAj4gb5lji220.PDF?NTI2Mg==" TargetMode="External"/><Relationship Id="rId797" Type="http://schemas.openxmlformats.org/officeDocument/2006/relationships/hyperlink" Target="https://d1g2oudknjs8jf.cloudfront.net/prodpolweb/asetimage/f1kb9pji28.JPG?NTI2Mg==" TargetMode="External"/><Relationship Id="rId796" Type="http://schemas.openxmlformats.org/officeDocument/2006/relationships/hyperlink" Target="https://dyffw9lb8wur6.cloudfront.net/v360videos/f1kb9pji28.MP4?NTI2Mg==" TargetMode="External"/><Relationship Id="rId795" Type="http://schemas.openxmlformats.org/officeDocument/2006/relationships/hyperlink" Target="https://d1s5m21q2l18ke.cloudfront.net/plotting.html?f1kb9pji28" TargetMode="External"/><Relationship Id="rId794" Type="http://schemas.openxmlformats.org/officeDocument/2006/relationships/hyperlink" Target="https://d1s5m21q2l18ke.cloudfront.net/white_mov_video/f1kb9pji28.MP4?NTI2Mg==" TargetMode="External"/><Relationship Id="rId793" Type="http://schemas.openxmlformats.org/officeDocument/2006/relationships/hyperlink" Target="https://d1s5m21q2l18ke.cloudfront.net/v360_mov/f1kb9pji28.HTML?sv=1&amp;displayAllSideview=1&amp;NTI2Mg==" TargetMode="External"/><Relationship Id="rId792" Type="http://schemas.openxmlformats.org/officeDocument/2006/relationships/hyperlink" Target="https://d1s5m21q2l18ke.cloudfront.net/VISION360/Vision360.html?d=f1kb9pji28&amp;surl=https://d1s5m21q2l18ke.cloudfront.net/v360_mov_black/&amp;sv=1&amp;displayAllSideview=1&amp;NTI2Mg==" TargetMode="External"/><Relationship Id="rId791" Type="http://schemas.openxmlformats.org/officeDocument/2006/relationships/hyperlink" Target="https://d1s5m21q2l18ke.cloudfront.net/VISION360/Vision360.html?d=f1kb9pji28&amp;surl=https://d1s5m21q2l18ke.cloudfront.net/v360_mov_white/&amp;sv=1&amp;displayAllSideview=1&amp;NTI2Mg==" TargetMode="External"/><Relationship Id="rId790" Type="http://schemas.openxmlformats.org/officeDocument/2006/relationships/hyperlink" Target="https://d1g2oudknjs8jf.cloudfront.net/prodpolweb/imgfiles/f1kb9pji28.JPG?NTI2Mg==" TargetMode="External"/><Relationship Id="rId79" Type="http://schemas.openxmlformats.org/officeDocument/2006/relationships/hyperlink" Target="https://d1s5m21q2l18ke.cloudfront.net/white_mov_video/j6fb9pli215.MP4?NTI2Mg==" TargetMode="External"/><Relationship Id="rId789" Type="http://schemas.openxmlformats.org/officeDocument/2006/relationships/hyperlink" Target="https://d1g2oudknjs8jf.cloudfront.net/prodpolweb/cert/GIAf1kb9pji28.PDF?NTI2Mg==" TargetMode="External"/><Relationship Id="rId788" Type="http://schemas.openxmlformats.org/officeDocument/2006/relationships/hyperlink" Target="https://d1g2oudknjs8jf.cloudfront.net/prodpolweb/asetimage/h7eb7thi26.JPG?NTI2Mg==" TargetMode="External"/><Relationship Id="rId787" Type="http://schemas.openxmlformats.org/officeDocument/2006/relationships/hyperlink" Target="https://dyffw9lb8wur6.cloudfront.net/v360videos/h7eb7thi26.MP4?NTI2Mg==" TargetMode="External"/><Relationship Id="rId786" Type="http://schemas.openxmlformats.org/officeDocument/2006/relationships/hyperlink" Target="https://d1s5m21q2l18ke.cloudfront.net/plotting.html?h7eb7thi26" TargetMode="External"/><Relationship Id="rId785" Type="http://schemas.openxmlformats.org/officeDocument/2006/relationships/hyperlink" Target="https://d1s5m21q2l18ke.cloudfront.net/white_mov_video/h7eb7thi26.MP4?NTI2Mg==" TargetMode="External"/><Relationship Id="rId784" Type="http://schemas.openxmlformats.org/officeDocument/2006/relationships/hyperlink" Target="https://d1s5m21q2l18ke.cloudfront.net/v360_mov/h7eb7thi26.HTML?sv=1&amp;displayAllSideview=1&amp;NTI2Mg==" TargetMode="External"/><Relationship Id="rId783" Type="http://schemas.openxmlformats.org/officeDocument/2006/relationships/hyperlink" Target="https://d1s5m21q2l18ke.cloudfront.net/VISION360/Vision360.html?d=h7eb7thi26&amp;surl=https://d1s5m21q2l18ke.cloudfront.net/v360_mov_black/&amp;sv=1&amp;displayAllSideview=1&amp;NTI2Mg==" TargetMode="External"/><Relationship Id="rId782" Type="http://schemas.openxmlformats.org/officeDocument/2006/relationships/hyperlink" Target="https://d1s5m21q2l18ke.cloudfront.net/VISION360/Vision360.html?d=h7eb7thi26&amp;surl=https://d1s5m21q2l18ke.cloudfront.net/v360_mov_white/&amp;sv=1&amp;displayAllSideview=1&amp;NTI2Mg==" TargetMode="External"/><Relationship Id="rId781" Type="http://schemas.openxmlformats.org/officeDocument/2006/relationships/hyperlink" Target="https://d1g2oudknjs8jf.cloudfront.net/prodpolweb/imgfiles/h7eb7thi26.JPG?NTI2Mg==" TargetMode="External"/><Relationship Id="rId780" Type="http://schemas.openxmlformats.org/officeDocument/2006/relationships/hyperlink" Target="https://d1g2oudknjs8jf.cloudfront.net/prodpolweb/cert/GIAh7eb7thi26.PDF?NTI2Mg==" TargetMode="External"/><Relationship Id="rId78" Type="http://schemas.openxmlformats.org/officeDocument/2006/relationships/hyperlink" Target="https://d1s5m21q2l18ke.cloudfront.net/v360_mov/j6fb9pli215.HTML?sv=1&amp;displayAllSideview=1&amp;NTI2Mg==" TargetMode="External"/><Relationship Id="rId779" Type="http://schemas.openxmlformats.org/officeDocument/2006/relationships/hyperlink" Target="https://d1g2oudknjs8jf.cloudfront.net/prodpolweb/asetimage/l4db9rgi07.JPG?NTI2Mg==" TargetMode="External"/><Relationship Id="rId778" Type="http://schemas.openxmlformats.org/officeDocument/2006/relationships/hyperlink" Target="https://dyffw9lb8wur6.cloudfront.net/v360videos/l4db9rgi07.MP4?NTI2Mg==" TargetMode="External"/><Relationship Id="rId777" Type="http://schemas.openxmlformats.org/officeDocument/2006/relationships/hyperlink" Target="https://d1s5m21q2l18ke.cloudfront.net/plotting.html?l4db9rgi07" TargetMode="External"/><Relationship Id="rId776" Type="http://schemas.openxmlformats.org/officeDocument/2006/relationships/hyperlink" Target="https://d1s5m21q2l18ke.cloudfront.net/white_mov_video/l4db9rgi07.MP4?NTI2Mg==" TargetMode="External"/><Relationship Id="rId775" Type="http://schemas.openxmlformats.org/officeDocument/2006/relationships/hyperlink" Target="https://d1s5m21q2l18ke.cloudfront.net/v360_mov/l4db9rgi07.HTML?sv=1&amp;displayAllSideview=1&amp;NTI2Mg==" TargetMode="External"/><Relationship Id="rId774" Type="http://schemas.openxmlformats.org/officeDocument/2006/relationships/hyperlink" Target="https://d1s5m21q2l18ke.cloudfront.net/VISION360/Vision360.html?d=l4db9rgi07&amp;surl=https://d1s5m21q2l18ke.cloudfront.net/v360_mov_black/&amp;sv=1&amp;displayAllSideview=1&amp;NTI2Mg==" TargetMode="External"/><Relationship Id="rId773" Type="http://schemas.openxmlformats.org/officeDocument/2006/relationships/hyperlink" Target="https://d1s5m21q2l18ke.cloudfront.net/VISION360/Vision360.html?d=l4db9rgi07&amp;surl=https://d1s5m21q2l18ke.cloudfront.net/v360_mov_white/&amp;sv=1&amp;displayAllSideview=1&amp;NTI2Mg==" TargetMode="External"/><Relationship Id="rId772" Type="http://schemas.openxmlformats.org/officeDocument/2006/relationships/hyperlink" Target="https://d1g2oudknjs8jf.cloudfront.net/prodpolweb/imgfiles/l4db9rgi07.JPG?NTI2Mg==" TargetMode="External"/><Relationship Id="rId771" Type="http://schemas.openxmlformats.org/officeDocument/2006/relationships/hyperlink" Target="https://d1g2oudknjs8jf.cloudfront.net/prodpolweb/cert/GIAl4db9rgi07.PDF?NTI2Mg==" TargetMode="External"/><Relationship Id="rId770" Type="http://schemas.openxmlformats.org/officeDocument/2006/relationships/hyperlink" Target="https://d1g2oudknjs8jf.cloudfront.net/prodpolweb/asetimage/l1fb3mli221.JPG?NTI2Mg==" TargetMode="External"/><Relationship Id="rId77" Type="http://schemas.openxmlformats.org/officeDocument/2006/relationships/hyperlink" Target="https://d1s5m21q2l18ke.cloudfront.net/VISION360/Vision360.html?d=j6fb9pli215&amp;surl=https://d1s5m21q2l18ke.cloudfront.net/v360_mov_black/&amp;sv=1&amp;displayAllSideview=1&amp;NTI2Mg==" TargetMode="External"/><Relationship Id="rId769" Type="http://schemas.openxmlformats.org/officeDocument/2006/relationships/hyperlink" Target="https://dyffw9lb8wur6.cloudfront.net/v360videos/l1fb3mli221.MP4?NTI2Mg==" TargetMode="External"/><Relationship Id="rId768" Type="http://schemas.openxmlformats.org/officeDocument/2006/relationships/hyperlink" Target="https://d1s5m21q2l18ke.cloudfront.net/plotting.html?l1fb3mli221" TargetMode="External"/><Relationship Id="rId767" Type="http://schemas.openxmlformats.org/officeDocument/2006/relationships/hyperlink" Target="https://d1s5m21q2l18ke.cloudfront.net/white_mov_video/l1fb3mli221.MP4?NTI2Mg==" TargetMode="External"/><Relationship Id="rId766" Type="http://schemas.openxmlformats.org/officeDocument/2006/relationships/hyperlink" Target="https://d1s5m21q2l18ke.cloudfront.net/v360_mov/l1fb3mli221.HTML?sv=1&amp;displayAllSideview=1&amp;NTI2Mg==" TargetMode="External"/><Relationship Id="rId765" Type="http://schemas.openxmlformats.org/officeDocument/2006/relationships/hyperlink" Target="https://d1s5m21q2l18ke.cloudfront.net/VISION360/Vision360.html?d=l1fb3mli221&amp;surl=https://d1s5m21q2l18ke.cloudfront.net/v360_mov_black/&amp;sv=1&amp;displayAllSideview=1&amp;NTI2Mg==" TargetMode="External"/><Relationship Id="rId764" Type="http://schemas.openxmlformats.org/officeDocument/2006/relationships/hyperlink" Target="https://d1s5m21q2l18ke.cloudfront.net/VISION360/Vision360.html?d=l1fb3mli221&amp;surl=https://d1s5m21q2l18ke.cloudfront.net/v360_mov_white/&amp;sv=1&amp;displayAllSideview=1&amp;NTI2Mg==" TargetMode="External"/><Relationship Id="rId763" Type="http://schemas.openxmlformats.org/officeDocument/2006/relationships/hyperlink" Target="https://d1g2oudknjs8jf.cloudfront.net/prodpolweb/imgfiles/l1fb3mli221.JPG?NTI2Mg==" TargetMode="External"/><Relationship Id="rId762" Type="http://schemas.openxmlformats.org/officeDocument/2006/relationships/hyperlink" Target="https://d1g2oudknjs8jf.cloudfront.net/prodpolweb/cert/GIAl1fb3mli221.PDF?NTI2Mg==" TargetMode="External"/><Relationship Id="rId761" Type="http://schemas.openxmlformats.org/officeDocument/2006/relationships/hyperlink" Target="https://d1g2oudknjs8jf.cloudfront.net/prodpolweb/asetimage/j5fb5kmi215.JPG?NTI2Mg==" TargetMode="External"/><Relationship Id="rId760" Type="http://schemas.openxmlformats.org/officeDocument/2006/relationships/hyperlink" Target="https://dyffw9lb8wur6.cloudfront.net/v360videos/j5fb5kmi215.MP4?NTI2Mg==" TargetMode="External"/><Relationship Id="rId76" Type="http://schemas.openxmlformats.org/officeDocument/2006/relationships/hyperlink" Target="https://d1s5m21q2l18ke.cloudfront.net/VISION360/Vision360.html?d=j6fb9pli215&amp;surl=https://d1s5m21q2l18ke.cloudfront.net/v360_mov_white/&amp;sv=1&amp;displayAllSideview=1&amp;NTI2Mg==" TargetMode="External"/><Relationship Id="rId759" Type="http://schemas.openxmlformats.org/officeDocument/2006/relationships/hyperlink" Target="https://d1s5m21q2l18ke.cloudfront.net/plotting.html?j5fb5kmi215" TargetMode="External"/><Relationship Id="rId758" Type="http://schemas.openxmlformats.org/officeDocument/2006/relationships/hyperlink" Target="https://d1s5m21q2l18ke.cloudfront.net/white_mov_video/j5fb5kmi215.MP4?NTI2Mg==" TargetMode="External"/><Relationship Id="rId757" Type="http://schemas.openxmlformats.org/officeDocument/2006/relationships/hyperlink" Target="https://d1s5m21q2l18ke.cloudfront.net/v360_mov/j5fb5kmi215.HTML?sv=1&amp;displayAllSideview=1&amp;NTI2Mg==" TargetMode="External"/><Relationship Id="rId756" Type="http://schemas.openxmlformats.org/officeDocument/2006/relationships/hyperlink" Target="https://d1s5m21q2l18ke.cloudfront.net/VISION360/Vision360.html?d=j5fb5kmi215&amp;surl=https://d1s5m21q2l18ke.cloudfront.net/v360_mov_black/&amp;sv=1&amp;displayAllSideview=1&amp;NTI2Mg==" TargetMode="External"/><Relationship Id="rId755" Type="http://schemas.openxmlformats.org/officeDocument/2006/relationships/hyperlink" Target="https://d1s5m21q2l18ke.cloudfront.net/VISION360/Vision360.html?d=j5fb5kmi215&amp;surl=https://d1s5m21q2l18ke.cloudfront.net/v360_mov_white/&amp;sv=1&amp;displayAllSideview=1&amp;NTI2Mg==" TargetMode="External"/><Relationship Id="rId754" Type="http://schemas.openxmlformats.org/officeDocument/2006/relationships/hyperlink" Target="https://d1g2oudknjs8jf.cloudfront.net/prodpolweb/imgfiles/j5fb5kmi215.JPG?NTI2Mg==" TargetMode="External"/><Relationship Id="rId753" Type="http://schemas.openxmlformats.org/officeDocument/2006/relationships/hyperlink" Target="https://d1g2oudknjs8jf.cloudfront.net/prodpolweb/cert/GIAj5fb5kmi215.PDF?NTI2Mg==" TargetMode="External"/><Relationship Id="rId752" Type="http://schemas.openxmlformats.org/officeDocument/2006/relationships/hyperlink" Target="https://d1g2oudknjs8jf.cloudfront.net/prodpolweb/asetimage/f6eb11khi22.JPG?NTI2Mg==" TargetMode="External"/><Relationship Id="rId751" Type="http://schemas.openxmlformats.org/officeDocument/2006/relationships/hyperlink" Target="https://dyffw9lb8wur6.cloudfront.net/v360videos/f6eb11khi22.MP4?NTI2Mg==" TargetMode="External"/><Relationship Id="rId750" Type="http://schemas.openxmlformats.org/officeDocument/2006/relationships/hyperlink" Target="https://d1s5m21q2l18ke.cloudfront.net/plotting.html?f6eb11khi22" TargetMode="External"/><Relationship Id="rId75" Type="http://schemas.openxmlformats.org/officeDocument/2006/relationships/hyperlink" Target="https://d1g2oudknjs8jf.cloudfront.net/prodpolweb/imgfiles/j6fb9pli215.JPG?NTI2Mg==" TargetMode="External"/><Relationship Id="rId749" Type="http://schemas.openxmlformats.org/officeDocument/2006/relationships/hyperlink" Target="https://d1s5m21q2l18ke.cloudfront.net/white_mov_video/f6eb11khi22.MP4?NTI2Mg==" TargetMode="External"/><Relationship Id="rId748" Type="http://schemas.openxmlformats.org/officeDocument/2006/relationships/hyperlink" Target="https://d1s5m21q2l18ke.cloudfront.net/v360_mov/f6eb11khi22.HTML?sv=1&amp;displayAllSideview=1&amp;NTI2Mg==" TargetMode="External"/><Relationship Id="rId747" Type="http://schemas.openxmlformats.org/officeDocument/2006/relationships/hyperlink" Target="https://d1s5m21q2l18ke.cloudfront.net/VISION360/Vision360.html?d=f6eb11khi22&amp;surl=https://d1s5m21q2l18ke.cloudfront.net/v360_mov_black/&amp;sv=1&amp;displayAllSideview=1&amp;NTI2Mg==" TargetMode="External"/><Relationship Id="rId746" Type="http://schemas.openxmlformats.org/officeDocument/2006/relationships/hyperlink" Target="https://d1s5m21q2l18ke.cloudfront.net/VISION360/Vision360.html?d=f6eb11khi22&amp;surl=https://d1s5m21q2l18ke.cloudfront.net/v360_mov_white/&amp;sv=1&amp;displayAllSideview=1&amp;NTI2Mg==" TargetMode="External"/><Relationship Id="rId745" Type="http://schemas.openxmlformats.org/officeDocument/2006/relationships/hyperlink" Target="https://d1g2oudknjs8jf.cloudfront.net/prodpolweb/imgfiles/f6eb11khi22.JPG?NTI2Mg==" TargetMode="External"/><Relationship Id="rId744" Type="http://schemas.openxmlformats.org/officeDocument/2006/relationships/hyperlink" Target="https://d1g2oudknjs8jf.cloudfront.net/prodpolweb/cert/GIAf6eb11khi22.PDF?NTI2Mg==" TargetMode="External"/><Relationship Id="rId743" Type="http://schemas.openxmlformats.org/officeDocument/2006/relationships/hyperlink" Target="https://d1g2oudknjs8jf.cloudfront.net/prodpolweb/asetimage/n8fb3sli227.JPG?NTI2Mg==" TargetMode="External"/><Relationship Id="rId742" Type="http://schemas.openxmlformats.org/officeDocument/2006/relationships/hyperlink" Target="https://dyffw9lb8wur6.cloudfront.net/v360videos/n8fb3sli227.MP4?NTI2Mg==" TargetMode="External"/><Relationship Id="rId741" Type="http://schemas.openxmlformats.org/officeDocument/2006/relationships/hyperlink" Target="https://d1s5m21q2l18ke.cloudfront.net/plotting.html?n8fb3sli227" TargetMode="External"/><Relationship Id="rId740" Type="http://schemas.openxmlformats.org/officeDocument/2006/relationships/hyperlink" Target="https://d1s5m21q2l18ke.cloudfront.net/white_mov_video/n8fb3sli227.MP4?NTI2Mg==" TargetMode="External"/><Relationship Id="rId74" Type="http://schemas.openxmlformats.org/officeDocument/2006/relationships/hyperlink" Target="https://d1g2oudknjs8jf.cloudfront.net/prodpolweb/cert/GIAj6fb9pli215.PDF?NTI2Mg==" TargetMode="External"/><Relationship Id="rId739" Type="http://schemas.openxmlformats.org/officeDocument/2006/relationships/hyperlink" Target="https://d1s5m21q2l18ke.cloudfront.net/v360_mov/n8fb3sli227.HTML?sv=1&amp;displayAllSideview=1&amp;NTI2Mg==" TargetMode="External"/><Relationship Id="rId738" Type="http://schemas.openxmlformats.org/officeDocument/2006/relationships/hyperlink" Target="https://d1s5m21q2l18ke.cloudfront.net/VISION360/Vision360.html?d=n8fb3sli227&amp;surl=https://d1s5m21q2l18ke.cloudfront.net/v360_mov_black/&amp;sv=1&amp;displayAllSideview=1&amp;NTI2Mg==" TargetMode="External"/><Relationship Id="rId737" Type="http://schemas.openxmlformats.org/officeDocument/2006/relationships/hyperlink" Target="https://d1s5m21q2l18ke.cloudfront.net/VISION360/Vision360.html?d=n8fb3sli227&amp;surl=https://d1s5m21q2l18ke.cloudfront.net/v360_mov_white/&amp;sv=1&amp;displayAllSideview=1&amp;NTI2Mg==" TargetMode="External"/><Relationship Id="rId736" Type="http://schemas.openxmlformats.org/officeDocument/2006/relationships/hyperlink" Target="https://d1g2oudknjs8jf.cloudfront.net/prodpolweb/imgfiles/n8fb3sli227.JPG?NTI2Mg==" TargetMode="External"/><Relationship Id="rId735" Type="http://schemas.openxmlformats.org/officeDocument/2006/relationships/hyperlink" Target="https://d1g2oudknjs8jf.cloudfront.net/prodpolweb/cert/GIAn8fb3sli227.PDF?NTI2Mg==" TargetMode="External"/><Relationship Id="rId734" Type="http://schemas.openxmlformats.org/officeDocument/2006/relationships/hyperlink" Target="https://d1g2oudknjs8jf.cloudfront.net/prodpolweb/asetimage/n2eb5oji218.JPG?NTI2Mg==" TargetMode="External"/><Relationship Id="rId733" Type="http://schemas.openxmlformats.org/officeDocument/2006/relationships/hyperlink" Target="https://dyffw9lb8wur6.cloudfront.net/v360videos/n2eb5oji218.MP4?NTI2Mg==" TargetMode="External"/><Relationship Id="rId732" Type="http://schemas.openxmlformats.org/officeDocument/2006/relationships/hyperlink" Target="https://d1s5m21q2l18ke.cloudfront.net/plotting.html?n2eb5oji218" TargetMode="External"/><Relationship Id="rId731" Type="http://schemas.openxmlformats.org/officeDocument/2006/relationships/hyperlink" Target="https://d1s5m21q2l18ke.cloudfront.net/white_mov_video/n2eb5oji218.MP4?NTI2Mg==" TargetMode="External"/><Relationship Id="rId730" Type="http://schemas.openxmlformats.org/officeDocument/2006/relationships/hyperlink" Target="https://d1s5m21q2l18ke.cloudfront.net/v360_mov/n2eb5oji218.HTML?sv=1&amp;displayAllSideview=1&amp;NTI2Mg==" TargetMode="External"/><Relationship Id="rId73" Type="http://schemas.openxmlformats.org/officeDocument/2006/relationships/hyperlink" Target="https://d1g2oudknjs8jf.cloudfront.net/prodpolweb/asetimage/f5db9pli21.JPG?NTI2Mg==" TargetMode="External"/><Relationship Id="rId729" Type="http://schemas.openxmlformats.org/officeDocument/2006/relationships/hyperlink" Target="https://d1s5m21q2l18ke.cloudfront.net/VISION360/Vision360.html?d=n2eb5oji218&amp;surl=https://d1s5m21q2l18ke.cloudfront.net/v360_mov_black/&amp;sv=1&amp;displayAllSideview=1&amp;NTI2Mg==" TargetMode="External"/><Relationship Id="rId728" Type="http://schemas.openxmlformats.org/officeDocument/2006/relationships/hyperlink" Target="https://d1s5m21q2l18ke.cloudfront.net/VISION360/Vision360.html?d=n2eb5oji218&amp;surl=https://d1s5m21q2l18ke.cloudfront.net/v360_mov_white/&amp;sv=1&amp;displayAllSideview=1&amp;NTI2Mg==" TargetMode="External"/><Relationship Id="rId727" Type="http://schemas.openxmlformats.org/officeDocument/2006/relationships/hyperlink" Target="https://d1g2oudknjs8jf.cloudfront.net/prodpolweb/imgfiles/n2eb5oji218.JPG?NTI2Mg==" TargetMode="External"/><Relationship Id="rId726" Type="http://schemas.openxmlformats.org/officeDocument/2006/relationships/hyperlink" Target="https://d1g2oudknjs8jf.cloudfront.net/prodpolweb/cert/GIAn2eb5oji218.PDF?NTI2Mg==" TargetMode="External"/><Relationship Id="rId725" Type="http://schemas.openxmlformats.org/officeDocument/2006/relationships/hyperlink" Target="https://d1g2oudknjs8jf.cloudfront.net/prodpolweb/asetimage/n10gb7mmi236.JPG?NTI2Mg==" TargetMode="External"/><Relationship Id="rId724" Type="http://schemas.openxmlformats.org/officeDocument/2006/relationships/hyperlink" Target="https://dyffw9lb8wur6.cloudfront.net/v360videos/n10gb7mmi236.MP4?NTI2Mg==" TargetMode="External"/><Relationship Id="rId723" Type="http://schemas.openxmlformats.org/officeDocument/2006/relationships/hyperlink" Target="https://d1s5m21q2l18ke.cloudfront.net/plotting.html?n10gb7mmi236" TargetMode="External"/><Relationship Id="rId722" Type="http://schemas.openxmlformats.org/officeDocument/2006/relationships/hyperlink" Target="https://d1s5m21q2l18ke.cloudfront.net/white_mov_video/n10gb7mmi236.MP4?NTI2Mg==" TargetMode="External"/><Relationship Id="rId721" Type="http://schemas.openxmlformats.org/officeDocument/2006/relationships/hyperlink" Target="https://d1s5m21q2l18ke.cloudfront.net/v360_mov/n10gb7mmi236.HTML?sv=1&amp;displayAllSideview=1&amp;NTI2Mg==" TargetMode="External"/><Relationship Id="rId720" Type="http://schemas.openxmlformats.org/officeDocument/2006/relationships/hyperlink" Target="https://d1s5m21q2l18ke.cloudfront.net/VISION360/Vision360.html?d=n10gb7mmi236&amp;surl=https://d1s5m21q2l18ke.cloudfront.net/v360_mov_black/&amp;sv=1&amp;displayAllSideview=1&amp;NTI2Mg==" TargetMode="External"/><Relationship Id="rId72" Type="http://schemas.openxmlformats.org/officeDocument/2006/relationships/hyperlink" Target="https://dyffw9lb8wur6.cloudfront.net/v360videos/f5db9pli21.MP4?NTI2Mg==" TargetMode="External"/><Relationship Id="rId719" Type="http://schemas.openxmlformats.org/officeDocument/2006/relationships/hyperlink" Target="https://d1s5m21q2l18ke.cloudfront.net/VISION360/Vision360.html?d=n10gb7mmi236&amp;surl=https://d1s5m21q2l18ke.cloudfront.net/v360_mov_white/&amp;sv=1&amp;displayAllSideview=1&amp;NTI2Mg==" TargetMode="External"/><Relationship Id="rId718" Type="http://schemas.openxmlformats.org/officeDocument/2006/relationships/hyperlink" Target="https://d1g2oudknjs8jf.cloudfront.net/prodpolweb/imgfiles/n10gb7mmi236.JPG?NTI2Mg==" TargetMode="External"/><Relationship Id="rId717" Type="http://schemas.openxmlformats.org/officeDocument/2006/relationships/hyperlink" Target="https://d1g2oudknjs8jf.cloudfront.net/prodpolweb/cert/GIAn10gb7mmi236.PDF?NTI2Mg==" TargetMode="External"/><Relationship Id="rId716" Type="http://schemas.openxmlformats.org/officeDocument/2006/relationships/hyperlink" Target="https://d1g2oudknjs8jf.cloudfront.net/prodpolweb/asetimage/f2hb3tgi25.JPG?NTI2Mg==" TargetMode="External"/><Relationship Id="rId715" Type="http://schemas.openxmlformats.org/officeDocument/2006/relationships/hyperlink" Target="https://dyffw9lb8wur6.cloudfront.net/v360videos/f2hb3tgi25.MP4?NTI2Mg==" TargetMode="External"/><Relationship Id="rId714" Type="http://schemas.openxmlformats.org/officeDocument/2006/relationships/hyperlink" Target="https://d1s5m21q2l18ke.cloudfront.net/plotting.html?f2hb3tgi25" TargetMode="External"/><Relationship Id="rId713" Type="http://schemas.openxmlformats.org/officeDocument/2006/relationships/hyperlink" Target="https://d1s5m21q2l18ke.cloudfront.net/white_mov_video/f2hb3tgi25.MP4?NTI2Mg==" TargetMode="External"/><Relationship Id="rId712" Type="http://schemas.openxmlformats.org/officeDocument/2006/relationships/hyperlink" Target="https://d1s5m21q2l18ke.cloudfront.net/v360_mov/f2hb3tgi25.HTML?sv=1&amp;displayAllSideview=1&amp;NTI2Mg==" TargetMode="External"/><Relationship Id="rId711" Type="http://schemas.openxmlformats.org/officeDocument/2006/relationships/hyperlink" Target="https://d1s5m21q2l18ke.cloudfront.net/VISION360/Vision360.html?d=f2hb3tgi25&amp;surl=https://d1s5m21q2l18ke.cloudfront.net/v360_mov_black/&amp;sv=1&amp;displayAllSideview=1&amp;NTI2Mg==" TargetMode="External"/><Relationship Id="rId710" Type="http://schemas.openxmlformats.org/officeDocument/2006/relationships/hyperlink" Target="https://d1s5m21q2l18ke.cloudfront.net/VISION360/Vision360.html?d=f2hb3tgi25&amp;surl=https://d1s5m21q2l18ke.cloudfront.net/v360_mov_white/&amp;sv=1&amp;displayAllSideview=1&amp;NTI2Mg==" TargetMode="External"/><Relationship Id="rId71" Type="http://schemas.openxmlformats.org/officeDocument/2006/relationships/hyperlink" Target="https://d1s5m21q2l18ke.cloudfront.net/plotting.html?f5db9pli21" TargetMode="External"/><Relationship Id="rId709" Type="http://schemas.openxmlformats.org/officeDocument/2006/relationships/hyperlink" Target="https://d1g2oudknjs8jf.cloudfront.net/prodpolweb/imgfiles/f2hb3tgi25.JPG?NTI2Mg==" TargetMode="External"/><Relationship Id="rId708" Type="http://schemas.openxmlformats.org/officeDocument/2006/relationships/hyperlink" Target="https://d1g2oudknjs8jf.cloudfront.net/prodpolweb/cert/GIAf2hb3tgi25.PDF?NTI2Mg==" TargetMode="External"/><Relationship Id="rId707" Type="http://schemas.openxmlformats.org/officeDocument/2006/relationships/hyperlink" Target="https://d1g2oudknjs8jf.cloudfront.net/prodpolweb/asetimage/j2eb9pli210.JPG?NTI2Mg==" TargetMode="External"/><Relationship Id="rId706" Type="http://schemas.openxmlformats.org/officeDocument/2006/relationships/hyperlink" Target="https://dyffw9lb8wur6.cloudfront.net/v360videos/j2eb9pli210.MP4?NTI2Mg==" TargetMode="External"/><Relationship Id="rId705" Type="http://schemas.openxmlformats.org/officeDocument/2006/relationships/hyperlink" Target="https://d1s5m21q2l18ke.cloudfront.net/plotting.html?j2eb9pli210" TargetMode="External"/><Relationship Id="rId704" Type="http://schemas.openxmlformats.org/officeDocument/2006/relationships/hyperlink" Target="https://d1s5m21q2l18ke.cloudfront.net/white_mov_video/j2eb9pli210.MP4?NTI2Mg==" TargetMode="External"/><Relationship Id="rId703" Type="http://schemas.openxmlformats.org/officeDocument/2006/relationships/hyperlink" Target="https://d1s5m21q2l18ke.cloudfront.net/v360_mov/j2eb9pli210.HTML?sv=1&amp;displayAllSideview=1&amp;NTI2Mg==" TargetMode="External"/><Relationship Id="rId702" Type="http://schemas.openxmlformats.org/officeDocument/2006/relationships/hyperlink" Target="https://d1s5m21q2l18ke.cloudfront.net/VISION360/Vision360.html?d=j2eb9pli210&amp;surl=https://d1s5m21q2l18ke.cloudfront.net/v360_mov_black/&amp;sv=1&amp;displayAllSideview=1&amp;NTI2Mg==" TargetMode="External"/><Relationship Id="rId701" Type="http://schemas.openxmlformats.org/officeDocument/2006/relationships/hyperlink" Target="https://d1s5m21q2l18ke.cloudfront.net/VISION360/Vision360.html?d=j2eb9pli210&amp;surl=https://d1s5m21q2l18ke.cloudfront.net/v360_mov_white/&amp;sv=1&amp;displayAllSideview=1&amp;NTI2Mg==" TargetMode="External"/><Relationship Id="rId700" Type="http://schemas.openxmlformats.org/officeDocument/2006/relationships/hyperlink" Target="https://d1g2oudknjs8jf.cloudfront.net/prodpolweb/imgfiles/j2eb9pli210.JPG?NTI2Mg==" TargetMode="External"/><Relationship Id="rId70" Type="http://schemas.openxmlformats.org/officeDocument/2006/relationships/hyperlink" Target="https://d1s5m21q2l18ke.cloudfront.net/white_mov_video/f5db9pli21.MP4?NTI2Mg==" TargetMode="External"/><Relationship Id="rId7" Type="http://schemas.openxmlformats.org/officeDocument/2006/relationships/hyperlink" Target="https://d1s5m21q2l18ke.cloudfront.net/plotting.html?l6kb11qfi256" TargetMode="External"/><Relationship Id="rId699" Type="http://schemas.openxmlformats.org/officeDocument/2006/relationships/hyperlink" Target="https://d1g2oudknjs8jf.cloudfront.net/prodpolweb/cert/GIAj2eb9pli210.PDF?NTI2Mg==" TargetMode="External"/><Relationship Id="rId698" Type="http://schemas.openxmlformats.org/officeDocument/2006/relationships/hyperlink" Target="https://d1g2oudknjs8jf.cloudfront.net/prodpolweb/asetimage/n6ib5rmi254.JPG?NTI2Mg==" TargetMode="External"/><Relationship Id="rId697" Type="http://schemas.openxmlformats.org/officeDocument/2006/relationships/hyperlink" Target="https://dyffw9lb8wur6.cloudfront.net/v360videos/n6ib5rmi254.MP4?NTI2Mg==" TargetMode="External"/><Relationship Id="rId696" Type="http://schemas.openxmlformats.org/officeDocument/2006/relationships/hyperlink" Target="https://d1s5m21q2l18ke.cloudfront.net/plotting.html?n6ib5rmi254" TargetMode="External"/><Relationship Id="rId695" Type="http://schemas.openxmlformats.org/officeDocument/2006/relationships/hyperlink" Target="https://d1s5m21q2l18ke.cloudfront.net/white_mov_video/n6ib5rmi254.MP4?NTI2Mg==" TargetMode="External"/><Relationship Id="rId694" Type="http://schemas.openxmlformats.org/officeDocument/2006/relationships/hyperlink" Target="https://d1s5m21q2l18ke.cloudfront.net/v360_mov/n6ib5rmi254.HTML?sv=1&amp;displayAllSideview=1&amp;NTI2Mg==" TargetMode="External"/><Relationship Id="rId693" Type="http://schemas.openxmlformats.org/officeDocument/2006/relationships/hyperlink" Target="https://d1s5m21q2l18ke.cloudfront.net/VISION360/Vision360.html?d=n6ib5rmi254&amp;surl=https://d1s5m21q2l18ke.cloudfront.net/v360_mov_black/&amp;sv=1&amp;displayAllSideview=1&amp;NTI2Mg==" TargetMode="External"/><Relationship Id="rId692" Type="http://schemas.openxmlformats.org/officeDocument/2006/relationships/hyperlink" Target="https://d1s5m21q2l18ke.cloudfront.net/VISION360/Vision360.html?d=n6ib5rmi254&amp;surl=https://d1s5m21q2l18ke.cloudfront.net/v360_mov_white/&amp;sv=1&amp;displayAllSideview=1&amp;NTI2Mg==" TargetMode="External"/><Relationship Id="rId691" Type="http://schemas.openxmlformats.org/officeDocument/2006/relationships/hyperlink" Target="https://d1g2oudknjs8jf.cloudfront.net/prodpolweb/imgfiles/n6ib5rmi254.JPG?NTI2Mg==" TargetMode="External"/><Relationship Id="rId690" Type="http://schemas.openxmlformats.org/officeDocument/2006/relationships/hyperlink" Target="https://d1g2oudknjs8jf.cloudfront.net/prodpolweb/cert/GIAn6ib5rmi254.PDF?NTI2Mg==" TargetMode="External"/><Relationship Id="rId69" Type="http://schemas.openxmlformats.org/officeDocument/2006/relationships/hyperlink" Target="https://d1s5m21q2l18ke.cloudfront.net/v360_mov/f5db9pli21.HTML?sv=1&amp;displayAllSideview=1&amp;NTI2Mg==" TargetMode="External"/><Relationship Id="rId689" Type="http://schemas.openxmlformats.org/officeDocument/2006/relationships/hyperlink" Target="https://d1g2oudknjs8jf.cloudfront.net/prodpolweb/asetimage/n7db11omi29.JPG?NTI2Mg==" TargetMode="External"/><Relationship Id="rId688" Type="http://schemas.openxmlformats.org/officeDocument/2006/relationships/hyperlink" Target="https://dyffw9lb8wur6.cloudfront.net/v360videos/n7db11omi29.MP4?NTI2Mg==" TargetMode="External"/><Relationship Id="rId687" Type="http://schemas.openxmlformats.org/officeDocument/2006/relationships/hyperlink" Target="https://d1s5m21q2l18ke.cloudfront.net/plotting.html?n7db11omi29" TargetMode="External"/><Relationship Id="rId686" Type="http://schemas.openxmlformats.org/officeDocument/2006/relationships/hyperlink" Target="https://d1s5m21q2l18ke.cloudfront.net/white_mov_video/n7db11omi29.MP4?NTI2Mg==" TargetMode="External"/><Relationship Id="rId685" Type="http://schemas.openxmlformats.org/officeDocument/2006/relationships/hyperlink" Target="https://d1s5m21q2l18ke.cloudfront.net/v360_mov/n7db11omi29.HTML?sv=1&amp;displayAllSideview=1&amp;NTI2Mg==" TargetMode="External"/><Relationship Id="rId684" Type="http://schemas.openxmlformats.org/officeDocument/2006/relationships/hyperlink" Target="https://d1s5m21q2l18ke.cloudfront.net/VISION360/Vision360.html?d=n7db11omi29&amp;surl=https://d1s5m21q2l18ke.cloudfront.net/v360_mov_black/&amp;sv=1&amp;displayAllSideview=1&amp;NTI2Mg==" TargetMode="External"/><Relationship Id="rId683" Type="http://schemas.openxmlformats.org/officeDocument/2006/relationships/hyperlink" Target="https://d1s5m21q2l18ke.cloudfront.net/VISION360/Vision360.html?d=n7db11omi29&amp;surl=https://d1s5m21q2l18ke.cloudfront.net/v360_mov_white/&amp;sv=1&amp;displayAllSideview=1&amp;NTI2Mg==" TargetMode="External"/><Relationship Id="rId682" Type="http://schemas.openxmlformats.org/officeDocument/2006/relationships/hyperlink" Target="https://d1g2oudknjs8jf.cloudfront.net/prodpolweb/imgfiles/n7db11omi29.JPG?NTI2Mg==" TargetMode="External"/><Relationship Id="rId681" Type="http://schemas.openxmlformats.org/officeDocument/2006/relationships/hyperlink" Target="https://d1g2oudknjs8jf.cloudfront.net/prodpolweb/cert/GIAn7db11omi29.PDF?NTI2Mg==" TargetMode="External"/><Relationship Id="rId680" Type="http://schemas.openxmlformats.org/officeDocument/2006/relationships/hyperlink" Target="https://d1g2oudknjs8jf.cloudfront.net/prodpolweb/asetimage/j5fb11nli215.JPG?NTI2Mg==" TargetMode="External"/><Relationship Id="rId68" Type="http://schemas.openxmlformats.org/officeDocument/2006/relationships/hyperlink" Target="https://d1s5m21q2l18ke.cloudfront.net/VISION360/Vision360.html?d=f5db9pli21&amp;surl=https://d1s5m21q2l18ke.cloudfront.net/v360_mov_black/&amp;sv=1&amp;displayAllSideview=1&amp;NTI2Mg==" TargetMode="External"/><Relationship Id="rId679" Type="http://schemas.openxmlformats.org/officeDocument/2006/relationships/hyperlink" Target="https://dyffw9lb8wur6.cloudfront.net/v360videos/j5fb11nli215.MP4?NTI2Mg==" TargetMode="External"/><Relationship Id="rId678" Type="http://schemas.openxmlformats.org/officeDocument/2006/relationships/hyperlink" Target="https://d1s5m21q2l18ke.cloudfront.net/plotting.html?j5fb11nli215" TargetMode="External"/><Relationship Id="rId677" Type="http://schemas.openxmlformats.org/officeDocument/2006/relationships/hyperlink" Target="https://d1s5m21q2l18ke.cloudfront.net/white_mov_video/j5fb11nli215.MP4?NTI2Mg==" TargetMode="External"/><Relationship Id="rId676" Type="http://schemas.openxmlformats.org/officeDocument/2006/relationships/hyperlink" Target="https://d1s5m21q2l18ke.cloudfront.net/v360_mov/j5fb11nli215.HTML?sv=1&amp;displayAllSideview=1&amp;NTI2Mg==" TargetMode="External"/><Relationship Id="rId675" Type="http://schemas.openxmlformats.org/officeDocument/2006/relationships/hyperlink" Target="https://d1s5m21q2l18ke.cloudfront.net/VISION360/Vision360.html?d=j5fb11nli215&amp;surl=https://d1s5m21q2l18ke.cloudfront.net/v360_mov_black/&amp;sv=1&amp;displayAllSideview=1&amp;NTI2Mg==" TargetMode="External"/><Relationship Id="rId674" Type="http://schemas.openxmlformats.org/officeDocument/2006/relationships/hyperlink" Target="https://d1s5m21q2l18ke.cloudfront.net/VISION360/Vision360.html?d=j5fb11nli215&amp;surl=https://d1s5m21q2l18ke.cloudfront.net/v360_mov_white/&amp;sv=1&amp;displayAllSideview=1&amp;NTI2Mg==" TargetMode="External"/><Relationship Id="rId673" Type="http://schemas.openxmlformats.org/officeDocument/2006/relationships/hyperlink" Target="https://d1g2oudknjs8jf.cloudfront.net/prodpolweb/imgfiles/j5fb11nli215.JPG?NTI2Mg==" TargetMode="External"/><Relationship Id="rId672" Type="http://schemas.openxmlformats.org/officeDocument/2006/relationships/hyperlink" Target="https://d1g2oudknjs8jf.cloudfront.net/prodpolweb/cert/GIAj5fb11nli215.PDF?NTI2Mg==" TargetMode="External"/><Relationship Id="rId671" Type="http://schemas.openxmlformats.org/officeDocument/2006/relationships/hyperlink" Target="https://d1g2oudknjs8jf.cloudfront.net/prodpolweb/asetimage/l4gb9ski228.JPG?NTI2Mg==" TargetMode="External"/><Relationship Id="rId670" Type="http://schemas.openxmlformats.org/officeDocument/2006/relationships/hyperlink" Target="https://dyffw9lb8wur6.cloudfront.net/v360videos/l4gb9ski228.MP4?NTI2Mg==" TargetMode="External"/><Relationship Id="rId67" Type="http://schemas.openxmlformats.org/officeDocument/2006/relationships/hyperlink" Target="https://d1s5m21q2l18ke.cloudfront.net/VISION360/Vision360.html?d=f5db9pli21&amp;surl=https://d1s5m21q2l18ke.cloudfront.net/v360_mov_white/&amp;sv=1&amp;displayAllSideview=1&amp;NTI2Mg==" TargetMode="External"/><Relationship Id="rId669" Type="http://schemas.openxmlformats.org/officeDocument/2006/relationships/hyperlink" Target="https://d1s5m21q2l18ke.cloudfront.net/plotting.html?l4gb9ski228" TargetMode="External"/><Relationship Id="rId668" Type="http://schemas.openxmlformats.org/officeDocument/2006/relationships/hyperlink" Target="https://d1s5m21q2l18ke.cloudfront.net/white_mov_video/l4gb9ski228.MP4?NTI2Mg==" TargetMode="External"/><Relationship Id="rId667" Type="http://schemas.openxmlformats.org/officeDocument/2006/relationships/hyperlink" Target="https://d1s5m21q2l18ke.cloudfront.net/v360_mov/l4gb9ski228.HTML?sv=1&amp;displayAllSideview=1&amp;NTI2Mg==" TargetMode="External"/><Relationship Id="rId666" Type="http://schemas.openxmlformats.org/officeDocument/2006/relationships/hyperlink" Target="https://d1s5m21q2l18ke.cloudfront.net/VISION360/Vision360.html?d=l4gb9ski228&amp;surl=https://d1s5m21q2l18ke.cloudfront.net/v360_mov_black/&amp;sv=1&amp;displayAllSideview=1&amp;NTI2Mg==" TargetMode="External"/><Relationship Id="rId665" Type="http://schemas.openxmlformats.org/officeDocument/2006/relationships/hyperlink" Target="https://d1s5m21q2l18ke.cloudfront.net/VISION360/Vision360.html?d=l4gb9ski228&amp;surl=https://d1s5m21q2l18ke.cloudfront.net/v360_mov_white/&amp;sv=1&amp;displayAllSideview=1&amp;NTI2Mg==" TargetMode="External"/><Relationship Id="rId664" Type="http://schemas.openxmlformats.org/officeDocument/2006/relationships/hyperlink" Target="https://d1g2oudknjs8jf.cloudfront.net/prodpolweb/imgfiles/l4gb9ski228.JPG?NTI2Mg==" TargetMode="External"/><Relationship Id="rId663" Type="http://schemas.openxmlformats.org/officeDocument/2006/relationships/hyperlink" Target="https://d1g2oudknjs8jf.cloudfront.net/prodpolweb/cert/GIAl4gb9ski228.PDF?NTI2Mg==" TargetMode="External"/><Relationship Id="rId662" Type="http://schemas.openxmlformats.org/officeDocument/2006/relationships/hyperlink" Target="https://d1g2oudknjs8jf.cloudfront.net/prodpolweb/asetimage/l2eb9khi214.JPG?NTI2Mg==" TargetMode="External"/><Relationship Id="rId661" Type="http://schemas.openxmlformats.org/officeDocument/2006/relationships/hyperlink" Target="https://dyffw9lb8wur6.cloudfront.net/v360videos/l2eb9khi214.MP4?NTI2Mg==" TargetMode="External"/><Relationship Id="rId660" Type="http://schemas.openxmlformats.org/officeDocument/2006/relationships/hyperlink" Target="https://d1s5m21q2l18ke.cloudfront.net/plotting.html?l2eb9khi214" TargetMode="External"/><Relationship Id="rId66" Type="http://schemas.openxmlformats.org/officeDocument/2006/relationships/hyperlink" Target="https://d1g2oudknjs8jf.cloudfront.net/prodpolweb/imgfiles/f5db9pli21.JPG?NTI2Mg==" TargetMode="External"/><Relationship Id="rId659" Type="http://schemas.openxmlformats.org/officeDocument/2006/relationships/hyperlink" Target="https://d1s5m21q2l18ke.cloudfront.net/white_mov_video/l2eb9khi214.MP4?NTI2Mg==" TargetMode="External"/><Relationship Id="rId658" Type="http://schemas.openxmlformats.org/officeDocument/2006/relationships/hyperlink" Target="https://d1s5m21q2l18ke.cloudfront.net/v360_mov/l2eb9khi214.HTML?sv=1&amp;displayAllSideview=1&amp;NTI2Mg==" TargetMode="External"/><Relationship Id="rId657" Type="http://schemas.openxmlformats.org/officeDocument/2006/relationships/hyperlink" Target="https://d1s5m21q2l18ke.cloudfront.net/VISION360/Vision360.html?d=l2eb9khi214&amp;surl=https://d1s5m21q2l18ke.cloudfront.net/v360_mov_black/&amp;sv=1&amp;displayAllSideview=1&amp;NTI2Mg==" TargetMode="External"/><Relationship Id="rId656" Type="http://schemas.openxmlformats.org/officeDocument/2006/relationships/hyperlink" Target="https://d1s5m21q2l18ke.cloudfront.net/VISION360/Vision360.html?d=l2eb9khi214&amp;surl=https://d1s5m21q2l18ke.cloudfront.net/v360_mov_white/&amp;sv=1&amp;displayAllSideview=1&amp;NTI2Mg==" TargetMode="External"/><Relationship Id="rId655" Type="http://schemas.openxmlformats.org/officeDocument/2006/relationships/hyperlink" Target="https://d1g2oudknjs8jf.cloudfront.net/prodpolweb/imgfiles/l2eb9khi214.JPG?NTI2Mg==" TargetMode="External"/><Relationship Id="rId654" Type="http://schemas.openxmlformats.org/officeDocument/2006/relationships/hyperlink" Target="https://d1g2oudknjs8jf.cloudfront.net/prodpolweb/cert/GIAl2eb9khi214.PDF?NTI2Mg==" TargetMode="External"/><Relationship Id="rId653" Type="http://schemas.openxmlformats.org/officeDocument/2006/relationships/hyperlink" Target="https://d1g2oudknjs8jf.cloudfront.net/prodpolweb/asetimage/l4fb7ogi021.JPG?NTI2Mg==" TargetMode="External"/><Relationship Id="rId652" Type="http://schemas.openxmlformats.org/officeDocument/2006/relationships/hyperlink" Target="https://dyffw9lb8wur6.cloudfront.net/v360videos/l4fb7ogi021.MP4?NTI2Mg==" TargetMode="External"/><Relationship Id="rId651" Type="http://schemas.openxmlformats.org/officeDocument/2006/relationships/hyperlink" Target="https://d1s5m21q2l18ke.cloudfront.net/plotting.html?l4fb7ogi021" TargetMode="External"/><Relationship Id="rId650" Type="http://schemas.openxmlformats.org/officeDocument/2006/relationships/hyperlink" Target="https://d1s5m21q2l18ke.cloudfront.net/white_mov_video/l4fb7ogi021.MP4?NTI2Mg==" TargetMode="External"/><Relationship Id="rId65" Type="http://schemas.openxmlformats.org/officeDocument/2006/relationships/hyperlink" Target="https://d1g2oudknjs8jf.cloudfront.net/prodpolweb/cert/GIAf5db9pli21.PDF?NTI2Mg==" TargetMode="External"/><Relationship Id="rId649" Type="http://schemas.openxmlformats.org/officeDocument/2006/relationships/hyperlink" Target="https://d1s5m21q2l18ke.cloudfront.net/v360_mov/l4fb7ogi021.HTML?sv=1&amp;displayAllSideview=1&amp;NTI2Mg==" TargetMode="External"/><Relationship Id="rId648" Type="http://schemas.openxmlformats.org/officeDocument/2006/relationships/hyperlink" Target="https://d1s5m21q2l18ke.cloudfront.net/VISION360/Vision360.html?d=l4fb7ogi021&amp;surl=https://d1s5m21q2l18ke.cloudfront.net/v360_mov_black/&amp;sv=1&amp;displayAllSideview=1&amp;NTI2Mg==" TargetMode="External"/><Relationship Id="rId647" Type="http://schemas.openxmlformats.org/officeDocument/2006/relationships/hyperlink" Target="https://d1s5m21q2l18ke.cloudfront.net/VISION360/Vision360.html?d=l4fb7ogi021&amp;surl=https://d1s5m21q2l18ke.cloudfront.net/v360_mov_white/&amp;sv=1&amp;displayAllSideview=1&amp;NTI2Mg==" TargetMode="External"/><Relationship Id="rId646" Type="http://schemas.openxmlformats.org/officeDocument/2006/relationships/hyperlink" Target="https://d1g2oudknjs8jf.cloudfront.net/prodpolweb/imgfiles/l4fb7ogi021.JPG?NTI2Mg==" TargetMode="External"/><Relationship Id="rId645" Type="http://schemas.openxmlformats.org/officeDocument/2006/relationships/hyperlink" Target="https://d1g2oudknjs8jf.cloudfront.net/prodpolweb/cert/GIAl4fb7ogi021.PDF?NTI2Mg==" TargetMode="External"/><Relationship Id="rId644" Type="http://schemas.openxmlformats.org/officeDocument/2006/relationships/hyperlink" Target="https://d1g2oudknjs8jf.cloudfront.net/prodpolweb/asetimage/l6gb3oli228.JPG?NTI2Mg==" TargetMode="External"/><Relationship Id="rId643" Type="http://schemas.openxmlformats.org/officeDocument/2006/relationships/hyperlink" Target="https://dyffw9lb8wur6.cloudfront.net/v360videos/l6gb3oli228.MP4?NTI2Mg==" TargetMode="External"/><Relationship Id="rId642" Type="http://schemas.openxmlformats.org/officeDocument/2006/relationships/hyperlink" Target="https://d1s5m21q2l18ke.cloudfront.net/plotting.html?l6gb3oli228" TargetMode="External"/><Relationship Id="rId641" Type="http://schemas.openxmlformats.org/officeDocument/2006/relationships/hyperlink" Target="https://d1s5m21q2l18ke.cloudfront.net/white_mov_video/l6gb3oli228.MP4?NTI2Mg==" TargetMode="External"/><Relationship Id="rId640" Type="http://schemas.openxmlformats.org/officeDocument/2006/relationships/hyperlink" Target="https://d1s5m21q2l18ke.cloudfront.net/v360_mov/l6gb3oli228.HTML?sv=1&amp;displayAllSideview=1&amp;NTI2Mg==" TargetMode="External"/><Relationship Id="rId64" Type="http://schemas.openxmlformats.org/officeDocument/2006/relationships/hyperlink" Target="https://d1g2oudknjs8jf.cloudfront.net/prodpolweb/asetimage/h1lb7oki227.JPG?NTI2Mg==" TargetMode="External"/><Relationship Id="rId639" Type="http://schemas.openxmlformats.org/officeDocument/2006/relationships/hyperlink" Target="https://d1s5m21q2l18ke.cloudfront.net/VISION360/Vision360.html?d=l6gb3oli228&amp;surl=https://d1s5m21q2l18ke.cloudfront.net/v360_mov_black/&amp;sv=1&amp;displayAllSideview=1&amp;NTI2Mg==" TargetMode="External"/><Relationship Id="rId638" Type="http://schemas.openxmlformats.org/officeDocument/2006/relationships/hyperlink" Target="https://d1s5m21q2l18ke.cloudfront.net/VISION360/Vision360.html?d=l6gb3oli228&amp;surl=https://d1s5m21q2l18ke.cloudfront.net/v360_mov_white/&amp;sv=1&amp;displayAllSideview=1&amp;NTI2Mg==" TargetMode="External"/><Relationship Id="rId637" Type="http://schemas.openxmlformats.org/officeDocument/2006/relationships/hyperlink" Target="https://d1g2oudknjs8jf.cloudfront.net/prodpolweb/imgfiles/l6gb3oli228.JPG?NTI2Mg==" TargetMode="External"/><Relationship Id="rId636" Type="http://schemas.openxmlformats.org/officeDocument/2006/relationships/hyperlink" Target="https://d1g2oudknjs8jf.cloudfront.net/prodpolweb/cert/GIAl6gb3oli228.PDF?NTI2Mg==" TargetMode="External"/><Relationship Id="rId635" Type="http://schemas.openxmlformats.org/officeDocument/2006/relationships/hyperlink" Target="https://d1g2oudknjs8jf.cloudfront.net/prodpolweb/asetimage/h4cb11pji20.JPG?NTI2Mg==" TargetMode="External"/><Relationship Id="rId634" Type="http://schemas.openxmlformats.org/officeDocument/2006/relationships/hyperlink" Target="https://dyffw9lb8wur6.cloudfront.net/v360videos/h4cb11pji20.MP4?NTI2Mg==" TargetMode="External"/><Relationship Id="rId633" Type="http://schemas.openxmlformats.org/officeDocument/2006/relationships/hyperlink" Target="https://d1s5m21q2l18ke.cloudfront.net/plotting.html?h4cb11pji20" TargetMode="External"/><Relationship Id="rId632" Type="http://schemas.openxmlformats.org/officeDocument/2006/relationships/hyperlink" Target="https://d1s5m21q2l18ke.cloudfront.net/white_mov_video/h4cb11pji20.MP4?NTI2Mg==" TargetMode="External"/><Relationship Id="rId631" Type="http://schemas.openxmlformats.org/officeDocument/2006/relationships/hyperlink" Target="https://d1s5m21q2l18ke.cloudfront.net/v360_mov/h4cb11pji20.HTML?sv=1&amp;displayAllSideview=1&amp;NTI2Mg==" TargetMode="External"/><Relationship Id="rId630" Type="http://schemas.openxmlformats.org/officeDocument/2006/relationships/hyperlink" Target="https://d1s5m21q2l18ke.cloudfront.net/VISION360/Vision360.html?d=h4cb11pji20&amp;surl=https://d1s5m21q2l18ke.cloudfront.net/v360_mov_black/&amp;sv=1&amp;displayAllSideview=1&amp;NTI2Mg==" TargetMode="External"/><Relationship Id="rId63" Type="http://schemas.openxmlformats.org/officeDocument/2006/relationships/hyperlink" Target="https://dyffw9lb8wur6.cloudfront.net/v360videos/h1lb7oki227.MP4?NTI2Mg==" TargetMode="External"/><Relationship Id="rId629" Type="http://schemas.openxmlformats.org/officeDocument/2006/relationships/hyperlink" Target="https://d1s5m21q2l18ke.cloudfront.net/VISION360/Vision360.html?d=h4cb11pji20&amp;surl=https://d1s5m21q2l18ke.cloudfront.net/v360_mov_white/&amp;sv=1&amp;displayAllSideview=1&amp;NTI2Mg==" TargetMode="External"/><Relationship Id="rId628" Type="http://schemas.openxmlformats.org/officeDocument/2006/relationships/hyperlink" Target="https://d1g2oudknjs8jf.cloudfront.net/prodpolweb/imgfiles/h4cb11pji20.JPG?NTI2Mg==" TargetMode="External"/><Relationship Id="rId627" Type="http://schemas.openxmlformats.org/officeDocument/2006/relationships/hyperlink" Target="https://d1g2oudknjs8jf.cloudfront.net/prodpolweb/cert/GIAh4cb11pji20.PDF?NTI2Mg==" TargetMode="External"/><Relationship Id="rId626" Type="http://schemas.openxmlformats.org/officeDocument/2006/relationships/hyperlink" Target="https://d1g2oudknjs8jf.cloudfront.net/prodpolweb/asetimage/n5eb5lli218.JPG?NTI2Mg==" TargetMode="External"/><Relationship Id="rId625" Type="http://schemas.openxmlformats.org/officeDocument/2006/relationships/hyperlink" Target="https://dyffw9lb8wur6.cloudfront.net/v360videos/n5eb5lli218.MP4?NTI2Mg==" TargetMode="External"/><Relationship Id="rId624" Type="http://schemas.openxmlformats.org/officeDocument/2006/relationships/hyperlink" Target="https://d1s5m21q2l18ke.cloudfront.net/plotting.html?n5eb5lli218" TargetMode="External"/><Relationship Id="rId623" Type="http://schemas.openxmlformats.org/officeDocument/2006/relationships/hyperlink" Target="https://d1s5m21q2l18ke.cloudfront.net/white_mov_video/n5eb5lli218.MP4?NTI2Mg==" TargetMode="External"/><Relationship Id="rId622" Type="http://schemas.openxmlformats.org/officeDocument/2006/relationships/hyperlink" Target="https://d1s5m21q2l18ke.cloudfront.net/v360_mov/n5eb5lli218.HTML?sv=1&amp;displayAllSideview=1&amp;NTI2Mg==" TargetMode="External"/><Relationship Id="rId621" Type="http://schemas.openxmlformats.org/officeDocument/2006/relationships/hyperlink" Target="https://d1s5m21q2l18ke.cloudfront.net/VISION360/Vision360.html?d=n5eb5lli218&amp;surl=https://d1s5m21q2l18ke.cloudfront.net/v360_mov_black/&amp;sv=1&amp;displayAllSideview=1&amp;NTI2Mg==" TargetMode="External"/><Relationship Id="rId620" Type="http://schemas.openxmlformats.org/officeDocument/2006/relationships/hyperlink" Target="https://d1s5m21q2l18ke.cloudfront.net/VISION360/Vision360.html?d=n5eb5lli218&amp;surl=https://d1s5m21q2l18ke.cloudfront.net/v360_mov_white/&amp;sv=1&amp;displayAllSideview=1&amp;NTI2Mg==" TargetMode="External"/><Relationship Id="rId62" Type="http://schemas.openxmlformats.org/officeDocument/2006/relationships/hyperlink" Target="https://d1s5m21q2l18ke.cloudfront.net/plotting.html?h1lb7oki227" TargetMode="External"/><Relationship Id="rId619" Type="http://schemas.openxmlformats.org/officeDocument/2006/relationships/hyperlink" Target="https://d1g2oudknjs8jf.cloudfront.net/prodpolweb/imgfiles/n5eb5lli218.JPG?NTI2Mg==" TargetMode="External"/><Relationship Id="rId618" Type="http://schemas.openxmlformats.org/officeDocument/2006/relationships/hyperlink" Target="https://d1g2oudknjs8jf.cloudfront.net/prodpolweb/cert/GIAn5eb5lli218.PDF?NTI2Mg==" TargetMode="External"/><Relationship Id="rId617" Type="http://schemas.openxmlformats.org/officeDocument/2006/relationships/hyperlink" Target="https://d1g2oudknjs8jf.cloudfront.net/prodpolweb/asetimage/j10fc11qfi215.JPG?NTI2Mg==" TargetMode="External"/><Relationship Id="rId616" Type="http://schemas.openxmlformats.org/officeDocument/2006/relationships/hyperlink" Target="https://dyffw9lb8wur6.cloudfront.net/v360videos/j10fc11qfi215.MP4?NTI2Mg==" TargetMode="External"/><Relationship Id="rId615" Type="http://schemas.openxmlformats.org/officeDocument/2006/relationships/hyperlink" Target="https://d1s5m21q2l18ke.cloudfront.net/plotting.html?j10fc11qfi215" TargetMode="External"/><Relationship Id="rId614" Type="http://schemas.openxmlformats.org/officeDocument/2006/relationships/hyperlink" Target="https://d1s5m21q2l18ke.cloudfront.net/white_mov_video/j10fc11qfi215.MP4?NTI2Mg==" TargetMode="External"/><Relationship Id="rId613" Type="http://schemas.openxmlformats.org/officeDocument/2006/relationships/hyperlink" Target="https://d1s5m21q2l18ke.cloudfront.net/v360_mov/j10fc11qfi215.HTML?sv=1&amp;displayAllSideview=1&amp;NTI2Mg==" TargetMode="External"/><Relationship Id="rId612" Type="http://schemas.openxmlformats.org/officeDocument/2006/relationships/hyperlink" Target="https://d1s5m21q2l18ke.cloudfront.net/VISION360/Vision360.html?d=j10fc11qfi215&amp;surl=https://d1s5m21q2l18ke.cloudfront.net/v360_mov_black/&amp;sv=1&amp;displayAllSideview=1&amp;NTI2Mg==" TargetMode="External"/><Relationship Id="rId611" Type="http://schemas.openxmlformats.org/officeDocument/2006/relationships/hyperlink" Target="https://d1s5m21q2l18ke.cloudfront.net/VISION360/Vision360.html?d=j10fc11qfi215&amp;surl=https://d1s5m21q2l18ke.cloudfront.net/v360_mov_white/&amp;sv=1&amp;displayAllSideview=1&amp;NTI2Mg==" TargetMode="External"/><Relationship Id="rId610" Type="http://schemas.openxmlformats.org/officeDocument/2006/relationships/hyperlink" Target="https://d1g2oudknjs8jf.cloudfront.net/prodpolweb/imgfiles/j10fc11qfi215.JPG?NTI2Mg==" TargetMode="External"/><Relationship Id="rId61" Type="http://schemas.openxmlformats.org/officeDocument/2006/relationships/hyperlink" Target="https://d1s5m21q2l18ke.cloudfront.net/white_mov_video/h1lb7oki227.MP4?NTI2Mg==" TargetMode="External"/><Relationship Id="rId609" Type="http://schemas.openxmlformats.org/officeDocument/2006/relationships/hyperlink" Target="https://d1g2oudknjs8jf.cloudfront.net/prodpolweb/cert/GIAj10fc11qfi215.PDF?NTI2Mg==" TargetMode="External"/><Relationship Id="rId608" Type="http://schemas.openxmlformats.org/officeDocument/2006/relationships/hyperlink" Target="https://d1g2oudknjs8jf.cloudfront.net/prodpolweb/asetimage/j10fb7rgi215.JPG?NTI2Mg==" TargetMode="External"/><Relationship Id="rId607" Type="http://schemas.openxmlformats.org/officeDocument/2006/relationships/hyperlink" Target="https://dyffw9lb8wur6.cloudfront.net/v360videos/j10fb7rgi215.MP4?NTI2Mg==" TargetMode="External"/><Relationship Id="rId606" Type="http://schemas.openxmlformats.org/officeDocument/2006/relationships/hyperlink" Target="https://d1s5m21q2l18ke.cloudfront.net/plotting.html?j10fb7rgi215" TargetMode="External"/><Relationship Id="rId605" Type="http://schemas.openxmlformats.org/officeDocument/2006/relationships/hyperlink" Target="https://d1s5m21q2l18ke.cloudfront.net/white_mov_video/j10fb7rgi215.MP4?NTI2Mg==" TargetMode="External"/><Relationship Id="rId604" Type="http://schemas.openxmlformats.org/officeDocument/2006/relationships/hyperlink" Target="https://d1s5m21q2l18ke.cloudfront.net/v360_mov/j10fb7rgi215.HTML?sv=1&amp;displayAllSideview=1&amp;NTI2Mg==" TargetMode="External"/><Relationship Id="rId603" Type="http://schemas.openxmlformats.org/officeDocument/2006/relationships/hyperlink" Target="https://d1s5m21q2l18ke.cloudfront.net/VISION360/Vision360.html?d=j10fb7rgi215&amp;surl=https://d1s5m21q2l18ke.cloudfront.net/v360_mov_black/&amp;sv=1&amp;displayAllSideview=1&amp;NTI2Mg==" TargetMode="External"/><Relationship Id="rId602" Type="http://schemas.openxmlformats.org/officeDocument/2006/relationships/hyperlink" Target="https://d1s5m21q2l18ke.cloudfront.net/VISION360/Vision360.html?d=j10fb7rgi215&amp;surl=https://d1s5m21q2l18ke.cloudfront.net/v360_mov_white/&amp;sv=1&amp;displayAllSideview=1&amp;NTI2Mg==" TargetMode="External"/><Relationship Id="rId601" Type="http://schemas.openxmlformats.org/officeDocument/2006/relationships/hyperlink" Target="https://d1g2oudknjs8jf.cloudfront.net/prodpolweb/imgfiles/j10fb7rgi215.JPG?NTI2Mg==" TargetMode="External"/><Relationship Id="rId600" Type="http://schemas.openxmlformats.org/officeDocument/2006/relationships/hyperlink" Target="https://d1g2oudknjs8jf.cloudfront.net/prodpolweb/cert/GIAj10fb7rgi215.PDF?NTI2Mg==" TargetMode="External"/><Relationship Id="rId60" Type="http://schemas.openxmlformats.org/officeDocument/2006/relationships/hyperlink" Target="https://d1s5m21q2l18ke.cloudfront.net/v360_mov/h1lb7oki227.HTML?sv=1&amp;displayAllSideview=1&amp;NTI2Mg==" TargetMode="External"/><Relationship Id="rId6" Type="http://schemas.openxmlformats.org/officeDocument/2006/relationships/hyperlink" Target="https://d1s5m21q2l18ke.cloudfront.net/white_mov_video/l6kb11qfi256.MP4?NTI2Mg==" TargetMode="External"/><Relationship Id="rId599" Type="http://schemas.openxmlformats.org/officeDocument/2006/relationships/hyperlink" Target="https://d1g2oudknjs8jf.cloudfront.net/prodpolweb/asetimage/j5gb5rmi220.JPG?NTI2Mg==" TargetMode="External"/><Relationship Id="rId598" Type="http://schemas.openxmlformats.org/officeDocument/2006/relationships/hyperlink" Target="https://dyffw9lb8wur6.cloudfront.net/v360videos/j5gb5rmi220.MP4?NTI2Mg==" TargetMode="External"/><Relationship Id="rId597" Type="http://schemas.openxmlformats.org/officeDocument/2006/relationships/hyperlink" Target="https://d1s5m21q2l18ke.cloudfront.net/plotting.html?j5gb5rmi220" TargetMode="External"/><Relationship Id="rId596" Type="http://schemas.openxmlformats.org/officeDocument/2006/relationships/hyperlink" Target="https://d1s5m21q2l18ke.cloudfront.net/white_mov_video/j5gb5rmi220.MP4?NTI2Mg==" TargetMode="External"/><Relationship Id="rId595" Type="http://schemas.openxmlformats.org/officeDocument/2006/relationships/hyperlink" Target="https://d1s5m21q2l18ke.cloudfront.net/v360_mov/j5gb5rmi220.HTML?sv=1&amp;displayAllSideview=1&amp;NTI2Mg==" TargetMode="External"/><Relationship Id="rId594" Type="http://schemas.openxmlformats.org/officeDocument/2006/relationships/hyperlink" Target="https://d1s5m21q2l18ke.cloudfront.net/VISION360/Vision360.html?d=j5gb5rmi220&amp;surl=https://d1s5m21q2l18ke.cloudfront.net/v360_mov_black/&amp;sv=1&amp;displayAllSideview=1&amp;NTI2Mg==" TargetMode="External"/><Relationship Id="rId593" Type="http://schemas.openxmlformats.org/officeDocument/2006/relationships/hyperlink" Target="https://d1s5m21q2l18ke.cloudfront.net/VISION360/Vision360.html?d=j5gb5rmi220&amp;surl=https://d1s5m21q2l18ke.cloudfront.net/v360_mov_white/&amp;sv=1&amp;displayAllSideview=1&amp;NTI2Mg==" TargetMode="External"/><Relationship Id="rId592" Type="http://schemas.openxmlformats.org/officeDocument/2006/relationships/hyperlink" Target="https://d1g2oudknjs8jf.cloudfront.net/prodpolweb/imgfiles/j5gb5rmi220.JPG?NTI2Mg==" TargetMode="External"/><Relationship Id="rId591" Type="http://schemas.openxmlformats.org/officeDocument/2006/relationships/hyperlink" Target="https://d1g2oudknjs8jf.cloudfront.net/prodpolweb/cert/GIAj5gb5rmi220.PDF?NTI2Mg==" TargetMode="External"/><Relationship Id="rId590" Type="http://schemas.openxmlformats.org/officeDocument/2006/relationships/hyperlink" Target="https://d1g2oudknjs8jf.cloudfront.net/prodpolweb/asetimage/j2eb5pji210.JPG?NTI2Mg==" TargetMode="External"/><Relationship Id="rId59" Type="http://schemas.openxmlformats.org/officeDocument/2006/relationships/hyperlink" Target="https://d1s5m21q2l18ke.cloudfront.net/VISION360/Vision360.html?d=h1lb7oki227&amp;surl=https://d1s5m21q2l18ke.cloudfront.net/v360_mov_black/&amp;sv=1&amp;displayAllSideview=1&amp;NTI2Mg==" TargetMode="External"/><Relationship Id="rId589" Type="http://schemas.openxmlformats.org/officeDocument/2006/relationships/hyperlink" Target="https://dyffw9lb8wur6.cloudfront.net/v360videos/j2eb5pji210.MP4?NTI2Mg==" TargetMode="External"/><Relationship Id="rId588" Type="http://schemas.openxmlformats.org/officeDocument/2006/relationships/hyperlink" Target="https://d1s5m21q2l18ke.cloudfront.net/plotting.html?j2eb5pji210" TargetMode="External"/><Relationship Id="rId587" Type="http://schemas.openxmlformats.org/officeDocument/2006/relationships/hyperlink" Target="https://d1s5m21q2l18ke.cloudfront.net/white_mov_video/j2eb5pji210.MP4?NTI2Mg==" TargetMode="External"/><Relationship Id="rId586" Type="http://schemas.openxmlformats.org/officeDocument/2006/relationships/hyperlink" Target="https://d1s5m21q2l18ke.cloudfront.net/v360_mov/j2eb5pji210.HTML?sv=1&amp;displayAllSideview=1&amp;NTI2Mg==" TargetMode="External"/><Relationship Id="rId585" Type="http://schemas.openxmlformats.org/officeDocument/2006/relationships/hyperlink" Target="https://d1s5m21q2l18ke.cloudfront.net/VISION360/Vision360.html?d=j2eb5pji210&amp;surl=https://d1s5m21q2l18ke.cloudfront.net/v360_mov_black/&amp;sv=1&amp;displayAllSideview=1&amp;NTI2Mg==" TargetMode="External"/><Relationship Id="rId584" Type="http://schemas.openxmlformats.org/officeDocument/2006/relationships/hyperlink" Target="https://d1s5m21q2l18ke.cloudfront.net/VISION360/Vision360.html?d=j2eb5pji210&amp;surl=https://d1s5m21q2l18ke.cloudfront.net/v360_mov_white/&amp;sv=1&amp;displayAllSideview=1&amp;NTI2Mg==" TargetMode="External"/><Relationship Id="rId583" Type="http://schemas.openxmlformats.org/officeDocument/2006/relationships/hyperlink" Target="https://d1g2oudknjs8jf.cloudfront.net/prodpolweb/imgfiles/j2eb5pji210.JPG?NTI2Mg==" TargetMode="External"/><Relationship Id="rId582" Type="http://schemas.openxmlformats.org/officeDocument/2006/relationships/hyperlink" Target="https://d1g2oudknjs8jf.cloudfront.net/prodpolweb/cert/GIAj2eb5pji210.PDF?NTI2Mg==" TargetMode="External"/><Relationship Id="rId581" Type="http://schemas.openxmlformats.org/officeDocument/2006/relationships/hyperlink" Target="https://d1g2oudknjs8jf.cloudfront.net/prodpolweb/asetimage/h6ib11qki218.JPG?NTI2Mg==" TargetMode="External"/><Relationship Id="rId580" Type="http://schemas.openxmlformats.org/officeDocument/2006/relationships/hyperlink" Target="https://dyffw9lb8wur6.cloudfront.net/v360videos/h6ib11qki218.MP4?NTI2Mg==" TargetMode="External"/><Relationship Id="rId58" Type="http://schemas.openxmlformats.org/officeDocument/2006/relationships/hyperlink" Target="https://d1s5m21q2l18ke.cloudfront.net/VISION360/Vision360.html?d=h1lb7oki227&amp;surl=https://d1s5m21q2l18ke.cloudfront.net/v360_mov_white/&amp;sv=1&amp;displayAllSideview=1&amp;NTI2Mg==" TargetMode="External"/><Relationship Id="rId579" Type="http://schemas.openxmlformats.org/officeDocument/2006/relationships/hyperlink" Target="https://d1s5m21q2l18ke.cloudfront.net/plotting.html?h6ib11qki218" TargetMode="External"/><Relationship Id="rId578" Type="http://schemas.openxmlformats.org/officeDocument/2006/relationships/hyperlink" Target="https://d1s5m21q2l18ke.cloudfront.net/white_mov_video/h6ib11qki218.MP4?NTI2Mg==" TargetMode="External"/><Relationship Id="rId577" Type="http://schemas.openxmlformats.org/officeDocument/2006/relationships/hyperlink" Target="https://d1s5m21q2l18ke.cloudfront.net/v360_mov/h6ib11qki218.HTML?sv=1&amp;displayAllSideview=1&amp;NTI2Mg==" TargetMode="External"/><Relationship Id="rId576" Type="http://schemas.openxmlformats.org/officeDocument/2006/relationships/hyperlink" Target="https://d1s5m21q2l18ke.cloudfront.net/VISION360/Vision360.html?d=h6ib11qki218&amp;surl=https://d1s5m21q2l18ke.cloudfront.net/v360_mov_black/&amp;sv=1&amp;displayAllSideview=1&amp;NTI2Mg==" TargetMode="External"/><Relationship Id="rId575" Type="http://schemas.openxmlformats.org/officeDocument/2006/relationships/hyperlink" Target="https://d1s5m21q2l18ke.cloudfront.net/VISION360/Vision360.html?d=h6ib11qki218&amp;surl=https://d1s5m21q2l18ke.cloudfront.net/v360_mov_white/&amp;sv=1&amp;displayAllSideview=1&amp;NTI2Mg==" TargetMode="External"/><Relationship Id="rId574" Type="http://schemas.openxmlformats.org/officeDocument/2006/relationships/hyperlink" Target="https://d1g2oudknjs8jf.cloudfront.net/prodpolweb/imgfiles/h6ib11qki218.JPG?NTI2Mg==" TargetMode="External"/><Relationship Id="rId573" Type="http://schemas.openxmlformats.org/officeDocument/2006/relationships/hyperlink" Target="https://d1g2oudknjs8jf.cloudfront.net/prodpolweb/cert/GIAh6ib11qki218.PDF?NTI2Mg==" TargetMode="External"/><Relationship Id="rId572" Type="http://schemas.openxmlformats.org/officeDocument/2006/relationships/hyperlink" Target="https://d1g2oudknjs8jf.cloudfront.net/prodpolweb/asetimage/h4gb5rmi212.JPG?NTI2Mg==" TargetMode="External"/><Relationship Id="rId571" Type="http://schemas.openxmlformats.org/officeDocument/2006/relationships/hyperlink" Target="https://dyffw9lb8wur6.cloudfront.net/v360videos/h4gb5rmi212.MP4?NTI2Mg==" TargetMode="External"/><Relationship Id="rId570" Type="http://schemas.openxmlformats.org/officeDocument/2006/relationships/hyperlink" Target="https://d1s5m21q2l18ke.cloudfront.net/plotting.html?h4gb5rmi212" TargetMode="External"/><Relationship Id="rId57" Type="http://schemas.openxmlformats.org/officeDocument/2006/relationships/hyperlink" Target="https://d1g2oudknjs8jf.cloudfront.net/prodpolweb/imgfiles/h1lb7oki227.JPG?NTI2Mg==" TargetMode="External"/><Relationship Id="rId569" Type="http://schemas.openxmlformats.org/officeDocument/2006/relationships/hyperlink" Target="https://d1s5m21q2l18ke.cloudfront.net/white_mov_video/h4gb5rmi212.MP4?NTI2Mg==" TargetMode="External"/><Relationship Id="rId568" Type="http://schemas.openxmlformats.org/officeDocument/2006/relationships/hyperlink" Target="https://d1s5m21q2l18ke.cloudfront.net/v360_mov/h4gb5rmi212.HTML?sv=1&amp;displayAllSideview=1&amp;NTI2Mg==" TargetMode="External"/><Relationship Id="rId567" Type="http://schemas.openxmlformats.org/officeDocument/2006/relationships/hyperlink" Target="https://d1s5m21q2l18ke.cloudfront.net/VISION360/Vision360.html?d=h4gb5rmi212&amp;surl=https://d1s5m21q2l18ke.cloudfront.net/v360_mov_black/&amp;sv=1&amp;displayAllSideview=1&amp;NTI2Mg==" TargetMode="External"/><Relationship Id="rId566" Type="http://schemas.openxmlformats.org/officeDocument/2006/relationships/hyperlink" Target="https://d1s5m21q2l18ke.cloudfront.net/VISION360/Vision360.html?d=h4gb5rmi212&amp;surl=https://d1s5m21q2l18ke.cloudfront.net/v360_mov_white/&amp;sv=1&amp;displayAllSideview=1&amp;NTI2Mg==" TargetMode="External"/><Relationship Id="rId565" Type="http://schemas.openxmlformats.org/officeDocument/2006/relationships/hyperlink" Target="https://d1g2oudknjs8jf.cloudfront.net/prodpolweb/imgfiles/h4gb5rmi212.JPG?NTI2Mg==" TargetMode="External"/><Relationship Id="rId564" Type="http://schemas.openxmlformats.org/officeDocument/2006/relationships/hyperlink" Target="https://d1g2oudknjs8jf.cloudfront.net/prodpolweb/cert/GIAh4gb5rmi212.PDF?NTI2Mg==" TargetMode="External"/><Relationship Id="rId563" Type="http://schemas.openxmlformats.org/officeDocument/2006/relationships/hyperlink" Target="https://d1g2oudknjs8jf.cloudfront.net/prodpolweb/asetimage/n9eb5mki218.JPG?NTI2Mg==" TargetMode="External"/><Relationship Id="rId562" Type="http://schemas.openxmlformats.org/officeDocument/2006/relationships/hyperlink" Target="https://dyffw9lb8wur6.cloudfront.net/v360videos/n9eb5mki218.MP4?NTI2Mg==" TargetMode="External"/><Relationship Id="rId561" Type="http://schemas.openxmlformats.org/officeDocument/2006/relationships/hyperlink" Target="https://d1s5m21q2l18ke.cloudfront.net/plotting.html?n9eb5mki218" TargetMode="External"/><Relationship Id="rId560" Type="http://schemas.openxmlformats.org/officeDocument/2006/relationships/hyperlink" Target="https://d1s5m21q2l18ke.cloudfront.net/white_mov_video/n9eb5mki218.MP4?NTI2Mg==" TargetMode="External"/><Relationship Id="rId56" Type="http://schemas.openxmlformats.org/officeDocument/2006/relationships/hyperlink" Target="https://d1g2oudknjs8jf.cloudfront.net/prodpolweb/cert/GIAh1lb7oki227.PDF?NTI2Mg==" TargetMode="External"/><Relationship Id="rId559" Type="http://schemas.openxmlformats.org/officeDocument/2006/relationships/hyperlink" Target="https://d1s5m21q2l18ke.cloudfront.net/v360_mov/n9eb5mki218.HTML?sv=1&amp;displayAllSideview=1&amp;NTI2Mg==" TargetMode="External"/><Relationship Id="rId558" Type="http://schemas.openxmlformats.org/officeDocument/2006/relationships/hyperlink" Target="https://d1s5m21q2l18ke.cloudfront.net/VISION360/Vision360.html?d=n9eb5mki218&amp;surl=https://d1s5m21q2l18ke.cloudfront.net/v360_mov_black/&amp;sv=1&amp;displayAllSideview=1&amp;NTI2Mg==" TargetMode="External"/><Relationship Id="rId557" Type="http://schemas.openxmlformats.org/officeDocument/2006/relationships/hyperlink" Target="https://d1s5m21q2l18ke.cloudfront.net/VISION360/Vision360.html?d=n9eb5mki218&amp;surl=https://d1s5m21q2l18ke.cloudfront.net/v360_mov_white/&amp;sv=1&amp;displayAllSideview=1&amp;NTI2Mg==" TargetMode="External"/><Relationship Id="rId556" Type="http://schemas.openxmlformats.org/officeDocument/2006/relationships/hyperlink" Target="https://d1g2oudknjs8jf.cloudfront.net/prodpolweb/imgfiles/n9eb5mki218.JPG?NTI2Mg==" TargetMode="External"/><Relationship Id="rId555" Type="http://schemas.openxmlformats.org/officeDocument/2006/relationships/hyperlink" Target="https://d1g2oudknjs8jf.cloudfront.net/prodpolweb/cert/GIAn9eb5mki218.PDF?NTI2Mg==" TargetMode="External"/><Relationship Id="rId554" Type="http://schemas.openxmlformats.org/officeDocument/2006/relationships/hyperlink" Target="https://d1g2oudknjs8jf.cloudfront.net/prodpolweb/asetimage/l8cb3sgi00.JPG?NTI2Mg==" TargetMode="External"/><Relationship Id="rId553" Type="http://schemas.openxmlformats.org/officeDocument/2006/relationships/hyperlink" Target="https://dyffw9lb8wur6.cloudfront.net/v360videos/l8cb3sgi00.MP4?NTI2Mg==" TargetMode="External"/><Relationship Id="rId552" Type="http://schemas.openxmlformats.org/officeDocument/2006/relationships/hyperlink" Target="https://d1s5m21q2l18ke.cloudfront.net/plotting.html?l8cb3sgi00" TargetMode="External"/><Relationship Id="rId551" Type="http://schemas.openxmlformats.org/officeDocument/2006/relationships/hyperlink" Target="https://d1s5m21q2l18ke.cloudfront.net/white_mov_video/l8cb3sgi00.MP4?NTI2Mg==" TargetMode="External"/><Relationship Id="rId550" Type="http://schemas.openxmlformats.org/officeDocument/2006/relationships/hyperlink" Target="https://d1s5m21q2l18ke.cloudfront.net/v360_mov/l8cb3sgi00.HTML?sv=1&amp;displayAllSideview=1&amp;NTI2Mg==" TargetMode="External"/><Relationship Id="rId55" Type="http://schemas.openxmlformats.org/officeDocument/2006/relationships/hyperlink" Target="https://d1g2oudknjs8jf.cloudfront.net/prodpolweb/asetimage/j5eb5lli210.JPG?NTI2Mg==" TargetMode="External"/><Relationship Id="rId549" Type="http://schemas.openxmlformats.org/officeDocument/2006/relationships/hyperlink" Target="https://d1s5m21q2l18ke.cloudfront.net/VISION360/Vision360.html?d=l8cb3sgi00&amp;surl=https://d1s5m21q2l18ke.cloudfront.net/v360_mov_black/&amp;sv=1&amp;displayAllSideview=1&amp;NTI2Mg==" TargetMode="External"/><Relationship Id="rId548" Type="http://schemas.openxmlformats.org/officeDocument/2006/relationships/hyperlink" Target="https://d1s5m21q2l18ke.cloudfront.net/VISION360/Vision360.html?d=l8cb3sgi00&amp;surl=https://d1s5m21q2l18ke.cloudfront.net/v360_mov_white/&amp;sv=1&amp;displayAllSideview=1&amp;NTI2Mg==" TargetMode="External"/><Relationship Id="rId547" Type="http://schemas.openxmlformats.org/officeDocument/2006/relationships/hyperlink" Target="https://d1g2oudknjs8jf.cloudfront.net/prodpolweb/imgfiles/l8cb3sgi00.JPG?NTI2Mg==" TargetMode="External"/><Relationship Id="rId546" Type="http://schemas.openxmlformats.org/officeDocument/2006/relationships/hyperlink" Target="https://d1g2oudknjs8jf.cloudfront.net/prodpolweb/cert/GIAl8cb3sgi00.PDF?NTI2Mg==" TargetMode="External"/><Relationship Id="rId545" Type="http://schemas.openxmlformats.org/officeDocument/2006/relationships/hyperlink" Target="https://d1g2oudknjs8jf.cloudfront.net/prodpolweb/asetimage/j3ec3qli210.JPG?NTI2Mg==" TargetMode="External"/><Relationship Id="rId544" Type="http://schemas.openxmlformats.org/officeDocument/2006/relationships/hyperlink" Target="https://dyffw9lb8wur6.cloudfront.net/v360videos/j3ec3qli210.MP4?NTI2Mg==" TargetMode="External"/><Relationship Id="rId543" Type="http://schemas.openxmlformats.org/officeDocument/2006/relationships/hyperlink" Target="https://d1s5m21q2l18ke.cloudfront.net/plotting.html?j3ec3qli210" TargetMode="External"/><Relationship Id="rId542" Type="http://schemas.openxmlformats.org/officeDocument/2006/relationships/hyperlink" Target="https://d1s5m21q2l18ke.cloudfront.net/white_mov_video/j3ec3qli210.MP4?NTI2Mg==" TargetMode="External"/><Relationship Id="rId541" Type="http://schemas.openxmlformats.org/officeDocument/2006/relationships/hyperlink" Target="https://d1s5m21q2l18ke.cloudfront.net/v360_mov/j3ec3qli210.HTML?sv=1&amp;displayAllSideview=1&amp;NTI2Mg==" TargetMode="External"/><Relationship Id="rId540" Type="http://schemas.openxmlformats.org/officeDocument/2006/relationships/hyperlink" Target="https://d1s5m21q2l18ke.cloudfront.net/VISION360/Vision360.html?d=j3ec3qli210&amp;surl=https://d1s5m21q2l18ke.cloudfront.net/v360_mov_black/&amp;sv=1&amp;displayAllSideview=1&amp;NTI2Mg==" TargetMode="External"/><Relationship Id="rId54" Type="http://schemas.openxmlformats.org/officeDocument/2006/relationships/hyperlink" Target="https://dyffw9lb8wur6.cloudfront.net/v360videos/j5eb5lli210.MP4?NTI2Mg==" TargetMode="External"/><Relationship Id="rId539" Type="http://schemas.openxmlformats.org/officeDocument/2006/relationships/hyperlink" Target="https://d1s5m21q2l18ke.cloudfront.net/VISION360/Vision360.html?d=j3ec3qli210&amp;surl=https://d1s5m21q2l18ke.cloudfront.net/v360_mov_white/&amp;sv=1&amp;displayAllSideview=1&amp;NTI2Mg==" TargetMode="External"/><Relationship Id="rId538" Type="http://schemas.openxmlformats.org/officeDocument/2006/relationships/hyperlink" Target="https://d1g2oudknjs8jf.cloudfront.net/prodpolweb/imgfiles/j3ec3qli210.JPG?NTI2Mg==" TargetMode="External"/><Relationship Id="rId537" Type="http://schemas.openxmlformats.org/officeDocument/2006/relationships/hyperlink" Target="https://d1g2oudknjs8jf.cloudfront.net/prodpolweb/cert/GIAj3ec3qli210.PDF?NTI2Mg==" TargetMode="External"/><Relationship Id="rId536" Type="http://schemas.openxmlformats.org/officeDocument/2006/relationships/hyperlink" Target="https://d1g2oudknjs8jf.cloudfront.net/prodpolweb/asetimage/f1db11qgi01.JPG?NTI2Mg==" TargetMode="External"/><Relationship Id="rId535" Type="http://schemas.openxmlformats.org/officeDocument/2006/relationships/hyperlink" Target="https://dyffw9lb8wur6.cloudfront.net/v360videos/f1db11qgi01.MP4?NTI2Mg==" TargetMode="External"/><Relationship Id="rId534" Type="http://schemas.openxmlformats.org/officeDocument/2006/relationships/hyperlink" Target="https://d1s5m21q2l18ke.cloudfront.net/plotting.html?f1db11qgi01" TargetMode="External"/><Relationship Id="rId533" Type="http://schemas.openxmlformats.org/officeDocument/2006/relationships/hyperlink" Target="https://d1s5m21q2l18ke.cloudfront.net/white_mov_video/f1db11qgi01.MP4?NTI2Mg==" TargetMode="External"/><Relationship Id="rId532" Type="http://schemas.openxmlformats.org/officeDocument/2006/relationships/hyperlink" Target="https://d1s5m21q2l18ke.cloudfront.net/v360_mov/f1db11qgi01.HTML?sv=1&amp;displayAllSideview=1&amp;NTI2Mg==" TargetMode="External"/><Relationship Id="rId531" Type="http://schemas.openxmlformats.org/officeDocument/2006/relationships/hyperlink" Target="https://d1s5m21q2l18ke.cloudfront.net/VISION360/Vision360.html?d=f1db11qgi01&amp;surl=https://d1s5m21q2l18ke.cloudfront.net/v360_mov_black/&amp;sv=1&amp;displayAllSideview=1&amp;NTI2Mg==" TargetMode="External"/><Relationship Id="rId530" Type="http://schemas.openxmlformats.org/officeDocument/2006/relationships/hyperlink" Target="https://d1s5m21q2l18ke.cloudfront.net/VISION360/Vision360.html?d=f1db11qgi01&amp;surl=https://d1s5m21q2l18ke.cloudfront.net/v360_mov_white/&amp;sv=1&amp;displayAllSideview=1&amp;NTI2Mg==" TargetMode="External"/><Relationship Id="rId53" Type="http://schemas.openxmlformats.org/officeDocument/2006/relationships/hyperlink" Target="https://d1s5m21q2l18ke.cloudfront.net/plotting.html?j5eb5lli210" TargetMode="External"/><Relationship Id="rId529" Type="http://schemas.openxmlformats.org/officeDocument/2006/relationships/hyperlink" Target="https://d1g2oudknjs8jf.cloudfront.net/prodpolweb/imgfiles/f1db11qgi01.JPG?NTI2Mg==" TargetMode="External"/><Relationship Id="rId528" Type="http://schemas.openxmlformats.org/officeDocument/2006/relationships/hyperlink" Target="https://d1g2oudknjs8jf.cloudfront.net/prodpolweb/cert/GIAf1db11qgi01.PDF?NTI2Mg==" TargetMode="External"/><Relationship Id="rId527" Type="http://schemas.openxmlformats.org/officeDocument/2006/relationships/hyperlink" Target="https://d1g2oudknjs8jf.cloudfront.net/prodpolweb/asetimage/j10cb7mgi00.JPG?NTI2Mg==" TargetMode="External"/><Relationship Id="rId526" Type="http://schemas.openxmlformats.org/officeDocument/2006/relationships/hyperlink" Target="https://dyffw9lb8wur6.cloudfront.net/v360videos/j10cb7mgi00.MP4?NTI2Mg==" TargetMode="External"/><Relationship Id="rId525" Type="http://schemas.openxmlformats.org/officeDocument/2006/relationships/hyperlink" Target="https://d1s5m21q2l18ke.cloudfront.net/plotting.html?j10cb7mgi00" TargetMode="External"/><Relationship Id="rId524" Type="http://schemas.openxmlformats.org/officeDocument/2006/relationships/hyperlink" Target="https://d1s5m21q2l18ke.cloudfront.net/white_mov_video/j10cb7mgi00.MP4?NTI2Mg==" TargetMode="External"/><Relationship Id="rId523" Type="http://schemas.openxmlformats.org/officeDocument/2006/relationships/hyperlink" Target="https://d1s5m21q2l18ke.cloudfront.net/v360_mov/j10cb7mgi00.HTML?sv=1&amp;displayAllSideview=1&amp;NTI2Mg==" TargetMode="External"/><Relationship Id="rId522" Type="http://schemas.openxmlformats.org/officeDocument/2006/relationships/hyperlink" Target="https://d1s5m21q2l18ke.cloudfront.net/VISION360/Vision360.html?d=j10cb7mgi00&amp;surl=https://d1s5m21q2l18ke.cloudfront.net/v360_mov_black/&amp;sv=1&amp;displayAllSideview=1&amp;NTI2Mg==" TargetMode="External"/><Relationship Id="rId521" Type="http://schemas.openxmlformats.org/officeDocument/2006/relationships/hyperlink" Target="https://d1s5m21q2l18ke.cloudfront.net/VISION360/Vision360.html?d=j10cb7mgi00&amp;surl=https://d1s5m21q2l18ke.cloudfront.net/v360_mov_white/&amp;sv=1&amp;displayAllSideview=1&amp;NTI2Mg==" TargetMode="External"/><Relationship Id="rId520" Type="http://schemas.openxmlformats.org/officeDocument/2006/relationships/hyperlink" Target="https://d1g2oudknjs8jf.cloudfront.net/prodpolweb/imgfiles/j10cb7mgi00.JPG?NTI2Mg==" TargetMode="External"/><Relationship Id="rId52" Type="http://schemas.openxmlformats.org/officeDocument/2006/relationships/hyperlink" Target="https://d1s5m21q2l18ke.cloudfront.net/white_mov_video/j5eb5lli210.MP4?NTI2Mg==" TargetMode="External"/><Relationship Id="rId519" Type="http://schemas.openxmlformats.org/officeDocument/2006/relationships/hyperlink" Target="https://d1g2oudknjs8jf.cloudfront.net/prodpolweb/cert/GIAj10cb7mgi00.PDF?NTI2Mg==" TargetMode="External"/><Relationship Id="rId518" Type="http://schemas.openxmlformats.org/officeDocument/2006/relationships/hyperlink" Target="https://d1g2oudknjs8jf.cloudfront.net/prodpolweb/asetimage/f9gb7lli24.JPG?NTI2Mg==" TargetMode="External"/><Relationship Id="rId517" Type="http://schemas.openxmlformats.org/officeDocument/2006/relationships/hyperlink" Target="https://dyffw9lb8wur6.cloudfront.net/v360videos/f9gb7lli24.MP4?NTI2Mg==" TargetMode="External"/><Relationship Id="rId516" Type="http://schemas.openxmlformats.org/officeDocument/2006/relationships/hyperlink" Target="https://d1s5m21q2l18ke.cloudfront.net/plotting.html?f9gb7lli24" TargetMode="External"/><Relationship Id="rId515" Type="http://schemas.openxmlformats.org/officeDocument/2006/relationships/hyperlink" Target="https://d1s5m21q2l18ke.cloudfront.net/white_mov_video/f9gb7lli24.MP4?NTI2Mg==" TargetMode="External"/><Relationship Id="rId514" Type="http://schemas.openxmlformats.org/officeDocument/2006/relationships/hyperlink" Target="https://d1s5m21q2l18ke.cloudfront.net/v360_mov/f9gb7lli24.HTML?sv=1&amp;displayAllSideview=1&amp;NTI2Mg==" TargetMode="External"/><Relationship Id="rId513" Type="http://schemas.openxmlformats.org/officeDocument/2006/relationships/hyperlink" Target="https://d1s5m21q2l18ke.cloudfront.net/VISION360/Vision360.html?d=f9gb7lli24&amp;surl=https://d1s5m21q2l18ke.cloudfront.net/v360_mov_black/&amp;sv=1&amp;displayAllSideview=1&amp;NTI2Mg==" TargetMode="External"/><Relationship Id="rId512" Type="http://schemas.openxmlformats.org/officeDocument/2006/relationships/hyperlink" Target="https://d1s5m21q2l18ke.cloudfront.net/VISION360/Vision360.html?d=f9gb7lli24&amp;surl=https://d1s5m21q2l18ke.cloudfront.net/v360_mov_white/&amp;sv=1&amp;displayAllSideview=1&amp;NTI2Mg==" TargetMode="External"/><Relationship Id="rId511" Type="http://schemas.openxmlformats.org/officeDocument/2006/relationships/hyperlink" Target="https://d1g2oudknjs8jf.cloudfront.net/prodpolweb/imgfiles/f9gb7lli24.JPG?NTI2Mg==" TargetMode="External"/><Relationship Id="rId510" Type="http://schemas.openxmlformats.org/officeDocument/2006/relationships/hyperlink" Target="https://d1g2oudknjs8jf.cloudfront.net/prodpolweb/cert/GIAf9gb7lli24.PDF?NTI2Mg==" TargetMode="External"/><Relationship Id="rId51" Type="http://schemas.openxmlformats.org/officeDocument/2006/relationships/hyperlink" Target="https://d1s5m21q2l18ke.cloudfront.net/v360_mov/j5eb5lli210.HTML?sv=1&amp;displayAllSideview=1&amp;NTI2Mg==" TargetMode="External"/><Relationship Id="rId509" Type="http://schemas.openxmlformats.org/officeDocument/2006/relationships/hyperlink" Target="https://d1g2oudknjs8jf.cloudfront.net/prodpolweb/asetimage/l2db11qgi07.JPG?NTI2Mg==" TargetMode="External"/><Relationship Id="rId508" Type="http://schemas.openxmlformats.org/officeDocument/2006/relationships/hyperlink" Target="https://dyffw9lb8wur6.cloudfront.net/v360videos/l2db11qgi07.MP4?NTI2Mg==" TargetMode="External"/><Relationship Id="rId507" Type="http://schemas.openxmlformats.org/officeDocument/2006/relationships/hyperlink" Target="https://d1s5m21q2l18ke.cloudfront.net/plotting.html?l2db11qgi07" TargetMode="External"/><Relationship Id="rId506" Type="http://schemas.openxmlformats.org/officeDocument/2006/relationships/hyperlink" Target="https://d1s5m21q2l18ke.cloudfront.net/white_mov_video/l2db11qgi07.MP4?NTI2Mg==" TargetMode="External"/><Relationship Id="rId505" Type="http://schemas.openxmlformats.org/officeDocument/2006/relationships/hyperlink" Target="https://d1s5m21q2l18ke.cloudfront.net/v360_mov/l2db11qgi07.HTML?sv=1&amp;displayAllSideview=1&amp;NTI2Mg==" TargetMode="External"/><Relationship Id="rId504" Type="http://schemas.openxmlformats.org/officeDocument/2006/relationships/hyperlink" Target="https://d1s5m21q2l18ke.cloudfront.net/VISION360/Vision360.html?d=l2db11qgi07&amp;surl=https://d1s5m21q2l18ke.cloudfront.net/v360_mov_black/&amp;sv=1&amp;displayAllSideview=1&amp;NTI2Mg==" TargetMode="External"/><Relationship Id="rId503" Type="http://schemas.openxmlformats.org/officeDocument/2006/relationships/hyperlink" Target="https://d1s5m21q2l18ke.cloudfront.net/VISION360/Vision360.html?d=l2db11qgi07&amp;surl=https://d1s5m21q2l18ke.cloudfront.net/v360_mov_white/&amp;sv=1&amp;displayAllSideview=1&amp;NTI2Mg==" TargetMode="External"/><Relationship Id="rId502" Type="http://schemas.openxmlformats.org/officeDocument/2006/relationships/hyperlink" Target="https://d1g2oudknjs8jf.cloudfront.net/prodpolweb/imgfiles/l2db11qgi07.JPG?NTI2Mg==" TargetMode="External"/><Relationship Id="rId501" Type="http://schemas.openxmlformats.org/officeDocument/2006/relationships/hyperlink" Target="https://d1g2oudknjs8jf.cloudfront.net/prodpolweb/cert/GIAl2db11qgi07.PDF?NTI2Mg==" TargetMode="External"/><Relationship Id="rId500" Type="http://schemas.openxmlformats.org/officeDocument/2006/relationships/hyperlink" Target="https://d1g2oudknjs8jf.cloudfront.net/prodpolweb/asetimage/f4hc7lii25.JPG?NTI2Mg==" TargetMode="External"/><Relationship Id="rId50" Type="http://schemas.openxmlformats.org/officeDocument/2006/relationships/hyperlink" Target="https://d1s5m21q2l18ke.cloudfront.net/VISION360/Vision360.html?d=j5eb5lli210&amp;surl=https://d1s5m21q2l18ke.cloudfront.net/v360_mov_black/&amp;sv=1&amp;displayAllSideview=1&amp;NTI2Mg==" TargetMode="External"/><Relationship Id="rId5" Type="http://schemas.openxmlformats.org/officeDocument/2006/relationships/hyperlink" Target="https://d1s5m21q2l18ke.cloudfront.net/v360_mov/l6kb11qfi256.HTML?sv=1&amp;displayAllSideview=1&amp;NTI2Mg==" TargetMode="External"/><Relationship Id="rId499" Type="http://schemas.openxmlformats.org/officeDocument/2006/relationships/hyperlink" Target="https://dyffw9lb8wur6.cloudfront.net/v360videos/f4hc7lii25.MP4?NTI2Mg==" TargetMode="External"/><Relationship Id="rId498" Type="http://schemas.openxmlformats.org/officeDocument/2006/relationships/hyperlink" Target="https://d1s5m21q2l18ke.cloudfront.net/plotting.html?f4hc7lii25" TargetMode="External"/><Relationship Id="rId497" Type="http://schemas.openxmlformats.org/officeDocument/2006/relationships/hyperlink" Target="https://d1s5m21q2l18ke.cloudfront.net/white_mov_video/f4hc7lii25.MP4?NTI2Mg==" TargetMode="External"/><Relationship Id="rId496" Type="http://schemas.openxmlformats.org/officeDocument/2006/relationships/hyperlink" Target="https://d1s5m21q2l18ke.cloudfront.net/v360_mov/f4hc7lii25.HTML?sv=1&amp;displayAllSideview=1&amp;NTI2Mg==" TargetMode="External"/><Relationship Id="rId495" Type="http://schemas.openxmlformats.org/officeDocument/2006/relationships/hyperlink" Target="https://d1s5m21q2l18ke.cloudfront.net/VISION360/Vision360.html?d=f4hc7lii25&amp;surl=https://d1s5m21q2l18ke.cloudfront.net/v360_mov_black/&amp;sv=1&amp;displayAllSideview=1&amp;NTI2Mg==" TargetMode="External"/><Relationship Id="rId494" Type="http://schemas.openxmlformats.org/officeDocument/2006/relationships/hyperlink" Target="https://d1s5m21q2l18ke.cloudfront.net/VISION360/Vision360.html?d=f4hc7lii25&amp;surl=https://d1s5m21q2l18ke.cloudfront.net/v360_mov_white/&amp;sv=1&amp;displayAllSideview=1&amp;NTI2Mg==" TargetMode="External"/><Relationship Id="rId493" Type="http://schemas.openxmlformats.org/officeDocument/2006/relationships/hyperlink" Target="https://d1g2oudknjs8jf.cloudfront.net/prodpolweb/imgfiles/f4hc7lii25.JPG?NTI2Mg==" TargetMode="External"/><Relationship Id="rId492" Type="http://schemas.openxmlformats.org/officeDocument/2006/relationships/hyperlink" Target="https://d1g2oudknjs8jf.cloudfront.net/prodpolweb/cert/GIAf4hc7lii25.PDF?NTI2Mg==" TargetMode="External"/><Relationship Id="rId491" Type="http://schemas.openxmlformats.org/officeDocument/2006/relationships/hyperlink" Target="https://d1g2oudknjs8jf.cloudfront.net/prodpolweb/asetimage/f3fb5lli23.JPG?NTI2Mg==" TargetMode="External"/><Relationship Id="rId490" Type="http://schemas.openxmlformats.org/officeDocument/2006/relationships/hyperlink" Target="https://dyffw9lb8wur6.cloudfront.net/v360videos/f3fb5lli23.MP4?NTI2Mg==" TargetMode="External"/><Relationship Id="rId49" Type="http://schemas.openxmlformats.org/officeDocument/2006/relationships/hyperlink" Target="https://d1s5m21q2l18ke.cloudfront.net/VISION360/Vision360.html?d=j5eb5lli210&amp;surl=https://d1s5m21q2l18ke.cloudfront.net/v360_mov_white/&amp;sv=1&amp;displayAllSideview=1&amp;NTI2Mg==" TargetMode="External"/><Relationship Id="rId489" Type="http://schemas.openxmlformats.org/officeDocument/2006/relationships/hyperlink" Target="https://d1s5m21q2l18ke.cloudfront.net/plotting.html?f3fb5lli23" TargetMode="External"/><Relationship Id="rId488" Type="http://schemas.openxmlformats.org/officeDocument/2006/relationships/hyperlink" Target="https://d1s5m21q2l18ke.cloudfront.net/white_mov_video/f3fb5lli23.MP4?NTI2Mg==" TargetMode="External"/><Relationship Id="rId487" Type="http://schemas.openxmlformats.org/officeDocument/2006/relationships/hyperlink" Target="https://d1s5m21q2l18ke.cloudfront.net/v360_mov/f3fb5lli23.HTML?sv=1&amp;displayAllSideview=1&amp;NTI2Mg==" TargetMode="External"/><Relationship Id="rId486" Type="http://schemas.openxmlformats.org/officeDocument/2006/relationships/hyperlink" Target="https://d1s5m21q2l18ke.cloudfront.net/VISION360/Vision360.html?d=f3fb5lli23&amp;surl=https://d1s5m21q2l18ke.cloudfront.net/v360_mov_black/&amp;sv=1&amp;displayAllSideview=1&amp;NTI2Mg==" TargetMode="External"/><Relationship Id="rId485" Type="http://schemas.openxmlformats.org/officeDocument/2006/relationships/hyperlink" Target="https://d1s5m21q2l18ke.cloudfront.net/VISION360/Vision360.html?d=f3fb5lli23&amp;surl=https://d1s5m21q2l18ke.cloudfront.net/v360_mov_white/&amp;sv=1&amp;displayAllSideview=1&amp;NTI2Mg==" TargetMode="External"/><Relationship Id="rId484" Type="http://schemas.openxmlformats.org/officeDocument/2006/relationships/hyperlink" Target="https://d1g2oudknjs8jf.cloudfront.net/prodpolweb/imgfiles/f3fb5lli23.JPG?NTI2Mg==" TargetMode="External"/><Relationship Id="rId483" Type="http://schemas.openxmlformats.org/officeDocument/2006/relationships/hyperlink" Target="https://d1g2oudknjs8jf.cloudfront.net/prodpolweb/cert/GIAf3fb5lli23.PDF?NTI2Mg==" TargetMode="External"/><Relationship Id="rId482" Type="http://schemas.openxmlformats.org/officeDocument/2006/relationships/hyperlink" Target="https://d1g2oudknjs8jf.cloudfront.net/prodpolweb/asetimage/n6db11tli29.JPG?NTI2Mg==" TargetMode="External"/><Relationship Id="rId481" Type="http://schemas.openxmlformats.org/officeDocument/2006/relationships/hyperlink" Target="https://dyffw9lb8wur6.cloudfront.net/v360videos/n6db11tli29.MP4?NTI2Mg==" TargetMode="External"/><Relationship Id="rId480" Type="http://schemas.openxmlformats.org/officeDocument/2006/relationships/hyperlink" Target="https://d1s5m21q2l18ke.cloudfront.net/plotting.html?n6db11tli29" TargetMode="External"/><Relationship Id="rId48" Type="http://schemas.openxmlformats.org/officeDocument/2006/relationships/hyperlink" Target="https://d1g2oudknjs8jf.cloudfront.net/prodpolweb/imgfiles/j5eb5lli210.JPG?NTI2Mg==" TargetMode="External"/><Relationship Id="rId479" Type="http://schemas.openxmlformats.org/officeDocument/2006/relationships/hyperlink" Target="https://d1s5m21q2l18ke.cloudfront.net/white_mov_video/n6db11tli29.MP4?NTI2Mg==" TargetMode="External"/><Relationship Id="rId478" Type="http://schemas.openxmlformats.org/officeDocument/2006/relationships/hyperlink" Target="https://d1s5m21q2l18ke.cloudfront.net/v360_mov/n6db11tli29.HTML?sv=1&amp;displayAllSideview=1&amp;NTI2Mg==" TargetMode="External"/><Relationship Id="rId477" Type="http://schemas.openxmlformats.org/officeDocument/2006/relationships/hyperlink" Target="https://d1s5m21q2l18ke.cloudfront.net/VISION360/Vision360.html?d=n6db11tli29&amp;surl=https://d1s5m21q2l18ke.cloudfront.net/v360_mov_black/&amp;sv=1&amp;displayAllSideview=1&amp;NTI2Mg==" TargetMode="External"/><Relationship Id="rId476" Type="http://schemas.openxmlformats.org/officeDocument/2006/relationships/hyperlink" Target="https://d1s5m21q2l18ke.cloudfront.net/VISION360/Vision360.html?d=n6db11tli29&amp;surl=https://d1s5m21q2l18ke.cloudfront.net/v360_mov_white/&amp;sv=1&amp;displayAllSideview=1&amp;NTI2Mg==" TargetMode="External"/><Relationship Id="rId475" Type="http://schemas.openxmlformats.org/officeDocument/2006/relationships/hyperlink" Target="https://d1g2oudknjs8jf.cloudfront.net/prodpolweb/imgfiles/n6db11tli29.JPG?NTI2Mg==" TargetMode="External"/><Relationship Id="rId474" Type="http://schemas.openxmlformats.org/officeDocument/2006/relationships/hyperlink" Target="https://d1g2oudknjs8jf.cloudfront.net/prodpolweb/cert/GIAn6db11tli29.PDF?NTI2Mg==" TargetMode="External"/><Relationship Id="rId473" Type="http://schemas.openxmlformats.org/officeDocument/2006/relationships/hyperlink" Target="https://d1g2oudknjs8jf.cloudfront.net/prodpolweb/asetimage/h9fb9lli29.JPG?NTI2Mg==" TargetMode="External"/><Relationship Id="rId472" Type="http://schemas.openxmlformats.org/officeDocument/2006/relationships/hyperlink" Target="https://dyffw9lb8wur6.cloudfront.net/v360videos/h9fb9lli29.MP4?NTI2Mg==" TargetMode="External"/><Relationship Id="rId471" Type="http://schemas.openxmlformats.org/officeDocument/2006/relationships/hyperlink" Target="https://d1s5m21q2l18ke.cloudfront.net/plotting.html?h9fb9lli29" TargetMode="External"/><Relationship Id="rId470" Type="http://schemas.openxmlformats.org/officeDocument/2006/relationships/hyperlink" Target="https://d1s5m21q2l18ke.cloudfront.net/white_mov_video/h9fb9lli29.MP4?NTI2Mg==" TargetMode="External"/><Relationship Id="rId47" Type="http://schemas.openxmlformats.org/officeDocument/2006/relationships/hyperlink" Target="https://d1g2oudknjs8jf.cloudfront.net/prodpolweb/cert/GIAj5eb5lli210.PDF?NTI2Mg==" TargetMode="External"/><Relationship Id="rId469" Type="http://schemas.openxmlformats.org/officeDocument/2006/relationships/hyperlink" Target="https://d1s5m21q2l18ke.cloudfront.net/v360_mov/h9fb9lli29.HTML?sv=1&amp;displayAllSideview=1&amp;NTI2Mg==" TargetMode="External"/><Relationship Id="rId468" Type="http://schemas.openxmlformats.org/officeDocument/2006/relationships/hyperlink" Target="https://d1s5m21q2l18ke.cloudfront.net/VISION360/Vision360.html?d=h9fb9lli29&amp;surl=https://d1s5m21q2l18ke.cloudfront.net/v360_mov_black/&amp;sv=1&amp;displayAllSideview=1&amp;NTI2Mg==" TargetMode="External"/><Relationship Id="rId467" Type="http://schemas.openxmlformats.org/officeDocument/2006/relationships/hyperlink" Target="https://d1s5m21q2l18ke.cloudfront.net/VISION360/Vision360.html?d=h9fb9lli29&amp;surl=https://d1s5m21q2l18ke.cloudfront.net/v360_mov_white/&amp;sv=1&amp;displayAllSideview=1&amp;NTI2Mg==" TargetMode="External"/><Relationship Id="rId466" Type="http://schemas.openxmlformats.org/officeDocument/2006/relationships/hyperlink" Target="https://d1g2oudknjs8jf.cloudfront.net/prodpolweb/imgfiles/h9fb9lli29.JPG?NTI2Mg==" TargetMode="External"/><Relationship Id="rId465" Type="http://schemas.openxmlformats.org/officeDocument/2006/relationships/hyperlink" Target="https://d1g2oudknjs8jf.cloudfront.net/prodpolweb/cert/GIAh9fb9lli29.PDF?NTI2Mg==" TargetMode="External"/><Relationship Id="rId464" Type="http://schemas.openxmlformats.org/officeDocument/2006/relationships/hyperlink" Target="https://d1g2oudknjs8jf.cloudfront.net/prodpolweb/asetimage/l9eb7thi214.JPG?NTI2Mg==" TargetMode="External"/><Relationship Id="rId463" Type="http://schemas.openxmlformats.org/officeDocument/2006/relationships/hyperlink" Target="https://dyffw9lb8wur6.cloudfront.net/v360videos/l9eb7thi214.MP4?NTI2Mg==" TargetMode="External"/><Relationship Id="rId462" Type="http://schemas.openxmlformats.org/officeDocument/2006/relationships/hyperlink" Target="https://d1s5m21q2l18ke.cloudfront.net/plotting.html?l9eb7thi214" TargetMode="External"/><Relationship Id="rId461" Type="http://schemas.openxmlformats.org/officeDocument/2006/relationships/hyperlink" Target="https://d1s5m21q2l18ke.cloudfront.net/white_mov_video/l9eb7thi214.MP4?NTI2Mg==" TargetMode="External"/><Relationship Id="rId460" Type="http://schemas.openxmlformats.org/officeDocument/2006/relationships/hyperlink" Target="https://d1s5m21q2l18ke.cloudfront.net/v360_mov/l9eb7thi214.HTML?sv=1&amp;displayAllSideview=1&amp;NTI2Mg==" TargetMode="External"/><Relationship Id="rId46" Type="http://schemas.openxmlformats.org/officeDocument/2006/relationships/hyperlink" Target="https://d1g2oudknjs8jf.cloudfront.net/prodpolweb/asetimage/f9cc7lii20.JPG?NTI2Mg==" TargetMode="External"/><Relationship Id="rId459" Type="http://schemas.openxmlformats.org/officeDocument/2006/relationships/hyperlink" Target="https://d1s5m21q2l18ke.cloudfront.net/VISION360/Vision360.html?d=l9eb7thi214&amp;surl=https://d1s5m21q2l18ke.cloudfront.net/v360_mov_black/&amp;sv=1&amp;displayAllSideview=1&amp;NTI2Mg==" TargetMode="External"/><Relationship Id="rId458" Type="http://schemas.openxmlformats.org/officeDocument/2006/relationships/hyperlink" Target="https://d1s5m21q2l18ke.cloudfront.net/VISION360/Vision360.html?d=l9eb7thi214&amp;surl=https://d1s5m21q2l18ke.cloudfront.net/v360_mov_white/&amp;sv=1&amp;displayAllSideview=1&amp;NTI2Mg==" TargetMode="External"/><Relationship Id="rId457" Type="http://schemas.openxmlformats.org/officeDocument/2006/relationships/hyperlink" Target="https://d1g2oudknjs8jf.cloudfront.net/prodpolweb/imgfiles/l9eb7thi214.JPG?NTI2Mg==" TargetMode="External"/><Relationship Id="rId456" Type="http://schemas.openxmlformats.org/officeDocument/2006/relationships/hyperlink" Target="https://d1g2oudknjs8jf.cloudfront.net/prodpolweb/cert/GIAl9eb7thi214.PDF?NTI2Mg==" TargetMode="External"/><Relationship Id="rId455" Type="http://schemas.openxmlformats.org/officeDocument/2006/relationships/hyperlink" Target="https://d1g2oudknjs8jf.cloudfront.net/prodpolweb/asetimage/h7ib7pji218.JPG?NTI2Mg==" TargetMode="External"/><Relationship Id="rId454" Type="http://schemas.openxmlformats.org/officeDocument/2006/relationships/hyperlink" Target="https://dyffw9lb8wur6.cloudfront.net/v360videos/h7ib7pji218.MP4?NTI2Mg==" TargetMode="External"/><Relationship Id="rId453" Type="http://schemas.openxmlformats.org/officeDocument/2006/relationships/hyperlink" Target="https://d1s5m21q2l18ke.cloudfront.net/plotting.html?h7ib7pji218" TargetMode="External"/><Relationship Id="rId452" Type="http://schemas.openxmlformats.org/officeDocument/2006/relationships/hyperlink" Target="https://d1s5m21q2l18ke.cloudfront.net/white_mov_video/h7ib7pji218.MP4?NTI2Mg==" TargetMode="External"/><Relationship Id="rId451" Type="http://schemas.openxmlformats.org/officeDocument/2006/relationships/hyperlink" Target="https://d1s5m21q2l18ke.cloudfront.net/v360_mov/h7ib7pji218.HTML?sv=1&amp;displayAllSideview=1&amp;NTI2Mg==" TargetMode="External"/><Relationship Id="rId450" Type="http://schemas.openxmlformats.org/officeDocument/2006/relationships/hyperlink" Target="https://d1s5m21q2l18ke.cloudfront.net/VISION360/Vision360.html?d=h7ib7pji218&amp;surl=https://d1s5m21q2l18ke.cloudfront.net/v360_mov_black/&amp;sv=1&amp;displayAllSideview=1&amp;NTI2Mg==" TargetMode="External"/><Relationship Id="rId45" Type="http://schemas.openxmlformats.org/officeDocument/2006/relationships/hyperlink" Target="https://dyffw9lb8wur6.cloudfront.net/v360videos/f9cc7lii20.MP4?NTI2Mg==" TargetMode="External"/><Relationship Id="rId449" Type="http://schemas.openxmlformats.org/officeDocument/2006/relationships/hyperlink" Target="https://d1s5m21q2l18ke.cloudfront.net/VISION360/Vision360.html?d=h7ib7pji218&amp;surl=https://d1s5m21q2l18ke.cloudfront.net/v360_mov_white/&amp;sv=1&amp;displayAllSideview=1&amp;NTI2Mg==" TargetMode="External"/><Relationship Id="rId448" Type="http://schemas.openxmlformats.org/officeDocument/2006/relationships/hyperlink" Target="https://d1g2oudknjs8jf.cloudfront.net/prodpolweb/imgfiles/h7ib7pji218.JPG?NTI2Mg==" TargetMode="External"/><Relationship Id="rId447" Type="http://schemas.openxmlformats.org/officeDocument/2006/relationships/hyperlink" Target="https://d1g2oudknjs8jf.cloudfront.net/prodpolweb/cert/GIAh7ib7pji218.PDF?NTI2Mg==" TargetMode="External"/><Relationship Id="rId446" Type="http://schemas.openxmlformats.org/officeDocument/2006/relationships/hyperlink" Target="https://d1g2oudknjs8jf.cloudfront.net/prodpolweb/asetimage/h2jb3nmi221.JPG?NTI2Mg==" TargetMode="External"/><Relationship Id="rId445" Type="http://schemas.openxmlformats.org/officeDocument/2006/relationships/hyperlink" Target="https://dyffw9lb8wur6.cloudfront.net/v360videos/h2jb3nmi221.MP4?NTI2Mg==" TargetMode="External"/><Relationship Id="rId444" Type="http://schemas.openxmlformats.org/officeDocument/2006/relationships/hyperlink" Target="https://d1s5m21q2l18ke.cloudfront.net/plotting.html?h2jb3nmi221" TargetMode="External"/><Relationship Id="rId443" Type="http://schemas.openxmlformats.org/officeDocument/2006/relationships/hyperlink" Target="https://d1s5m21q2l18ke.cloudfront.net/white_mov_video/h2jb3nmi221.MP4?NTI2Mg==" TargetMode="External"/><Relationship Id="rId442" Type="http://schemas.openxmlformats.org/officeDocument/2006/relationships/hyperlink" Target="https://d1s5m21q2l18ke.cloudfront.net/v360_mov/h2jb3nmi221.HTML?sv=1&amp;displayAllSideview=1&amp;NTI2Mg==" TargetMode="External"/><Relationship Id="rId441" Type="http://schemas.openxmlformats.org/officeDocument/2006/relationships/hyperlink" Target="https://d1s5m21q2l18ke.cloudfront.net/VISION360/Vision360.html?d=h2jb3nmi221&amp;surl=https://d1s5m21q2l18ke.cloudfront.net/v360_mov_black/&amp;sv=1&amp;displayAllSideview=1&amp;NTI2Mg==" TargetMode="External"/><Relationship Id="rId440" Type="http://schemas.openxmlformats.org/officeDocument/2006/relationships/hyperlink" Target="https://d1s5m21q2l18ke.cloudfront.net/VISION360/Vision360.html?d=h2jb3nmi221&amp;surl=https://d1s5m21q2l18ke.cloudfront.net/v360_mov_white/&amp;sv=1&amp;displayAllSideview=1&amp;NTI2Mg==" TargetMode="External"/><Relationship Id="rId44" Type="http://schemas.openxmlformats.org/officeDocument/2006/relationships/hyperlink" Target="https://d1g2oudknjs8jf.cloudfront.net/prodpolweb/fl_img/f9cc7lii20.JPG?NTI2Mg==" TargetMode="External"/><Relationship Id="rId439" Type="http://schemas.openxmlformats.org/officeDocument/2006/relationships/hyperlink" Target="https://d1g2oudknjs8jf.cloudfront.net/prodpolweb/imgfiles/h2jb3nmi221.JPG?NTI2Mg==" TargetMode="External"/><Relationship Id="rId438" Type="http://schemas.openxmlformats.org/officeDocument/2006/relationships/hyperlink" Target="https://d1g2oudknjs8jf.cloudfront.net/prodpolweb/cert/GIAh2jb3nmi221.PDF?NTI2Mg==" TargetMode="External"/><Relationship Id="rId437" Type="http://schemas.openxmlformats.org/officeDocument/2006/relationships/hyperlink" Target="https://d1g2oudknjs8jf.cloudfront.net/prodpolweb/asetimage/j8cb11tli20.JPG?NTI2Mg==" TargetMode="External"/><Relationship Id="rId436" Type="http://schemas.openxmlformats.org/officeDocument/2006/relationships/hyperlink" Target="https://dyffw9lb8wur6.cloudfront.net/v360videos/j8cb11tli20.MP4?NTI2Mg==" TargetMode="External"/><Relationship Id="rId435" Type="http://schemas.openxmlformats.org/officeDocument/2006/relationships/hyperlink" Target="https://d1s5m21q2l18ke.cloudfront.net/plotting.html?j8cb11tli20" TargetMode="External"/><Relationship Id="rId434" Type="http://schemas.openxmlformats.org/officeDocument/2006/relationships/hyperlink" Target="https://d1s5m21q2l18ke.cloudfront.net/white_mov_video/j8cb11tli20.MP4?NTI2Mg==" TargetMode="External"/><Relationship Id="rId433" Type="http://schemas.openxmlformats.org/officeDocument/2006/relationships/hyperlink" Target="https://d1s5m21q2l18ke.cloudfront.net/v360_mov/j8cb11tli20.HTML?sv=1&amp;displayAllSideview=1&amp;NTI2Mg==" TargetMode="External"/><Relationship Id="rId432" Type="http://schemas.openxmlformats.org/officeDocument/2006/relationships/hyperlink" Target="https://d1s5m21q2l18ke.cloudfront.net/VISION360/Vision360.html?d=j8cb11tli20&amp;surl=https://d1s5m21q2l18ke.cloudfront.net/v360_mov_black/&amp;sv=1&amp;displayAllSideview=1&amp;NTI2Mg==" TargetMode="External"/><Relationship Id="rId431" Type="http://schemas.openxmlformats.org/officeDocument/2006/relationships/hyperlink" Target="https://d1s5m21q2l18ke.cloudfront.net/VISION360/Vision360.html?d=j8cb11tli20&amp;surl=https://d1s5m21q2l18ke.cloudfront.net/v360_mov_white/&amp;sv=1&amp;displayAllSideview=1&amp;NTI2Mg==" TargetMode="External"/><Relationship Id="rId430" Type="http://schemas.openxmlformats.org/officeDocument/2006/relationships/hyperlink" Target="https://d1g2oudknjs8jf.cloudfront.net/prodpolweb/imgfiles/j8cb11tli20.JPG?NTI2Mg==" TargetMode="External"/><Relationship Id="rId43" Type="http://schemas.openxmlformats.org/officeDocument/2006/relationships/hyperlink" Target="https://d1s5m21q2l18ke.cloudfront.net/plotting.html?f9cc7lii20" TargetMode="External"/><Relationship Id="rId429" Type="http://schemas.openxmlformats.org/officeDocument/2006/relationships/hyperlink" Target="https://d1g2oudknjs8jf.cloudfront.net/prodpolweb/cert/GIAj8cb11tli20.PDF?NTI2Mg==" TargetMode="External"/><Relationship Id="rId428" Type="http://schemas.openxmlformats.org/officeDocument/2006/relationships/hyperlink" Target="https://d1g2oudknjs8jf.cloudfront.net/prodpolweb/asetimage/f8db11sfi21.JPG?NTI2Mg==" TargetMode="External"/><Relationship Id="rId427" Type="http://schemas.openxmlformats.org/officeDocument/2006/relationships/hyperlink" Target="https://dyffw9lb8wur6.cloudfront.net/v360videos/f8db11sfi21.MP4?NTI2Mg==" TargetMode="External"/><Relationship Id="rId426" Type="http://schemas.openxmlformats.org/officeDocument/2006/relationships/hyperlink" Target="https://d1s5m21q2l18ke.cloudfront.net/plotting.html?f8db11sfi21" TargetMode="External"/><Relationship Id="rId425" Type="http://schemas.openxmlformats.org/officeDocument/2006/relationships/hyperlink" Target="https://d1s5m21q2l18ke.cloudfront.net/white_mov_video/f8db11sfi21.MP4?NTI2Mg==" TargetMode="External"/><Relationship Id="rId424" Type="http://schemas.openxmlformats.org/officeDocument/2006/relationships/hyperlink" Target="https://d1s5m21q2l18ke.cloudfront.net/v360_mov/f8db11sfi21.HTML?sv=1&amp;displayAllSideview=1&amp;NTI2Mg==" TargetMode="External"/><Relationship Id="rId423" Type="http://schemas.openxmlformats.org/officeDocument/2006/relationships/hyperlink" Target="https://d1s5m21q2l18ke.cloudfront.net/VISION360/Vision360.html?d=f8db11sfi21&amp;surl=https://d1s5m21q2l18ke.cloudfront.net/v360_mov_black/&amp;sv=1&amp;displayAllSideview=1&amp;NTI2Mg==" TargetMode="External"/><Relationship Id="rId422" Type="http://schemas.openxmlformats.org/officeDocument/2006/relationships/hyperlink" Target="https://d1s5m21q2l18ke.cloudfront.net/VISION360/Vision360.html?d=f8db11sfi21&amp;surl=https://d1s5m21q2l18ke.cloudfront.net/v360_mov_white/&amp;sv=1&amp;displayAllSideview=1&amp;NTI2Mg==" TargetMode="External"/><Relationship Id="rId421" Type="http://schemas.openxmlformats.org/officeDocument/2006/relationships/hyperlink" Target="https://d1g2oudknjs8jf.cloudfront.net/prodpolweb/imgfiles/f8db11sfi21.JPG?NTI2Mg==" TargetMode="External"/><Relationship Id="rId420" Type="http://schemas.openxmlformats.org/officeDocument/2006/relationships/hyperlink" Target="https://d1g2oudknjs8jf.cloudfront.net/prodpolweb/cert/GIAf8db11sfi21.PDF?NTI2Mg==" TargetMode="External"/><Relationship Id="rId42" Type="http://schemas.openxmlformats.org/officeDocument/2006/relationships/hyperlink" Target="https://d1s5m21q2l18ke.cloudfront.net/white_mov_video/f9cc7lii20.MP4?NTI2Mg==" TargetMode="External"/><Relationship Id="rId419" Type="http://schemas.openxmlformats.org/officeDocument/2006/relationships/hyperlink" Target="https://d1g2oudknjs8jf.cloudfront.net/prodpolweb/asetimage/h5cb3sji20.JPG?NTI2Mg==" TargetMode="External"/><Relationship Id="rId418" Type="http://schemas.openxmlformats.org/officeDocument/2006/relationships/hyperlink" Target="https://dyffw9lb8wur6.cloudfront.net/v360videos/h5cb3sji20.MP4?NTI2Mg==" TargetMode="External"/><Relationship Id="rId417" Type="http://schemas.openxmlformats.org/officeDocument/2006/relationships/hyperlink" Target="https://d1g2oudknjs8jf.cloudfront.net/prodpolweb/fl_img/h5cb3sji20.JPG?NTI2Mg==" TargetMode="External"/><Relationship Id="rId416" Type="http://schemas.openxmlformats.org/officeDocument/2006/relationships/hyperlink" Target="https://d1s5m21q2l18ke.cloudfront.net/plotting.html?h5cb3sji20" TargetMode="External"/><Relationship Id="rId415" Type="http://schemas.openxmlformats.org/officeDocument/2006/relationships/hyperlink" Target="https://d1s5m21q2l18ke.cloudfront.net/white_mov_video/h5cb3sji20.MP4?NTI2Mg==" TargetMode="External"/><Relationship Id="rId414" Type="http://schemas.openxmlformats.org/officeDocument/2006/relationships/hyperlink" Target="https://d1s5m21q2l18ke.cloudfront.net/v360_mov/h5cb3sji20.HTML?sv=1&amp;displayAllSideview=1&amp;NTI2Mg==" TargetMode="External"/><Relationship Id="rId413" Type="http://schemas.openxmlformats.org/officeDocument/2006/relationships/hyperlink" Target="https://d1s5m21q2l18ke.cloudfront.net/VISION360/Vision360.html?d=h5cb3sji20&amp;surl=https://d1s5m21q2l18ke.cloudfront.net/v360_mov_black/&amp;sv=1&amp;displayAllSideview=1&amp;NTI2Mg==" TargetMode="External"/><Relationship Id="rId412" Type="http://schemas.openxmlformats.org/officeDocument/2006/relationships/hyperlink" Target="https://d1s5m21q2l18ke.cloudfront.net/VISION360/Vision360.html?d=h5cb3sji20&amp;surl=https://d1s5m21q2l18ke.cloudfront.net/v360_mov_white/&amp;sv=1&amp;displayAllSideview=1&amp;NTI2Mg==" TargetMode="External"/><Relationship Id="rId411" Type="http://schemas.openxmlformats.org/officeDocument/2006/relationships/hyperlink" Target="https://d1g2oudknjs8jf.cloudfront.net/prodpolweb/imgfiles/h5cb3sji20.JPG?NTI2Mg==" TargetMode="External"/><Relationship Id="rId410" Type="http://schemas.openxmlformats.org/officeDocument/2006/relationships/hyperlink" Target="https://d1g2oudknjs8jf.cloudfront.net/prodpolweb/cert/GIAh5cb3sji20.PDF?NTI2Mg==" TargetMode="External"/><Relationship Id="rId41" Type="http://schemas.openxmlformats.org/officeDocument/2006/relationships/hyperlink" Target="https://d1s5m21q2l18ke.cloudfront.net/v360_mov/f9cc7lii20.HTML?sv=1&amp;displayAllSideview=1&amp;NTI2Mg==" TargetMode="External"/><Relationship Id="rId409" Type="http://schemas.openxmlformats.org/officeDocument/2006/relationships/hyperlink" Target="https://d1g2oudknjs8jf.cloudfront.net/prodpolweb/asetimage/l3eb11khi214.JPG?NTI2Mg==" TargetMode="External"/><Relationship Id="rId408" Type="http://schemas.openxmlformats.org/officeDocument/2006/relationships/hyperlink" Target="https://dyffw9lb8wur6.cloudfront.net/v360videos/l3eb11khi214.MP4?NTI2Mg==" TargetMode="External"/><Relationship Id="rId407" Type="http://schemas.openxmlformats.org/officeDocument/2006/relationships/hyperlink" Target="https://d1s5m21q2l18ke.cloudfront.net/plotting.html?l3eb11khi214" TargetMode="External"/><Relationship Id="rId406" Type="http://schemas.openxmlformats.org/officeDocument/2006/relationships/hyperlink" Target="https://d1s5m21q2l18ke.cloudfront.net/white_mov_video/l3eb11khi214.MP4?NTI2Mg==" TargetMode="External"/><Relationship Id="rId405" Type="http://schemas.openxmlformats.org/officeDocument/2006/relationships/hyperlink" Target="https://d1s5m21q2l18ke.cloudfront.net/v360_mov/l3eb11khi214.HTML?sv=1&amp;displayAllSideview=1&amp;NTI2Mg==" TargetMode="External"/><Relationship Id="rId404" Type="http://schemas.openxmlformats.org/officeDocument/2006/relationships/hyperlink" Target="https://d1s5m21q2l18ke.cloudfront.net/VISION360/Vision360.html?d=l3eb11khi214&amp;surl=https://d1s5m21q2l18ke.cloudfront.net/v360_mov_black/&amp;sv=1&amp;displayAllSideview=1&amp;NTI2Mg==" TargetMode="External"/><Relationship Id="rId403" Type="http://schemas.openxmlformats.org/officeDocument/2006/relationships/hyperlink" Target="https://d1s5m21q2l18ke.cloudfront.net/VISION360/Vision360.html?d=l3eb11khi214&amp;surl=https://d1s5m21q2l18ke.cloudfront.net/v360_mov_white/&amp;sv=1&amp;displayAllSideview=1&amp;NTI2Mg==" TargetMode="External"/><Relationship Id="rId402" Type="http://schemas.openxmlformats.org/officeDocument/2006/relationships/hyperlink" Target="https://d1g2oudknjs8jf.cloudfront.net/prodpolweb/imgfiles/l3eb11khi214.JPG?NTI2Mg==" TargetMode="External"/><Relationship Id="rId401" Type="http://schemas.openxmlformats.org/officeDocument/2006/relationships/hyperlink" Target="https://d1g2oudknjs8jf.cloudfront.net/prodpolweb/cert/GIAl3eb11khi214.PDF?NTI2Mg==" TargetMode="External"/><Relationship Id="rId400" Type="http://schemas.openxmlformats.org/officeDocument/2006/relationships/hyperlink" Target="https://d1g2oudknjs8jf.cloudfront.net/prodpolweb/asetimage/j7gb11khi220.JPG?NTI2Mg==" TargetMode="External"/><Relationship Id="rId40" Type="http://schemas.openxmlformats.org/officeDocument/2006/relationships/hyperlink" Target="https://d1s5m21q2l18ke.cloudfront.net/VISION360/Vision360.html?d=f9cc7lii20&amp;surl=https://d1s5m21q2l18ke.cloudfront.net/v360_mov_black/&amp;sv=1&amp;displayAllSideview=1&amp;NTI2Mg==" TargetMode="External"/><Relationship Id="rId4" Type="http://schemas.openxmlformats.org/officeDocument/2006/relationships/hyperlink" Target="https://d1s5m21q2l18ke.cloudfront.net/VISION360/Vision360.html?d=l6kb11qfi256&amp;surl=https://d1s5m21q2l18ke.cloudfront.net/v360_mov_black/&amp;sv=1&amp;displayAllSideview=1&amp;NTI2Mg==" TargetMode="External"/><Relationship Id="rId399" Type="http://schemas.openxmlformats.org/officeDocument/2006/relationships/hyperlink" Target="https://dyffw9lb8wur6.cloudfront.net/v360videos/j7gb11khi220.MP4?NTI2Mg==" TargetMode="External"/><Relationship Id="rId398" Type="http://schemas.openxmlformats.org/officeDocument/2006/relationships/hyperlink" Target="https://d1s5m21q2l18ke.cloudfront.net/plotting.html?j7gb11khi220" TargetMode="External"/><Relationship Id="rId397" Type="http://schemas.openxmlformats.org/officeDocument/2006/relationships/hyperlink" Target="https://d1s5m21q2l18ke.cloudfront.net/white_mov_video/j7gb11khi220.MP4?NTI2Mg==" TargetMode="External"/><Relationship Id="rId396" Type="http://schemas.openxmlformats.org/officeDocument/2006/relationships/hyperlink" Target="https://d1s5m21q2l18ke.cloudfront.net/v360_mov/j7gb11khi220.HTML?sv=1&amp;displayAllSideview=1&amp;NTI2Mg==" TargetMode="External"/><Relationship Id="rId395" Type="http://schemas.openxmlformats.org/officeDocument/2006/relationships/hyperlink" Target="https://d1s5m21q2l18ke.cloudfront.net/VISION360/Vision360.html?d=j7gb11khi220&amp;surl=https://d1s5m21q2l18ke.cloudfront.net/v360_mov_black/&amp;sv=1&amp;displayAllSideview=1&amp;NTI2Mg==" TargetMode="External"/><Relationship Id="rId394" Type="http://schemas.openxmlformats.org/officeDocument/2006/relationships/hyperlink" Target="https://d1s5m21q2l18ke.cloudfront.net/VISION360/Vision360.html?d=j7gb11khi220&amp;surl=https://d1s5m21q2l18ke.cloudfront.net/v360_mov_white/&amp;sv=1&amp;displayAllSideview=1&amp;NTI2Mg==" TargetMode="External"/><Relationship Id="rId393" Type="http://schemas.openxmlformats.org/officeDocument/2006/relationships/hyperlink" Target="https://d1g2oudknjs8jf.cloudfront.net/prodpolweb/imgfiles/j7gb11khi220.JPG?NTI2Mg==" TargetMode="External"/><Relationship Id="rId392" Type="http://schemas.openxmlformats.org/officeDocument/2006/relationships/hyperlink" Target="https://d1g2oudknjs8jf.cloudfront.net/prodpolweb/cert/GIAj7gb11khi220.PDF?NTI2Mg==" TargetMode="External"/><Relationship Id="rId391" Type="http://schemas.openxmlformats.org/officeDocument/2006/relationships/hyperlink" Target="https://d1g2oudknjs8jf.cloudfront.net/prodpolweb/asetimage/j1db11omi25.JPG?NTI2Mg==" TargetMode="External"/><Relationship Id="rId390" Type="http://schemas.openxmlformats.org/officeDocument/2006/relationships/hyperlink" Target="https://dyffw9lb8wur6.cloudfront.net/v360videos/j1db11omi25.MP4?NTI2Mg==" TargetMode="External"/><Relationship Id="rId39" Type="http://schemas.openxmlformats.org/officeDocument/2006/relationships/hyperlink" Target="https://d1s5m21q2l18ke.cloudfront.net/VISION360/Vision360.html?d=f9cc7lii20&amp;surl=https://d1s5m21q2l18ke.cloudfront.net/v360_mov_white/&amp;sv=1&amp;displayAllSideview=1&amp;NTI2Mg==" TargetMode="External"/><Relationship Id="rId389" Type="http://schemas.openxmlformats.org/officeDocument/2006/relationships/hyperlink" Target="https://d1s5m21q2l18ke.cloudfront.net/plotting.html?j1db11omi25" TargetMode="External"/><Relationship Id="rId388" Type="http://schemas.openxmlformats.org/officeDocument/2006/relationships/hyperlink" Target="https://d1s5m21q2l18ke.cloudfront.net/white_mov_video/j1db11omi25.MP4?NTI2Mg==" TargetMode="External"/><Relationship Id="rId387" Type="http://schemas.openxmlformats.org/officeDocument/2006/relationships/hyperlink" Target="https://d1s5m21q2l18ke.cloudfront.net/v360_mov/j1db11omi25.HTML?sv=1&amp;displayAllSideview=1&amp;NTI2Mg==" TargetMode="External"/><Relationship Id="rId386" Type="http://schemas.openxmlformats.org/officeDocument/2006/relationships/hyperlink" Target="https://d1s5m21q2l18ke.cloudfront.net/VISION360/Vision360.html?d=j1db11omi25&amp;surl=https://d1s5m21q2l18ke.cloudfront.net/v360_mov_black/&amp;sv=1&amp;displayAllSideview=1&amp;NTI2Mg==" TargetMode="External"/><Relationship Id="rId385" Type="http://schemas.openxmlformats.org/officeDocument/2006/relationships/hyperlink" Target="https://d1s5m21q2l18ke.cloudfront.net/VISION360/Vision360.html?d=j1db11omi25&amp;surl=https://d1s5m21q2l18ke.cloudfront.net/v360_mov_white/&amp;sv=1&amp;displayAllSideview=1&amp;NTI2Mg==" TargetMode="External"/><Relationship Id="rId384" Type="http://schemas.openxmlformats.org/officeDocument/2006/relationships/hyperlink" Target="https://d1g2oudknjs8jf.cloudfront.net/prodpolweb/imgfiles/j1db11omi25.JPG?NTI2Mg==" TargetMode="External"/><Relationship Id="rId383" Type="http://schemas.openxmlformats.org/officeDocument/2006/relationships/hyperlink" Target="https://d1g2oudknjs8jf.cloudfront.net/prodpolweb/cert/GIAj1db11omi25.PDF?NTI2Mg==" TargetMode="External"/><Relationship Id="rId382" Type="http://schemas.openxmlformats.org/officeDocument/2006/relationships/hyperlink" Target="https://d1g2oudknjs8jf.cloudfront.net/prodpolweb/asetimage/f5hb3lji25.JPG?NTI2Mg==" TargetMode="External"/><Relationship Id="rId381" Type="http://schemas.openxmlformats.org/officeDocument/2006/relationships/hyperlink" Target="https://dyffw9lb8wur6.cloudfront.net/v360videos/f5hb3lji25.MP4?NTI2Mg==" TargetMode="External"/><Relationship Id="rId380" Type="http://schemas.openxmlformats.org/officeDocument/2006/relationships/hyperlink" Target="https://d1s5m21q2l18ke.cloudfront.net/plotting.html?f5hb3lji25" TargetMode="External"/><Relationship Id="rId38" Type="http://schemas.openxmlformats.org/officeDocument/2006/relationships/hyperlink" Target="https://d1g2oudknjs8jf.cloudfront.net/prodpolweb/imgfiles/f9cc7lii20.JPG?NTI2Mg==" TargetMode="External"/><Relationship Id="rId379" Type="http://schemas.openxmlformats.org/officeDocument/2006/relationships/hyperlink" Target="https://d1s5m21q2l18ke.cloudfront.net/white_mov_video/f5hb3lji25.MP4?NTI2Mg==" TargetMode="External"/><Relationship Id="rId378" Type="http://schemas.openxmlformats.org/officeDocument/2006/relationships/hyperlink" Target="https://d1s5m21q2l18ke.cloudfront.net/v360_mov/f5hb3lji25.HTML?sv=1&amp;displayAllSideview=1&amp;NTI2Mg==" TargetMode="External"/><Relationship Id="rId377" Type="http://schemas.openxmlformats.org/officeDocument/2006/relationships/hyperlink" Target="https://d1s5m21q2l18ke.cloudfront.net/VISION360/Vision360.html?d=f5hb3lji25&amp;surl=https://d1s5m21q2l18ke.cloudfront.net/v360_mov_black/&amp;sv=1&amp;displayAllSideview=1&amp;NTI2Mg==" TargetMode="External"/><Relationship Id="rId376" Type="http://schemas.openxmlformats.org/officeDocument/2006/relationships/hyperlink" Target="https://d1s5m21q2l18ke.cloudfront.net/VISION360/Vision360.html?d=f5hb3lji25&amp;surl=https://d1s5m21q2l18ke.cloudfront.net/v360_mov_white/&amp;sv=1&amp;displayAllSideview=1&amp;NTI2Mg==" TargetMode="External"/><Relationship Id="rId375" Type="http://schemas.openxmlformats.org/officeDocument/2006/relationships/hyperlink" Target="https://d1g2oudknjs8jf.cloudfront.net/prodpolweb/imgfiles/f5hb3lji25.JPG?NTI2Mg==" TargetMode="External"/><Relationship Id="rId374" Type="http://schemas.openxmlformats.org/officeDocument/2006/relationships/hyperlink" Target="https://d1g2oudknjs8jf.cloudfront.net/prodpolweb/cert/GIAf5hb3lji25.PDF?NTI2Mg==" TargetMode="External"/><Relationship Id="rId373" Type="http://schemas.openxmlformats.org/officeDocument/2006/relationships/hyperlink" Target="https://d1g2oudknjs8jf.cloudfront.net/prodpolweb/asetimage/h10jb7lii221.JPG?NTI2Mg==" TargetMode="External"/><Relationship Id="rId372" Type="http://schemas.openxmlformats.org/officeDocument/2006/relationships/hyperlink" Target="https://dyffw9lb8wur6.cloudfront.net/v360videos/h10jb7lii221.MP4?NTI2Mg==" TargetMode="External"/><Relationship Id="rId371" Type="http://schemas.openxmlformats.org/officeDocument/2006/relationships/hyperlink" Target="https://d1s5m21q2l18ke.cloudfront.net/plotting.html?h10jb7lii221" TargetMode="External"/><Relationship Id="rId370" Type="http://schemas.openxmlformats.org/officeDocument/2006/relationships/hyperlink" Target="https://d1s5m21q2l18ke.cloudfront.net/white_mov_video/h10jb7lii221.MP4?NTI2Mg==" TargetMode="External"/><Relationship Id="rId37" Type="http://schemas.openxmlformats.org/officeDocument/2006/relationships/hyperlink" Target="https://d1g2oudknjs8jf.cloudfront.net/prodpolweb/cert/GIAf9cc7lii20.PDF?NTI2Mg==" TargetMode="External"/><Relationship Id="rId369" Type="http://schemas.openxmlformats.org/officeDocument/2006/relationships/hyperlink" Target="https://d1s5m21q2l18ke.cloudfront.net/v360_mov/h10jb7lii221.HTML?sv=1&amp;displayAllSideview=1&amp;NTI2Mg==" TargetMode="External"/><Relationship Id="rId368" Type="http://schemas.openxmlformats.org/officeDocument/2006/relationships/hyperlink" Target="https://d1s5m21q2l18ke.cloudfront.net/VISION360/Vision360.html?d=h10jb7lii221&amp;surl=https://d1s5m21q2l18ke.cloudfront.net/v360_mov_black/&amp;sv=1&amp;displayAllSideview=1&amp;NTI2Mg==" TargetMode="External"/><Relationship Id="rId367" Type="http://schemas.openxmlformats.org/officeDocument/2006/relationships/hyperlink" Target="https://d1s5m21q2l18ke.cloudfront.net/VISION360/Vision360.html?d=h10jb7lii221&amp;surl=https://d1s5m21q2l18ke.cloudfront.net/v360_mov_white/&amp;sv=1&amp;displayAllSideview=1&amp;NTI2Mg==" TargetMode="External"/><Relationship Id="rId366" Type="http://schemas.openxmlformats.org/officeDocument/2006/relationships/hyperlink" Target="https://d1g2oudknjs8jf.cloudfront.net/prodpolweb/imgfiles/h10jb7lii221.JPG?NTI2Mg==" TargetMode="External"/><Relationship Id="rId365" Type="http://schemas.openxmlformats.org/officeDocument/2006/relationships/hyperlink" Target="https://d1g2oudknjs8jf.cloudfront.net/prodpolweb/cert/GIAh10jb7lii221.PDF?NTI2Mg==" TargetMode="External"/><Relationship Id="rId364" Type="http://schemas.openxmlformats.org/officeDocument/2006/relationships/hyperlink" Target="https://d1g2oudknjs8jf.cloudfront.net/prodpolweb/asetimage/l2db5lli27.JPG?NTI2Mg==" TargetMode="External"/><Relationship Id="rId363" Type="http://schemas.openxmlformats.org/officeDocument/2006/relationships/hyperlink" Target="https://dyffw9lb8wur6.cloudfront.net/v360videos/l2db5lli27.MP4?NTI2Mg==" TargetMode="External"/><Relationship Id="rId362" Type="http://schemas.openxmlformats.org/officeDocument/2006/relationships/hyperlink" Target="https://d1s5m21q2l18ke.cloudfront.net/plotting.html?l2db5lli27" TargetMode="External"/><Relationship Id="rId361" Type="http://schemas.openxmlformats.org/officeDocument/2006/relationships/hyperlink" Target="https://d1s5m21q2l18ke.cloudfront.net/white_mov_video/l2db5lli27.MP4?NTI2Mg==" TargetMode="External"/><Relationship Id="rId360" Type="http://schemas.openxmlformats.org/officeDocument/2006/relationships/hyperlink" Target="https://d1s5m21q2l18ke.cloudfront.net/v360_mov/l2db5lli27.HTML?sv=1&amp;displayAllSideview=1&amp;NTI2Mg==" TargetMode="External"/><Relationship Id="rId36" Type="http://schemas.openxmlformats.org/officeDocument/2006/relationships/hyperlink" Target="https://d1g2oudknjs8jf.cloudfront.net/prodpolweb/asetimage/f4hd3mgi05.JPG?NTI2Mg==" TargetMode="External"/><Relationship Id="rId359" Type="http://schemas.openxmlformats.org/officeDocument/2006/relationships/hyperlink" Target="https://d1s5m21q2l18ke.cloudfront.net/VISION360/Vision360.html?d=l2db5lli27&amp;surl=https://d1s5m21q2l18ke.cloudfront.net/v360_mov_black/&amp;sv=1&amp;displayAllSideview=1&amp;NTI2Mg==" TargetMode="External"/><Relationship Id="rId358" Type="http://schemas.openxmlformats.org/officeDocument/2006/relationships/hyperlink" Target="https://d1s5m21q2l18ke.cloudfront.net/VISION360/Vision360.html?d=l2db5lli27&amp;surl=https://d1s5m21q2l18ke.cloudfront.net/v360_mov_white/&amp;sv=1&amp;displayAllSideview=1&amp;NTI2Mg==" TargetMode="External"/><Relationship Id="rId357" Type="http://schemas.openxmlformats.org/officeDocument/2006/relationships/hyperlink" Target="https://d1g2oudknjs8jf.cloudfront.net/prodpolweb/imgfiles/l2db5lli27.JPG?NTI2Mg==" TargetMode="External"/><Relationship Id="rId356" Type="http://schemas.openxmlformats.org/officeDocument/2006/relationships/hyperlink" Target="https://d1g2oudknjs8jf.cloudfront.net/prodpolweb/cert/GIAl2db5lli27.PDF?NTI2Mg==" TargetMode="External"/><Relationship Id="rId355" Type="http://schemas.openxmlformats.org/officeDocument/2006/relationships/hyperlink" Target="https://d1g2oudknjs8jf.cloudfront.net/prodpolweb/asetimage/n5eb5khi218.JPG?NTI2Mg==" TargetMode="External"/><Relationship Id="rId354" Type="http://schemas.openxmlformats.org/officeDocument/2006/relationships/hyperlink" Target="https://dyffw9lb8wur6.cloudfront.net/v360videos/n5eb5khi218.MP4?NTI2Mg==" TargetMode="External"/><Relationship Id="rId353" Type="http://schemas.openxmlformats.org/officeDocument/2006/relationships/hyperlink" Target="https://d1g2oudknjs8jf.cloudfront.net/prodpolweb/fl_img/n5eb5khi218.JPG?NTI2Mg==" TargetMode="External"/><Relationship Id="rId352" Type="http://schemas.openxmlformats.org/officeDocument/2006/relationships/hyperlink" Target="https://d1s5m21q2l18ke.cloudfront.net/plotting.html?n5eb5khi218" TargetMode="External"/><Relationship Id="rId351" Type="http://schemas.openxmlformats.org/officeDocument/2006/relationships/hyperlink" Target="https://d1s5m21q2l18ke.cloudfront.net/white_mov_video/n5eb5khi218.MP4?NTI2Mg==" TargetMode="External"/><Relationship Id="rId350" Type="http://schemas.openxmlformats.org/officeDocument/2006/relationships/hyperlink" Target="https://d1s5m21q2l18ke.cloudfront.net/v360_mov/n5eb5khi218.HTML?sv=1&amp;displayAllSideview=1&amp;NTI2Mg==" TargetMode="External"/><Relationship Id="rId35" Type="http://schemas.openxmlformats.org/officeDocument/2006/relationships/hyperlink" Target="https://dyffw9lb8wur6.cloudfront.net/v360videos/f4hd3mgi05.MP4?NTI2Mg==" TargetMode="External"/><Relationship Id="rId349" Type="http://schemas.openxmlformats.org/officeDocument/2006/relationships/hyperlink" Target="https://d1s5m21q2l18ke.cloudfront.net/VISION360/Vision360.html?d=n5eb5khi218&amp;surl=https://d1s5m21q2l18ke.cloudfront.net/v360_mov_black/&amp;sv=1&amp;displayAllSideview=1&amp;NTI2Mg==" TargetMode="External"/><Relationship Id="rId348" Type="http://schemas.openxmlformats.org/officeDocument/2006/relationships/hyperlink" Target="https://d1s5m21q2l18ke.cloudfront.net/VISION360/Vision360.html?d=n5eb5khi218&amp;surl=https://d1s5m21q2l18ke.cloudfront.net/v360_mov_white/&amp;sv=1&amp;displayAllSideview=1&amp;NTI2Mg==" TargetMode="External"/><Relationship Id="rId347" Type="http://schemas.openxmlformats.org/officeDocument/2006/relationships/hyperlink" Target="https://d1g2oudknjs8jf.cloudfront.net/prodpolweb/imgfiles/n5eb5khi218.JPG?NTI2Mg==" TargetMode="External"/><Relationship Id="rId346" Type="http://schemas.openxmlformats.org/officeDocument/2006/relationships/hyperlink" Target="https://d1g2oudknjs8jf.cloudfront.net/prodpolweb/cert/GIAn5eb5khi218.PDF?NTI2Mg==" TargetMode="External"/><Relationship Id="rId345" Type="http://schemas.openxmlformats.org/officeDocument/2006/relationships/hyperlink" Target="https://d1g2oudknjs8jf.cloudfront.net/prodpolweb/asetimage/j7gb3rgi020.JPG?NTI2Mg==" TargetMode="External"/><Relationship Id="rId344" Type="http://schemas.openxmlformats.org/officeDocument/2006/relationships/hyperlink" Target="https://dyffw9lb8wur6.cloudfront.net/v360videos/j7gb3rgi020.MP4?NTI2Mg==" TargetMode="External"/><Relationship Id="rId343" Type="http://schemas.openxmlformats.org/officeDocument/2006/relationships/hyperlink" Target="https://d1g2oudknjs8jf.cloudfront.net/prodpolweb/fl_img/j7gb3rgi020.JPG?NTI2Mg==" TargetMode="External"/><Relationship Id="rId342" Type="http://schemas.openxmlformats.org/officeDocument/2006/relationships/hyperlink" Target="https://d1s5m21q2l18ke.cloudfront.net/plotting.html?j7gb3rgi020" TargetMode="External"/><Relationship Id="rId341" Type="http://schemas.openxmlformats.org/officeDocument/2006/relationships/hyperlink" Target="https://d1s5m21q2l18ke.cloudfront.net/white_mov_video/j7gb3rgi020.MP4?NTI2Mg==" TargetMode="External"/><Relationship Id="rId340" Type="http://schemas.openxmlformats.org/officeDocument/2006/relationships/hyperlink" Target="https://d1s5m21q2l18ke.cloudfront.net/v360_mov/j7gb3rgi020.HTML?sv=1&amp;displayAllSideview=1&amp;NTI2Mg==" TargetMode="External"/><Relationship Id="rId34" Type="http://schemas.openxmlformats.org/officeDocument/2006/relationships/hyperlink" Target="https://d1s5m21q2l18ke.cloudfront.net/plotting.html?f4hd3mgi05" TargetMode="External"/><Relationship Id="rId339" Type="http://schemas.openxmlformats.org/officeDocument/2006/relationships/hyperlink" Target="https://d1s5m21q2l18ke.cloudfront.net/VISION360/Vision360.html?d=j7gb3rgi020&amp;surl=https://d1s5m21q2l18ke.cloudfront.net/v360_mov_black/&amp;sv=1&amp;displayAllSideview=1&amp;NTI2Mg==" TargetMode="External"/><Relationship Id="rId338" Type="http://schemas.openxmlformats.org/officeDocument/2006/relationships/hyperlink" Target="https://d1s5m21q2l18ke.cloudfront.net/VISION360/Vision360.html?d=j7gb3rgi020&amp;surl=https://d1s5m21q2l18ke.cloudfront.net/v360_mov_white/&amp;sv=1&amp;displayAllSideview=1&amp;NTI2Mg==" TargetMode="External"/><Relationship Id="rId337" Type="http://schemas.openxmlformats.org/officeDocument/2006/relationships/hyperlink" Target="https://d1g2oudknjs8jf.cloudfront.net/prodpolweb/imgfiles/j7gb3rgi020.JPG?NTI2Mg==" TargetMode="External"/><Relationship Id="rId336" Type="http://schemas.openxmlformats.org/officeDocument/2006/relationships/hyperlink" Target="https://d1g2oudknjs8jf.cloudfront.net/prodpolweb/cert/GIAj7gb3rgi020.PDF?NTI2Mg==" TargetMode="External"/><Relationship Id="rId335" Type="http://schemas.openxmlformats.org/officeDocument/2006/relationships/hyperlink" Target="https://d1g2oudknjs8jf.cloudfront.net/prodpolweb/asetimage/h6gb7lli212.JPG?NTI2Mg==" TargetMode="External"/><Relationship Id="rId334" Type="http://schemas.openxmlformats.org/officeDocument/2006/relationships/hyperlink" Target="https://dyffw9lb8wur6.cloudfront.net/v360videos/h6gb7lli212.MP4?NTI2Mg==" TargetMode="External"/><Relationship Id="rId333" Type="http://schemas.openxmlformats.org/officeDocument/2006/relationships/hyperlink" Target="https://d1s5m21q2l18ke.cloudfront.net/plotting.html?h6gb7lli212" TargetMode="External"/><Relationship Id="rId332" Type="http://schemas.openxmlformats.org/officeDocument/2006/relationships/hyperlink" Target="https://d1s5m21q2l18ke.cloudfront.net/white_mov_video/h6gb7lli212.MP4?NTI2Mg==" TargetMode="External"/><Relationship Id="rId331" Type="http://schemas.openxmlformats.org/officeDocument/2006/relationships/hyperlink" Target="https://d1s5m21q2l18ke.cloudfront.net/v360_mov/h6gb7lli212.HTML?sv=1&amp;displayAllSideview=1&amp;NTI2Mg==" TargetMode="External"/><Relationship Id="rId330" Type="http://schemas.openxmlformats.org/officeDocument/2006/relationships/hyperlink" Target="https://d1s5m21q2l18ke.cloudfront.net/VISION360/Vision360.html?d=h6gb7lli212&amp;surl=https://d1s5m21q2l18ke.cloudfront.net/v360_mov_black/&amp;sv=1&amp;displayAllSideview=1&amp;NTI2Mg==" TargetMode="External"/><Relationship Id="rId33" Type="http://schemas.openxmlformats.org/officeDocument/2006/relationships/hyperlink" Target="https://d1s5m21q2l18ke.cloudfront.net/white_mov_video/f4hd3mgi05.MP4?NTI2Mg==" TargetMode="External"/><Relationship Id="rId329" Type="http://schemas.openxmlformats.org/officeDocument/2006/relationships/hyperlink" Target="https://d1s5m21q2l18ke.cloudfront.net/VISION360/Vision360.html?d=h6gb7lli212&amp;surl=https://d1s5m21q2l18ke.cloudfront.net/v360_mov_white/&amp;sv=1&amp;displayAllSideview=1&amp;NTI2Mg==" TargetMode="External"/><Relationship Id="rId328" Type="http://schemas.openxmlformats.org/officeDocument/2006/relationships/hyperlink" Target="https://d1g2oudknjs8jf.cloudfront.net/prodpolweb/imgfiles/h6gb7lli212.JPG?NTI2Mg==" TargetMode="External"/><Relationship Id="rId327" Type="http://schemas.openxmlformats.org/officeDocument/2006/relationships/hyperlink" Target="https://d1g2oudknjs8jf.cloudfront.net/prodpolweb/cert/GIAh6gb7lli212.PDF?NTI2Mg==" TargetMode="External"/><Relationship Id="rId326" Type="http://schemas.openxmlformats.org/officeDocument/2006/relationships/hyperlink" Target="https://d1g2oudknjs8jf.cloudfront.net/prodpolweb/asetimage/j2ec9lhi210.JPG?NTI2Mg==" TargetMode="External"/><Relationship Id="rId325" Type="http://schemas.openxmlformats.org/officeDocument/2006/relationships/hyperlink" Target="https://dyffw9lb8wur6.cloudfront.net/v360videos/j2ec9lhi210.MP4?NTI2Mg==" TargetMode="External"/><Relationship Id="rId324" Type="http://schemas.openxmlformats.org/officeDocument/2006/relationships/hyperlink" Target="https://d1s5m21q2l18ke.cloudfront.net/plotting.html?j2ec9lhi210" TargetMode="External"/><Relationship Id="rId323" Type="http://schemas.openxmlformats.org/officeDocument/2006/relationships/hyperlink" Target="https://d1s5m21q2l18ke.cloudfront.net/white_mov_video/j2ec9lhi210.MP4?NTI2Mg==" TargetMode="External"/><Relationship Id="rId322" Type="http://schemas.openxmlformats.org/officeDocument/2006/relationships/hyperlink" Target="https://d1s5m21q2l18ke.cloudfront.net/v360_mov/j2ec9lhi210.HTML?sv=1&amp;displayAllSideview=1&amp;NTI2Mg==" TargetMode="External"/><Relationship Id="rId321" Type="http://schemas.openxmlformats.org/officeDocument/2006/relationships/hyperlink" Target="https://d1s5m21q2l18ke.cloudfront.net/VISION360/Vision360.html?d=j2ec9lhi210&amp;surl=https://d1s5m21q2l18ke.cloudfront.net/v360_mov_black/&amp;sv=1&amp;displayAllSideview=1&amp;NTI2Mg==" TargetMode="External"/><Relationship Id="rId320" Type="http://schemas.openxmlformats.org/officeDocument/2006/relationships/hyperlink" Target="https://d1s5m21q2l18ke.cloudfront.net/VISION360/Vision360.html?d=j2ec9lhi210&amp;surl=https://d1s5m21q2l18ke.cloudfront.net/v360_mov_white/&amp;sv=1&amp;displayAllSideview=1&amp;NTI2Mg==" TargetMode="External"/><Relationship Id="rId32" Type="http://schemas.openxmlformats.org/officeDocument/2006/relationships/hyperlink" Target="https://d1s5m21q2l18ke.cloudfront.net/v360_mov/f4hd3mgi05.HTML?sv=1&amp;displayAllSideview=1&amp;NTI2Mg==" TargetMode="External"/><Relationship Id="rId319" Type="http://schemas.openxmlformats.org/officeDocument/2006/relationships/hyperlink" Target="https://d1g2oudknjs8jf.cloudfront.net/prodpolweb/imgfiles/j2ec9lhi210.JPG?NTI2Mg==" TargetMode="External"/><Relationship Id="rId318" Type="http://schemas.openxmlformats.org/officeDocument/2006/relationships/hyperlink" Target="https://d1g2oudknjs8jf.cloudfront.net/prodpolweb/cert/GIAj2ec9lhi210.PDF?NTI2Mg==" TargetMode="External"/><Relationship Id="rId317" Type="http://schemas.openxmlformats.org/officeDocument/2006/relationships/hyperlink" Target="https://d1g2oudknjs8jf.cloudfront.net/prodpolweb/asetimage/n9jb7oki263.JPG?NTI2Mg==" TargetMode="External"/><Relationship Id="rId316" Type="http://schemas.openxmlformats.org/officeDocument/2006/relationships/hyperlink" Target="https://dyffw9lb8wur6.cloudfront.net/v360videos/n9jb7oki263.MP4?NTI2Mg==" TargetMode="External"/><Relationship Id="rId315" Type="http://schemas.openxmlformats.org/officeDocument/2006/relationships/hyperlink" Target="https://d1s5m21q2l18ke.cloudfront.net/plotting.html?n9jb7oki263" TargetMode="External"/><Relationship Id="rId314" Type="http://schemas.openxmlformats.org/officeDocument/2006/relationships/hyperlink" Target="https://d1s5m21q2l18ke.cloudfront.net/white_mov_video/n9jb7oki263.MP4?NTI2Mg==" TargetMode="External"/><Relationship Id="rId313" Type="http://schemas.openxmlformats.org/officeDocument/2006/relationships/hyperlink" Target="https://d1s5m21q2l18ke.cloudfront.net/v360_mov/n9jb7oki263.HTML?sv=1&amp;displayAllSideview=1&amp;NTI2Mg==" TargetMode="External"/><Relationship Id="rId312" Type="http://schemas.openxmlformats.org/officeDocument/2006/relationships/hyperlink" Target="https://d1s5m21q2l18ke.cloudfront.net/VISION360/Vision360.html?d=n9jb7oki263&amp;surl=https://d1s5m21q2l18ke.cloudfront.net/v360_mov_black/&amp;sv=1&amp;displayAllSideview=1&amp;NTI2Mg==" TargetMode="External"/><Relationship Id="rId311" Type="http://schemas.openxmlformats.org/officeDocument/2006/relationships/hyperlink" Target="https://d1s5m21q2l18ke.cloudfront.net/VISION360/Vision360.html?d=n9jb7oki263&amp;surl=https://d1s5m21q2l18ke.cloudfront.net/v360_mov_white/&amp;sv=1&amp;displayAllSideview=1&amp;NTI2Mg==" TargetMode="External"/><Relationship Id="rId310" Type="http://schemas.openxmlformats.org/officeDocument/2006/relationships/hyperlink" Target="https://d1g2oudknjs8jf.cloudfront.net/prodpolweb/imgfiles/n9jb7oki263.JPG?NTI2Mg==" TargetMode="External"/><Relationship Id="rId31" Type="http://schemas.openxmlformats.org/officeDocument/2006/relationships/hyperlink" Target="https://d1s5m21q2l18ke.cloudfront.net/VISION360/Vision360.html?d=f4hd3mgi05&amp;surl=https://d1s5m21q2l18ke.cloudfront.net/v360_mov_black/&amp;sv=1&amp;displayAllSideview=1&amp;NTI2Mg==" TargetMode="External"/><Relationship Id="rId309" Type="http://schemas.openxmlformats.org/officeDocument/2006/relationships/hyperlink" Target="https://d1g2oudknjs8jf.cloudfront.net/prodpolweb/cert/GIAn9jb7oki263.PDF?NTI2Mg==" TargetMode="External"/><Relationship Id="rId308" Type="http://schemas.openxmlformats.org/officeDocument/2006/relationships/hyperlink" Target="https://d1g2oudknjs8jf.cloudfront.net/prodpolweb/asetimage/h6gd5tki212.JPG?NTI2Mg==" TargetMode="External"/><Relationship Id="rId307" Type="http://schemas.openxmlformats.org/officeDocument/2006/relationships/hyperlink" Target="https://dyffw9lb8wur6.cloudfront.net/v360videos/h6gd5tki212.MP4?NTI2Mg==" TargetMode="External"/><Relationship Id="rId306" Type="http://schemas.openxmlformats.org/officeDocument/2006/relationships/hyperlink" Target="https://d1s5m21q2l18ke.cloudfront.net/plotting.html?h6gd5tki212" TargetMode="External"/><Relationship Id="rId305" Type="http://schemas.openxmlformats.org/officeDocument/2006/relationships/hyperlink" Target="https://d1s5m21q2l18ke.cloudfront.net/white_mov_video/h6gd5tki212.MP4?NTI2Mg==" TargetMode="External"/><Relationship Id="rId304" Type="http://schemas.openxmlformats.org/officeDocument/2006/relationships/hyperlink" Target="https://d1s5m21q2l18ke.cloudfront.net/v360_mov/h6gd5tki212.HTML?sv=1&amp;displayAllSideview=1&amp;NTI2Mg==" TargetMode="External"/><Relationship Id="rId303" Type="http://schemas.openxmlformats.org/officeDocument/2006/relationships/hyperlink" Target="https://d1s5m21q2l18ke.cloudfront.net/VISION360/Vision360.html?d=h6gd5tki212&amp;surl=https://d1s5m21q2l18ke.cloudfront.net/v360_mov_black/&amp;sv=1&amp;displayAllSideview=1&amp;NTI2Mg==" TargetMode="External"/><Relationship Id="rId302" Type="http://schemas.openxmlformats.org/officeDocument/2006/relationships/hyperlink" Target="https://d1s5m21q2l18ke.cloudfront.net/VISION360/Vision360.html?d=h6gd5tki212&amp;surl=https://d1s5m21q2l18ke.cloudfront.net/v360_mov_white/&amp;sv=1&amp;displayAllSideview=1&amp;NTI2Mg==" TargetMode="External"/><Relationship Id="rId301" Type="http://schemas.openxmlformats.org/officeDocument/2006/relationships/hyperlink" Target="https://d1g2oudknjs8jf.cloudfront.net/prodpolweb/imgfiles/h6gd5tki212.JPG?NTI2Mg==" TargetMode="External"/><Relationship Id="rId300" Type="http://schemas.openxmlformats.org/officeDocument/2006/relationships/hyperlink" Target="https://d1g2oudknjs8jf.cloudfront.net/prodpolweb/cert/GIAh6gd5tki212.PDF?NTI2Mg==" TargetMode="External"/><Relationship Id="rId30" Type="http://schemas.openxmlformats.org/officeDocument/2006/relationships/hyperlink" Target="https://d1s5m21q2l18ke.cloudfront.net/VISION360/Vision360.html?d=f4hd3mgi05&amp;surl=https://d1s5m21q2l18ke.cloudfront.net/v360_mov_white/&amp;sv=1&amp;displayAllSideview=1&amp;NTI2Mg==" TargetMode="External"/><Relationship Id="rId3" Type="http://schemas.openxmlformats.org/officeDocument/2006/relationships/hyperlink" Target="https://d1s5m21q2l18ke.cloudfront.net/VISION360/Vision360.html?d=l6kb11qfi256&amp;surl=https://d1s5m21q2l18ke.cloudfront.net/v360_mov_white/&amp;sv=1&amp;displayAllSideview=1&amp;NTI2Mg==" TargetMode="External"/><Relationship Id="rId299" Type="http://schemas.openxmlformats.org/officeDocument/2006/relationships/hyperlink" Target="https://d1g2oudknjs8jf.cloudfront.net/prodpolweb/asetimage/f4fb9nli23.JPG?NTI2Mg==" TargetMode="External"/><Relationship Id="rId298" Type="http://schemas.openxmlformats.org/officeDocument/2006/relationships/hyperlink" Target="https://dyffw9lb8wur6.cloudfront.net/v360videos/f4fb9nli23.MP4?NTI2Mg==" TargetMode="External"/><Relationship Id="rId297" Type="http://schemas.openxmlformats.org/officeDocument/2006/relationships/hyperlink" Target="https://d1s5m21q2l18ke.cloudfront.net/plotting.html?f4fb9nli23" TargetMode="External"/><Relationship Id="rId296" Type="http://schemas.openxmlformats.org/officeDocument/2006/relationships/hyperlink" Target="https://d1s5m21q2l18ke.cloudfront.net/white_mov_video/f4fb9nli23.MP4?NTI2Mg==" TargetMode="External"/><Relationship Id="rId295" Type="http://schemas.openxmlformats.org/officeDocument/2006/relationships/hyperlink" Target="https://d1s5m21q2l18ke.cloudfront.net/v360_mov/f4fb9nli23.HTML?sv=1&amp;displayAllSideview=1&amp;NTI2Mg==" TargetMode="External"/><Relationship Id="rId294" Type="http://schemas.openxmlformats.org/officeDocument/2006/relationships/hyperlink" Target="https://d1s5m21q2l18ke.cloudfront.net/VISION360/Vision360.html?d=f4fb9nli23&amp;surl=https://d1s5m21q2l18ke.cloudfront.net/v360_mov_black/&amp;sv=1&amp;displayAllSideview=1&amp;NTI2Mg==" TargetMode="External"/><Relationship Id="rId293" Type="http://schemas.openxmlformats.org/officeDocument/2006/relationships/hyperlink" Target="https://d1s5m21q2l18ke.cloudfront.net/VISION360/Vision360.html?d=f4fb9nli23&amp;surl=https://d1s5m21q2l18ke.cloudfront.net/v360_mov_white/&amp;sv=1&amp;displayAllSideview=1&amp;NTI2Mg==" TargetMode="External"/><Relationship Id="rId292" Type="http://schemas.openxmlformats.org/officeDocument/2006/relationships/hyperlink" Target="https://d1g2oudknjs8jf.cloudfront.net/prodpolweb/imgfiles/f4fb9nli23.JPG?NTI2Mg==" TargetMode="External"/><Relationship Id="rId291" Type="http://schemas.openxmlformats.org/officeDocument/2006/relationships/hyperlink" Target="https://d1g2oudknjs8jf.cloudfront.net/prodpolweb/cert/GIAf4fb9nli23.PDF?NTI2Mg==" TargetMode="External"/><Relationship Id="rId290" Type="http://schemas.openxmlformats.org/officeDocument/2006/relationships/hyperlink" Target="https://d1g2oudknjs8jf.cloudfront.net/prodpolweb/asetimage/n10jb3qli263.JPG?NTI2Mg==" TargetMode="External"/><Relationship Id="rId29" Type="http://schemas.openxmlformats.org/officeDocument/2006/relationships/hyperlink" Target="https://d1g2oudknjs8jf.cloudfront.net/prodpolweb/imgfiles/f4hd3mgi05.JPG?NTI2Mg==" TargetMode="External"/><Relationship Id="rId289" Type="http://schemas.openxmlformats.org/officeDocument/2006/relationships/hyperlink" Target="https://dyffw9lb8wur6.cloudfront.net/v360videos/n10jb3qli263.MP4?NTI2Mg==" TargetMode="External"/><Relationship Id="rId288" Type="http://schemas.openxmlformats.org/officeDocument/2006/relationships/hyperlink" Target="https://d1s5m21q2l18ke.cloudfront.net/plotting.html?n10jb3qli263" TargetMode="External"/><Relationship Id="rId287" Type="http://schemas.openxmlformats.org/officeDocument/2006/relationships/hyperlink" Target="https://d1s5m21q2l18ke.cloudfront.net/white_mov_video/n10jb3qli263.MP4?NTI2Mg==" TargetMode="External"/><Relationship Id="rId286" Type="http://schemas.openxmlformats.org/officeDocument/2006/relationships/hyperlink" Target="https://d1s5m21q2l18ke.cloudfront.net/v360_mov/n10jb3qli263.HTML?sv=1&amp;displayAllSideview=1&amp;NTI2Mg==" TargetMode="External"/><Relationship Id="rId285" Type="http://schemas.openxmlformats.org/officeDocument/2006/relationships/hyperlink" Target="https://d1s5m21q2l18ke.cloudfront.net/VISION360/Vision360.html?d=n10jb3qli263&amp;surl=https://d1s5m21q2l18ke.cloudfront.net/v360_mov_black/&amp;sv=1&amp;displayAllSideview=1&amp;NTI2Mg==" TargetMode="External"/><Relationship Id="rId284" Type="http://schemas.openxmlformats.org/officeDocument/2006/relationships/hyperlink" Target="https://d1s5m21q2l18ke.cloudfront.net/VISION360/Vision360.html?d=n10jb3qli263&amp;surl=https://d1s5m21q2l18ke.cloudfront.net/v360_mov_white/&amp;sv=1&amp;displayAllSideview=1&amp;NTI2Mg==" TargetMode="External"/><Relationship Id="rId283" Type="http://schemas.openxmlformats.org/officeDocument/2006/relationships/hyperlink" Target="https://d1g2oudknjs8jf.cloudfront.net/prodpolweb/imgfiles/n10jb3qli263.JPG?NTI2Mg==" TargetMode="External"/><Relationship Id="rId282" Type="http://schemas.openxmlformats.org/officeDocument/2006/relationships/hyperlink" Target="https://d1g2oudknjs8jf.cloudfront.net/prodpolweb/cert/GIAn10jb3qli263.PDF?NTI2Mg==" TargetMode="External"/><Relationship Id="rId281" Type="http://schemas.openxmlformats.org/officeDocument/2006/relationships/hyperlink" Target="https://d1g2oudknjs8jf.cloudfront.net/prodpolweb/asetimage/l2cc5tki20.JPG?NTI2Mg==" TargetMode="External"/><Relationship Id="rId280" Type="http://schemas.openxmlformats.org/officeDocument/2006/relationships/hyperlink" Target="https://dyffw9lb8wur6.cloudfront.net/v360videos/l2cc5tki20.MP4?NTI2Mg==" TargetMode="External"/><Relationship Id="rId28" Type="http://schemas.openxmlformats.org/officeDocument/2006/relationships/hyperlink" Target="https://d1g2oudknjs8jf.cloudfront.net/prodpolweb/cert/GIAf4hd3mgi05.PDF?NTI2Mg==" TargetMode="External"/><Relationship Id="rId279" Type="http://schemas.openxmlformats.org/officeDocument/2006/relationships/hyperlink" Target="https://d1s5m21q2l18ke.cloudfront.net/plotting.html?l2cc5tki20" TargetMode="External"/><Relationship Id="rId278" Type="http://schemas.openxmlformats.org/officeDocument/2006/relationships/hyperlink" Target="https://d1s5m21q2l18ke.cloudfront.net/white_mov_video/l2cc5tki20.MP4?NTI2Mg==" TargetMode="External"/><Relationship Id="rId277" Type="http://schemas.openxmlformats.org/officeDocument/2006/relationships/hyperlink" Target="https://d1s5m21q2l18ke.cloudfront.net/v360_mov/l2cc5tki20.HTML?sv=1&amp;displayAllSideview=1&amp;NTI2Mg==" TargetMode="External"/><Relationship Id="rId276" Type="http://schemas.openxmlformats.org/officeDocument/2006/relationships/hyperlink" Target="https://d1s5m21q2l18ke.cloudfront.net/VISION360/Vision360.html?d=l2cc5tki20&amp;surl=https://d1s5m21q2l18ke.cloudfront.net/v360_mov_black/&amp;sv=1&amp;displayAllSideview=1&amp;NTI2Mg==" TargetMode="External"/><Relationship Id="rId275" Type="http://schemas.openxmlformats.org/officeDocument/2006/relationships/hyperlink" Target="https://d1s5m21q2l18ke.cloudfront.net/VISION360/Vision360.html?d=l2cc5tki20&amp;surl=https://d1s5m21q2l18ke.cloudfront.net/v360_mov_white/&amp;sv=1&amp;displayAllSideview=1&amp;NTI2Mg==" TargetMode="External"/><Relationship Id="rId274" Type="http://schemas.openxmlformats.org/officeDocument/2006/relationships/hyperlink" Target="https://d1g2oudknjs8jf.cloudfront.net/prodpolweb/imgfiles/l2cc5tki20.JPG?NTI2Mg==" TargetMode="External"/><Relationship Id="rId273" Type="http://schemas.openxmlformats.org/officeDocument/2006/relationships/hyperlink" Target="https://d1g2oudknjs8jf.cloudfront.net/prodpolweb/cert/GIAl2cc5tki20.PDF?NTI2Mg==" TargetMode="External"/><Relationship Id="rId272" Type="http://schemas.openxmlformats.org/officeDocument/2006/relationships/hyperlink" Target="https://d1g2oudknjs8jf.cloudfront.net/prodpolweb/asetimage/f5eb5sji22.JPG?NTI2Mg==" TargetMode="External"/><Relationship Id="rId271" Type="http://schemas.openxmlformats.org/officeDocument/2006/relationships/hyperlink" Target="https://dyffw9lb8wur6.cloudfront.net/v360videos/f5eb5sji22.MP4?NTI2Mg==" TargetMode="External"/><Relationship Id="rId270" Type="http://schemas.openxmlformats.org/officeDocument/2006/relationships/hyperlink" Target="https://d1s5m21q2l18ke.cloudfront.net/plotting.html?f5eb5sji22" TargetMode="External"/><Relationship Id="rId27" Type="http://schemas.openxmlformats.org/officeDocument/2006/relationships/hyperlink" Target="https://d1g2oudknjs8jf.cloudfront.net/prodpolweb/asetimage/h6eb5rir16.JPG?NTI2Mg==" TargetMode="External"/><Relationship Id="rId269" Type="http://schemas.openxmlformats.org/officeDocument/2006/relationships/hyperlink" Target="https://d1s5m21q2l18ke.cloudfront.net/white_mov_video/f5eb5sji22.MP4?NTI2Mg==" TargetMode="External"/><Relationship Id="rId268" Type="http://schemas.openxmlformats.org/officeDocument/2006/relationships/hyperlink" Target="https://d1s5m21q2l18ke.cloudfront.net/v360_mov/f5eb5sji22.HTML?sv=1&amp;displayAllSideview=1&amp;NTI2Mg==" TargetMode="External"/><Relationship Id="rId267" Type="http://schemas.openxmlformats.org/officeDocument/2006/relationships/hyperlink" Target="https://d1s5m21q2l18ke.cloudfront.net/VISION360/Vision360.html?d=f5eb5sji22&amp;surl=https://d1s5m21q2l18ke.cloudfront.net/v360_mov_black/&amp;sv=1&amp;displayAllSideview=1&amp;NTI2Mg==" TargetMode="External"/><Relationship Id="rId266" Type="http://schemas.openxmlformats.org/officeDocument/2006/relationships/hyperlink" Target="https://d1s5m21q2l18ke.cloudfront.net/VISION360/Vision360.html?d=f5eb5sji22&amp;surl=https://d1s5m21q2l18ke.cloudfront.net/v360_mov_white/&amp;sv=1&amp;displayAllSideview=1&amp;NTI2Mg==" TargetMode="External"/><Relationship Id="rId265" Type="http://schemas.openxmlformats.org/officeDocument/2006/relationships/hyperlink" Target="https://d1g2oudknjs8jf.cloudfront.net/prodpolweb/imgfiles/f5eb5sji22.JPG?NTI2Mg==" TargetMode="External"/><Relationship Id="rId264" Type="http://schemas.openxmlformats.org/officeDocument/2006/relationships/hyperlink" Target="https://d1g2oudknjs8jf.cloudfront.net/prodpolweb/cert/GIAf5eb5sji22.PDF?NTI2Mg==" TargetMode="External"/><Relationship Id="rId263" Type="http://schemas.openxmlformats.org/officeDocument/2006/relationships/hyperlink" Target="https://d1g2oudknjs8jf.cloudfront.net/prodpolweb/asetimage/f10ed5tki22.JPG?NTI2Mg==" TargetMode="External"/><Relationship Id="rId262" Type="http://schemas.openxmlformats.org/officeDocument/2006/relationships/hyperlink" Target="https://dyffw9lb8wur6.cloudfront.net/v360videos/f10ed5tki22.MP4?NTI2Mg==" TargetMode="External"/><Relationship Id="rId261" Type="http://schemas.openxmlformats.org/officeDocument/2006/relationships/hyperlink" Target="https://d1s5m21q2l18ke.cloudfront.net/plotting.html?f10ed5tki22" TargetMode="External"/><Relationship Id="rId260" Type="http://schemas.openxmlformats.org/officeDocument/2006/relationships/hyperlink" Target="https://d1s5m21q2l18ke.cloudfront.net/white_mov_video/f10ed5tki22.MP4?NTI2Mg==" TargetMode="External"/><Relationship Id="rId26" Type="http://schemas.openxmlformats.org/officeDocument/2006/relationships/hyperlink" Target="https://dyffw9lb8wur6.cloudfront.net/v360videos/h6eb5rir16.MP4?NTI2Mg==" TargetMode="External"/><Relationship Id="rId259" Type="http://schemas.openxmlformats.org/officeDocument/2006/relationships/hyperlink" Target="https://d1s5m21q2l18ke.cloudfront.net/v360_mov/f10ed5tki22.HTML?sv=1&amp;displayAllSideview=1&amp;NTI2Mg==" TargetMode="External"/><Relationship Id="rId258" Type="http://schemas.openxmlformats.org/officeDocument/2006/relationships/hyperlink" Target="https://d1s5m21q2l18ke.cloudfront.net/VISION360/Vision360.html?d=f10ed5tki22&amp;surl=https://d1s5m21q2l18ke.cloudfront.net/v360_mov_black/&amp;sv=1&amp;displayAllSideview=1&amp;NTI2Mg==" TargetMode="External"/><Relationship Id="rId257" Type="http://schemas.openxmlformats.org/officeDocument/2006/relationships/hyperlink" Target="https://d1s5m21q2l18ke.cloudfront.net/VISION360/Vision360.html?d=f10ed5tki22&amp;surl=https://d1s5m21q2l18ke.cloudfront.net/v360_mov_white/&amp;sv=1&amp;displayAllSideview=1&amp;NTI2Mg==" TargetMode="External"/><Relationship Id="rId256" Type="http://schemas.openxmlformats.org/officeDocument/2006/relationships/hyperlink" Target="https://d1g2oudknjs8jf.cloudfront.net/prodpolweb/imgfiles/f10ed5tki22.JPG?NTI2Mg==" TargetMode="External"/><Relationship Id="rId255" Type="http://schemas.openxmlformats.org/officeDocument/2006/relationships/hyperlink" Target="https://d1g2oudknjs8jf.cloudfront.net/prodpolweb/cert/GIAf10ed5tki22.PDF?NTI2Mg==" TargetMode="External"/><Relationship Id="rId254" Type="http://schemas.openxmlformats.org/officeDocument/2006/relationships/hyperlink" Target="https://d1g2oudknjs8jf.cloudfront.net/prodpolweb/asetimage/h3jb7pji221.JPG?NTI2Mg==" TargetMode="External"/><Relationship Id="rId253" Type="http://schemas.openxmlformats.org/officeDocument/2006/relationships/hyperlink" Target="https://dyffw9lb8wur6.cloudfront.net/v360videos/h3jb7pji221.MP4?NTI2Mg==" TargetMode="External"/><Relationship Id="rId252" Type="http://schemas.openxmlformats.org/officeDocument/2006/relationships/hyperlink" Target="https://d1s5m21q2l18ke.cloudfront.net/plotting.html?h3jb7pji221" TargetMode="External"/><Relationship Id="rId251" Type="http://schemas.openxmlformats.org/officeDocument/2006/relationships/hyperlink" Target="https://d1s5m21q2l18ke.cloudfront.net/white_mov_video/h3jb7pji221.MP4?NTI2Mg==" TargetMode="External"/><Relationship Id="rId250" Type="http://schemas.openxmlformats.org/officeDocument/2006/relationships/hyperlink" Target="https://d1s5m21q2l18ke.cloudfront.net/v360_mov/h3jb7pji221.HTML?sv=1&amp;displayAllSideview=1&amp;NTI2Mg==" TargetMode="External"/><Relationship Id="rId25" Type="http://schemas.openxmlformats.org/officeDocument/2006/relationships/hyperlink" Target="https://d1s5m21q2l18ke.cloudfront.net/plotting.html?h6eb5rir16" TargetMode="External"/><Relationship Id="rId249" Type="http://schemas.openxmlformats.org/officeDocument/2006/relationships/hyperlink" Target="https://d1s5m21q2l18ke.cloudfront.net/VISION360/Vision360.html?d=h3jb7pji221&amp;surl=https://d1s5m21q2l18ke.cloudfront.net/v360_mov_black/&amp;sv=1&amp;displayAllSideview=1&amp;NTI2Mg==" TargetMode="External"/><Relationship Id="rId248" Type="http://schemas.openxmlformats.org/officeDocument/2006/relationships/hyperlink" Target="https://d1s5m21q2l18ke.cloudfront.net/VISION360/Vision360.html?d=h3jb7pji221&amp;surl=https://d1s5m21q2l18ke.cloudfront.net/v360_mov_white/&amp;sv=1&amp;displayAllSideview=1&amp;NTI2Mg==" TargetMode="External"/><Relationship Id="rId247" Type="http://schemas.openxmlformats.org/officeDocument/2006/relationships/hyperlink" Target="https://d1g2oudknjs8jf.cloudfront.net/prodpolweb/imgfiles/h3jb7pji221.JPG?NTI2Mg==" TargetMode="External"/><Relationship Id="rId246" Type="http://schemas.openxmlformats.org/officeDocument/2006/relationships/hyperlink" Target="https://d1g2oudknjs8jf.cloudfront.net/prodpolweb/cert/GIAh3jb7pji221.PDF?NTI2Mg==" TargetMode="External"/><Relationship Id="rId245" Type="http://schemas.openxmlformats.org/officeDocument/2006/relationships/hyperlink" Target="https://d1g2oudknjs8jf.cloudfront.net/prodpolweb/asetimage/h8fb5kmi29.JPG?NTI2Mg==" TargetMode="External"/><Relationship Id="rId244" Type="http://schemas.openxmlformats.org/officeDocument/2006/relationships/hyperlink" Target="https://dyffw9lb8wur6.cloudfront.net/v360videos/h8fb5kmi29.MP4?NTI2Mg==" TargetMode="External"/><Relationship Id="rId243" Type="http://schemas.openxmlformats.org/officeDocument/2006/relationships/hyperlink" Target="https://d1s5m21q2l18ke.cloudfront.net/plotting.html?h8fb5kmi29" TargetMode="External"/><Relationship Id="rId242" Type="http://schemas.openxmlformats.org/officeDocument/2006/relationships/hyperlink" Target="https://d1s5m21q2l18ke.cloudfront.net/white_mov_video/h8fb5kmi29.MP4?NTI2Mg==" TargetMode="External"/><Relationship Id="rId241" Type="http://schemas.openxmlformats.org/officeDocument/2006/relationships/hyperlink" Target="https://d1s5m21q2l18ke.cloudfront.net/v360_mov/h8fb5kmi29.HTML?sv=1&amp;displayAllSideview=1&amp;NTI2Mg==" TargetMode="External"/><Relationship Id="rId240" Type="http://schemas.openxmlformats.org/officeDocument/2006/relationships/hyperlink" Target="https://d1s5m21q2l18ke.cloudfront.net/VISION360/Vision360.html?d=h8fb5kmi29&amp;surl=https://d1s5m21q2l18ke.cloudfront.net/v360_mov_black/&amp;sv=1&amp;displayAllSideview=1&amp;NTI2Mg==" TargetMode="External"/><Relationship Id="rId24" Type="http://schemas.openxmlformats.org/officeDocument/2006/relationships/hyperlink" Target="https://d1s5m21q2l18ke.cloudfront.net/white_mov_video/h6eb5rir16.MP4?NTI2Mg==" TargetMode="External"/><Relationship Id="rId239" Type="http://schemas.openxmlformats.org/officeDocument/2006/relationships/hyperlink" Target="https://d1s5m21q2l18ke.cloudfront.net/VISION360/Vision360.html?d=h8fb5kmi29&amp;surl=https://d1s5m21q2l18ke.cloudfront.net/v360_mov_white/&amp;sv=1&amp;displayAllSideview=1&amp;NTI2Mg==" TargetMode="External"/><Relationship Id="rId238" Type="http://schemas.openxmlformats.org/officeDocument/2006/relationships/hyperlink" Target="https://d1g2oudknjs8jf.cloudfront.net/prodpolweb/imgfiles/h8fb5kmi29.JPG?NTI2Mg==" TargetMode="External"/><Relationship Id="rId237" Type="http://schemas.openxmlformats.org/officeDocument/2006/relationships/hyperlink" Target="https://d1g2oudknjs8jf.cloudfront.net/prodpolweb/cert/GIAh8fb5kmi29.PDF?NTI2Mg==" TargetMode="External"/><Relationship Id="rId236" Type="http://schemas.openxmlformats.org/officeDocument/2006/relationships/hyperlink" Target="https://d1g2oudknjs8jf.cloudfront.net/prodpolweb/asetimage/h10fb5kmi29.JPG?NTI2Mg==" TargetMode="External"/><Relationship Id="rId235" Type="http://schemas.openxmlformats.org/officeDocument/2006/relationships/hyperlink" Target="https://dyffw9lb8wur6.cloudfront.net/v360videos/h10fb5kmi29.MP4?NTI2Mg==" TargetMode="External"/><Relationship Id="rId234" Type="http://schemas.openxmlformats.org/officeDocument/2006/relationships/hyperlink" Target="https://d1s5m21q2l18ke.cloudfront.net/plotting.html?h10fb5kmi29" TargetMode="External"/><Relationship Id="rId233" Type="http://schemas.openxmlformats.org/officeDocument/2006/relationships/hyperlink" Target="https://d1s5m21q2l18ke.cloudfront.net/white_mov_video/h10fb5kmi29.MP4?NTI2Mg==" TargetMode="External"/><Relationship Id="rId232" Type="http://schemas.openxmlformats.org/officeDocument/2006/relationships/hyperlink" Target="https://d1s5m21q2l18ke.cloudfront.net/v360_mov/h10fb5kmi29.HTML?sv=1&amp;displayAllSideview=1&amp;NTI2Mg==" TargetMode="External"/><Relationship Id="rId231" Type="http://schemas.openxmlformats.org/officeDocument/2006/relationships/hyperlink" Target="https://d1s5m21q2l18ke.cloudfront.net/VISION360/Vision360.html?d=h10fb5kmi29&amp;surl=https://d1s5m21q2l18ke.cloudfront.net/v360_mov_black/&amp;sv=1&amp;displayAllSideview=1&amp;NTI2Mg==" TargetMode="External"/><Relationship Id="rId230" Type="http://schemas.openxmlformats.org/officeDocument/2006/relationships/hyperlink" Target="https://d1s5m21q2l18ke.cloudfront.net/VISION360/Vision360.html?d=h10fb5kmi29&amp;surl=https://d1s5m21q2l18ke.cloudfront.net/v360_mov_white/&amp;sv=1&amp;displayAllSideview=1&amp;NTI2Mg==" TargetMode="External"/><Relationship Id="rId23" Type="http://schemas.openxmlformats.org/officeDocument/2006/relationships/hyperlink" Target="https://d1s5m21q2l18ke.cloudfront.net/v360_mov/h6eb5rir16.HTML?sv=1&amp;displayAllSideview=1&amp;NTI2Mg==" TargetMode="External"/><Relationship Id="rId229" Type="http://schemas.openxmlformats.org/officeDocument/2006/relationships/hyperlink" Target="https://d1g2oudknjs8jf.cloudfront.net/prodpolweb/imgfiles/h10fb5kmi29.JPG?NTI2Mg==" TargetMode="External"/><Relationship Id="rId228" Type="http://schemas.openxmlformats.org/officeDocument/2006/relationships/hyperlink" Target="https://d1g2oudknjs8jf.cloudfront.net/prodpolweb/cert/GIAh10fb5kmi29.PDF?NTI2Mg==" TargetMode="External"/><Relationship Id="rId227" Type="http://schemas.openxmlformats.org/officeDocument/2006/relationships/hyperlink" Target="https://d1g2oudknjs8jf.cloudfront.net/prodpolweb/asetimage/j3gb5kmi220.JPG?NTI2Mg==" TargetMode="External"/><Relationship Id="rId226" Type="http://schemas.openxmlformats.org/officeDocument/2006/relationships/hyperlink" Target="https://dyffw9lb8wur6.cloudfront.net/v360videos/j3gb5kmi220.MP4?NTI2Mg==" TargetMode="External"/><Relationship Id="rId225" Type="http://schemas.openxmlformats.org/officeDocument/2006/relationships/hyperlink" Target="https://d1s5m21q2l18ke.cloudfront.net/plotting.html?j3gb5kmi220" TargetMode="External"/><Relationship Id="rId224" Type="http://schemas.openxmlformats.org/officeDocument/2006/relationships/hyperlink" Target="https://d1s5m21q2l18ke.cloudfront.net/white_mov_video/j3gb5kmi220.MP4?NTI2Mg==" TargetMode="External"/><Relationship Id="rId223" Type="http://schemas.openxmlformats.org/officeDocument/2006/relationships/hyperlink" Target="https://d1s5m21q2l18ke.cloudfront.net/v360_mov/j3gb5kmi220.HTML?sv=1&amp;displayAllSideview=1&amp;NTI2Mg==" TargetMode="External"/><Relationship Id="rId222" Type="http://schemas.openxmlformats.org/officeDocument/2006/relationships/hyperlink" Target="https://d1s5m21q2l18ke.cloudfront.net/VISION360/Vision360.html?d=j3gb5kmi220&amp;surl=https://d1s5m21q2l18ke.cloudfront.net/v360_mov_black/&amp;sv=1&amp;displayAllSideview=1&amp;NTI2Mg==" TargetMode="External"/><Relationship Id="rId221" Type="http://schemas.openxmlformats.org/officeDocument/2006/relationships/hyperlink" Target="https://d1s5m21q2l18ke.cloudfront.net/VISION360/Vision360.html?d=j3gb5kmi220&amp;surl=https://d1s5m21q2l18ke.cloudfront.net/v360_mov_white/&amp;sv=1&amp;displayAllSideview=1&amp;NTI2Mg==" TargetMode="External"/><Relationship Id="rId220" Type="http://schemas.openxmlformats.org/officeDocument/2006/relationships/hyperlink" Target="https://d1g2oudknjs8jf.cloudfront.net/prodpolweb/imgfiles/j3gb5kmi220.JPG?NTI2Mg==" TargetMode="External"/><Relationship Id="rId22" Type="http://schemas.openxmlformats.org/officeDocument/2006/relationships/hyperlink" Target="https://d1s5m21q2l18ke.cloudfront.net/VISION360/Vision360.html?d=h6eb5rir16&amp;surl=https://d1s5m21q2l18ke.cloudfront.net/v360_mov_black/&amp;sv=1&amp;displayAllSideview=1&amp;NTI2Mg==" TargetMode="External"/><Relationship Id="rId219" Type="http://schemas.openxmlformats.org/officeDocument/2006/relationships/hyperlink" Target="https://d1g2oudknjs8jf.cloudfront.net/prodpolweb/cert/GIAj3gb5kmi220.PDF?NTI2Mg==" TargetMode="External"/><Relationship Id="rId218" Type="http://schemas.openxmlformats.org/officeDocument/2006/relationships/hyperlink" Target="https://d1g2oudknjs8jf.cloudfront.net/prodpolweb/asetimage/n6eb7rgi218.JPG?NTI2Mg==" TargetMode="External"/><Relationship Id="rId217" Type="http://schemas.openxmlformats.org/officeDocument/2006/relationships/hyperlink" Target="https://dyffw9lb8wur6.cloudfront.net/v360videos/n6eb7rgi218.MP4?NTI2Mg==" TargetMode="External"/><Relationship Id="rId216" Type="http://schemas.openxmlformats.org/officeDocument/2006/relationships/hyperlink" Target="https://d1s5m21q2l18ke.cloudfront.net/plotting.html?n6eb7rgi218" TargetMode="External"/><Relationship Id="rId215" Type="http://schemas.openxmlformats.org/officeDocument/2006/relationships/hyperlink" Target="https://d1s5m21q2l18ke.cloudfront.net/white_mov_video/n6eb7rgi218.MP4?NTI2Mg==" TargetMode="External"/><Relationship Id="rId214" Type="http://schemas.openxmlformats.org/officeDocument/2006/relationships/hyperlink" Target="https://d1s5m21q2l18ke.cloudfront.net/v360_mov/n6eb7rgi218.HTML?sv=1&amp;displayAllSideview=1&amp;NTI2Mg==" TargetMode="External"/><Relationship Id="rId213" Type="http://schemas.openxmlformats.org/officeDocument/2006/relationships/hyperlink" Target="https://d1s5m21q2l18ke.cloudfront.net/VISION360/Vision360.html?d=n6eb7rgi218&amp;surl=https://d1s5m21q2l18ke.cloudfront.net/v360_mov_black/&amp;sv=1&amp;displayAllSideview=1&amp;NTI2Mg==" TargetMode="External"/><Relationship Id="rId212" Type="http://schemas.openxmlformats.org/officeDocument/2006/relationships/hyperlink" Target="https://d1s5m21q2l18ke.cloudfront.net/VISION360/Vision360.html?d=n6eb7rgi218&amp;surl=https://d1s5m21q2l18ke.cloudfront.net/v360_mov_white/&amp;sv=1&amp;displayAllSideview=1&amp;NTI2Mg==" TargetMode="External"/><Relationship Id="rId211" Type="http://schemas.openxmlformats.org/officeDocument/2006/relationships/hyperlink" Target="https://d1g2oudknjs8jf.cloudfront.net/prodpolweb/imgfiles/n6eb7rgi218.JPG?NTI2Mg==" TargetMode="External"/><Relationship Id="rId210" Type="http://schemas.openxmlformats.org/officeDocument/2006/relationships/hyperlink" Target="https://d1g2oudknjs8jf.cloudfront.net/prodpolweb/cert/GIAn6eb7rgi218.PDF?NTI2Mg==" TargetMode="External"/><Relationship Id="rId21" Type="http://schemas.openxmlformats.org/officeDocument/2006/relationships/hyperlink" Target="https://d1s5m21q2l18ke.cloudfront.net/VISION360/Vision360.html?d=h6eb5rir16&amp;surl=https://d1s5m21q2l18ke.cloudfront.net/v360_mov_white/&amp;sv=1&amp;displayAllSideview=1&amp;NTI2Mg==" TargetMode="External"/><Relationship Id="rId209" Type="http://schemas.openxmlformats.org/officeDocument/2006/relationships/hyperlink" Target="https://d1g2oudknjs8jf.cloudfront.net/prodpolweb/asetimage/h4cb11mli20.JPG?NTI2Mg==" TargetMode="External"/><Relationship Id="rId208" Type="http://schemas.openxmlformats.org/officeDocument/2006/relationships/hyperlink" Target="https://dyffw9lb8wur6.cloudfront.net/v360videos/h4cb11mli20.MP4?NTI2Mg==" TargetMode="External"/><Relationship Id="rId207" Type="http://schemas.openxmlformats.org/officeDocument/2006/relationships/hyperlink" Target="https://d1s5m21q2l18ke.cloudfront.net/plotting.html?h4cb11mli20" TargetMode="External"/><Relationship Id="rId206" Type="http://schemas.openxmlformats.org/officeDocument/2006/relationships/hyperlink" Target="https://d1s5m21q2l18ke.cloudfront.net/white_mov_video/h4cb11mli20.MP4?NTI2Mg==" TargetMode="External"/><Relationship Id="rId205" Type="http://schemas.openxmlformats.org/officeDocument/2006/relationships/hyperlink" Target="https://d1s5m21q2l18ke.cloudfront.net/v360_mov/h4cb11mli20.HTML?sv=1&amp;displayAllSideview=1&amp;NTI2Mg==" TargetMode="External"/><Relationship Id="rId204" Type="http://schemas.openxmlformats.org/officeDocument/2006/relationships/hyperlink" Target="https://d1s5m21q2l18ke.cloudfront.net/VISION360/Vision360.html?d=h4cb11mli20&amp;surl=https://d1s5m21q2l18ke.cloudfront.net/v360_mov_black/&amp;sv=1&amp;displayAllSideview=1&amp;NTI2Mg==" TargetMode="External"/><Relationship Id="rId203" Type="http://schemas.openxmlformats.org/officeDocument/2006/relationships/hyperlink" Target="https://d1s5m21q2l18ke.cloudfront.net/VISION360/Vision360.html?d=h4cb11mli20&amp;surl=https://d1s5m21q2l18ke.cloudfront.net/v360_mov_white/&amp;sv=1&amp;displayAllSideview=1&amp;NTI2Mg==" TargetMode="External"/><Relationship Id="rId202" Type="http://schemas.openxmlformats.org/officeDocument/2006/relationships/hyperlink" Target="https://d1g2oudknjs8jf.cloudfront.net/prodpolweb/imgfiles/h4cb11mli20.JPG?NTI2Mg==" TargetMode="External"/><Relationship Id="rId201" Type="http://schemas.openxmlformats.org/officeDocument/2006/relationships/hyperlink" Target="https://d1g2oudknjs8jf.cloudfront.net/prodpolweb/cert/GIAh4cb11mli20.PDF?NTI2Mg==" TargetMode="External"/><Relationship Id="rId200" Type="http://schemas.openxmlformats.org/officeDocument/2006/relationships/hyperlink" Target="https://d1g2oudknjs8jf.cloudfront.net/prodpolweb/asetimage/l10ib5kmi242.JPG?NTI2Mg==" TargetMode="External"/><Relationship Id="rId20" Type="http://schemas.openxmlformats.org/officeDocument/2006/relationships/hyperlink" Target="https://d1g2oudknjs8jf.cloudfront.net/prodpolweb/imgfiles/h6eb5rir16.JPG?NTI2Mg==" TargetMode="External"/><Relationship Id="rId2" Type="http://schemas.openxmlformats.org/officeDocument/2006/relationships/hyperlink" Target="https://d1g2oudknjs8jf.cloudfront.net/prodpolweb/imgfiles/l6kb11qfi256.JPG?NTI2Mg==" TargetMode="External"/><Relationship Id="rId199" Type="http://schemas.openxmlformats.org/officeDocument/2006/relationships/hyperlink" Target="https://dyffw9lb8wur6.cloudfront.net/v360videos/l10ib5kmi242.MP4?NTI2Mg==" TargetMode="External"/><Relationship Id="rId198" Type="http://schemas.openxmlformats.org/officeDocument/2006/relationships/hyperlink" Target="https://d1s5m21q2l18ke.cloudfront.net/plotting.html?l10ib5kmi242" TargetMode="External"/><Relationship Id="rId197" Type="http://schemas.openxmlformats.org/officeDocument/2006/relationships/hyperlink" Target="https://d1s5m21q2l18ke.cloudfront.net/white_mov_video/l10ib5kmi242.MP4?NTI2Mg==" TargetMode="External"/><Relationship Id="rId196" Type="http://schemas.openxmlformats.org/officeDocument/2006/relationships/hyperlink" Target="https://d1s5m21q2l18ke.cloudfront.net/v360_mov/l10ib5kmi242.HTML?sv=1&amp;displayAllSideview=1&amp;NTI2Mg==" TargetMode="External"/><Relationship Id="rId195" Type="http://schemas.openxmlformats.org/officeDocument/2006/relationships/hyperlink" Target="https://d1s5m21q2l18ke.cloudfront.net/VISION360/Vision360.html?d=l10ib5kmi242&amp;surl=https://d1s5m21q2l18ke.cloudfront.net/v360_mov_black/&amp;sv=1&amp;displayAllSideview=1&amp;NTI2Mg==" TargetMode="External"/><Relationship Id="rId194" Type="http://schemas.openxmlformats.org/officeDocument/2006/relationships/hyperlink" Target="https://d1s5m21q2l18ke.cloudfront.net/VISION360/Vision360.html?d=l10ib5kmi242&amp;surl=https://d1s5m21q2l18ke.cloudfront.net/v360_mov_white/&amp;sv=1&amp;displayAllSideview=1&amp;NTI2Mg==" TargetMode="External"/><Relationship Id="rId193" Type="http://schemas.openxmlformats.org/officeDocument/2006/relationships/hyperlink" Target="https://d1g2oudknjs8jf.cloudfront.net/prodpolweb/imgfiles/l10ib5kmi242.JPG?NTI2Mg==" TargetMode="External"/><Relationship Id="rId192" Type="http://schemas.openxmlformats.org/officeDocument/2006/relationships/hyperlink" Target="https://d1g2oudknjs8jf.cloudfront.net/prodpolweb/cert/GIAl10ib5kmi242.PDF?NTI2Mg==" TargetMode="External"/><Relationship Id="rId191" Type="http://schemas.openxmlformats.org/officeDocument/2006/relationships/hyperlink" Target="https://d1g2oudknjs8jf.cloudfront.net/prodpolweb/asetimage/n2kc3qgi072.JPG?NTI2Mg==" TargetMode="External"/><Relationship Id="rId190" Type="http://schemas.openxmlformats.org/officeDocument/2006/relationships/hyperlink" Target="https://dyffw9lb8wur6.cloudfront.net/v360videos/n2kc3qgi072.MP4?NTI2Mg==" TargetMode="External"/><Relationship Id="rId19" Type="http://schemas.openxmlformats.org/officeDocument/2006/relationships/hyperlink" Target="https://d1g2oudknjs8jf.cloudfront.net/prodpolweb/cert/GIAh6eb5rir16.PDF?NTI2Mg==" TargetMode="External"/><Relationship Id="rId189" Type="http://schemas.openxmlformats.org/officeDocument/2006/relationships/hyperlink" Target="https://d1s5m21q2l18ke.cloudfront.net/plotting.html?n2kc3qgi072" TargetMode="External"/><Relationship Id="rId188" Type="http://schemas.openxmlformats.org/officeDocument/2006/relationships/hyperlink" Target="https://d1s5m21q2l18ke.cloudfront.net/white_mov_video/n2kc3qgi072.MP4?NTI2Mg==" TargetMode="External"/><Relationship Id="rId187" Type="http://schemas.openxmlformats.org/officeDocument/2006/relationships/hyperlink" Target="https://d1s5m21q2l18ke.cloudfront.net/v360_mov/n2kc3qgi072.HTML?sv=1&amp;displayAllSideview=1&amp;NTI2Mg==" TargetMode="External"/><Relationship Id="rId186" Type="http://schemas.openxmlformats.org/officeDocument/2006/relationships/hyperlink" Target="https://d1s5m21q2l18ke.cloudfront.net/VISION360/Vision360.html?d=n2kc3qgi072&amp;surl=https://d1s5m21q2l18ke.cloudfront.net/v360_mov_black/&amp;sv=1&amp;displayAllSideview=1&amp;NTI2Mg==" TargetMode="External"/><Relationship Id="rId185" Type="http://schemas.openxmlformats.org/officeDocument/2006/relationships/hyperlink" Target="https://d1s5m21q2l18ke.cloudfront.net/VISION360/Vision360.html?d=n2kc3qgi072&amp;surl=https://d1s5m21q2l18ke.cloudfront.net/v360_mov_white/&amp;sv=1&amp;displayAllSideview=1&amp;NTI2Mg==" TargetMode="External"/><Relationship Id="rId184" Type="http://schemas.openxmlformats.org/officeDocument/2006/relationships/hyperlink" Target="https://d1g2oudknjs8jf.cloudfront.net/prodpolweb/imgfiles/n2kc3qgi072.JPG?NTI2Mg==" TargetMode="External"/><Relationship Id="rId183" Type="http://schemas.openxmlformats.org/officeDocument/2006/relationships/hyperlink" Target="https://d1g2oudknjs8jf.cloudfront.net/prodpolweb/cert/GIAn2kc3qgi072.PDF?NTI2Mg==" TargetMode="External"/><Relationship Id="rId182" Type="http://schemas.openxmlformats.org/officeDocument/2006/relationships/hyperlink" Target="https://d1g2oudknjs8jf.cloudfront.net/prodpolweb/asetimage/j8lb9lii245.JPG?NTI2Mg==" TargetMode="External"/><Relationship Id="rId181" Type="http://schemas.openxmlformats.org/officeDocument/2006/relationships/hyperlink" Target="https://dyffw9lb8wur6.cloudfront.net/v360videos/j8lb9lii245.MP4?NTI2Mg==" TargetMode="External"/><Relationship Id="rId180" Type="http://schemas.openxmlformats.org/officeDocument/2006/relationships/hyperlink" Target="https://d1s5m21q2l18ke.cloudfront.net/plotting.html?j8lb9lii245" TargetMode="External"/><Relationship Id="rId18" Type="http://schemas.openxmlformats.org/officeDocument/2006/relationships/hyperlink" Target="https://d1g2oudknjs8jf.cloudfront.net/prodpolweb/asetimage/l6fb11qjr121.JPG?NTI2Mg==" TargetMode="External"/><Relationship Id="rId179" Type="http://schemas.openxmlformats.org/officeDocument/2006/relationships/hyperlink" Target="https://d1s5m21q2l18ke.cloudfront.net/white_mov_video/j8lb9lii245.MP4?NTI2Mg==" TargetMode="External"/><Relationship Id="rId178" Type="http://schemas.openxmlformats.org/officeDocument/2006/relationships/hyperlink" Target="https://d1s5m21q2l18ke.cloudfront.net/v360_mov/j8lb9lii245.HTML?sv=1&amp;displayAllSideview=1&amp;NTI2Mg==" TargetMode="External"/><Relationship Id="rId177" Type="http://schemas.openxmlformats.org/officeDocument/2006/relationships/hyperlink" Target="https://d1s5m21q2l18ke.cloudfront.net/VISION360/Vision360.html?d=j8lb9lii245&amp;surl=https://d1s5m21q2l18ke.cloudfront.net/v360_mov_black/&amp;sv=1&amp;displayAllSideview=1&amp;NTI2Mg==" TargetMode="External"/><Relationship Id="rId176" Type="http://schemas.openxmlformats.org/officeDocument/2006/relationships/hyperlink" Target="https://d1s5m21q2l18ke.cloudfront.net/VISION360/Vision360.html?d=j8lb9lii245&amp;surl=https://d1s5m21q2l18ke.cloudfront.net/v360_mov_white/&amp;sv=1&amp;displayAllSideview=1&amp;NTI2Mg==" TargetMode="External"/><Relationship Id="rId175" Type="http://schemas.openxmlformats.org/officeDocument/2006/relationships/hyperlink" Target="https://d1g2oudknjs8jf.cloudfront.net/prodpolweb/imgfiles/j8lb9lii245.JPG?NTI2Mg==" TargetMode="External"/><Relationship Id="rId174" Type="http://schemas.openxmlformats.org/officeDocument/2006/relationships/hyperlink" Target="https://d1g2oudknjs8jf.cloudfront.net/prodpolweb/cert/GIAj8lb9lii245.PDF?NTI2Mg==" TargetMode="External"/><Relationship Id="rId173" Type="http://schemas.openxmlformats.org/officeDocument/2006/relationships/hyperlink" Target="https://d1g2oudknjs8jf.cloudfront.net/prodpolweb/asetimage/j8gb11qfi220.JPG?NTI2Mg==" TargetMode="External"/><Relationship Id="rId172" Type="http://schemas.openxmlformats.org/officeDocument/2006/relationships/hyperlink" Target="https://dyffw9lb8wur6.cloudfront.net/v360videos/j8gb11qfi220.MP4?NTI2Mg==" TargetMode="External"/><Relationship Id="rId171" Type="http://schemas.openxmlformats.org/officeDocument/2006/relationships/hyperlink" Target="https://d1s5m21q2l18ke.cloudfront.net/plotting.html?j8gb11qfi220" TargetMode="External"/><Relationship Id="rId170" Type="http://schemas.openxmlformats.org/officeDocument/2006/relationships/hyperlink" Target="https://d1s5m21q2l18ke.cloudfront.net/white_mov_video/j8gb11qfi220.MP4?NTI2Mg==" TargetMode="External"/><Relationship Id="rId17" Type="http://schemas.openxmlformats.org/officeDocument/2006/relationships/hyperlink" Target="https://dyffw9lb8wur6.cloudfront.net/v360videos/l6fb11qjr121.MP4?NTI2Mg==" TargetMode="External"/><Relationship Id="rId169" Type="http://schemas.openxmlformats.org/officeDocument/2006/relationships/hyperlink" Target="https://d1s5m21q2l18ke.cloudfront.net/v360_mov/j8gb11qfi220.HTML?sv=1&amp;displayAllSideview=1&amp;NTI2Mg==" TargetMode="External"/><Relationship Id="rId168" Type="http://schemas.openxmlformats.org/officeDocument/2006/relationships/hyperlink" Target="https://d1s5m21q2l18ke.cloudfront.net/VISION360/Vision360.html?d=j8gb11qfi220&amp;surl=https://d1s5m21q2l18ke.cloudfront.net/v360_mov_black/&amp;sv=1&amp;displayAllSideview=1&amp;NTI2Mg==" TargetMode="External"/><Relationship Id="rId167" Type="http://schemas.openxmlformats.org/officeDocument/2006/relationships/hyperlink" Target="https://d1s5m21q2l18ke.cloudfront.net/VISION360/Vision360.html?d=j8gb11qfi220&amp;surl=https://d1s5m21q2l18ke.cloudfront.net/v360_mov_white/&amp;sv=1&amp;displayAllSideview=1&amp;NTI2Mg==" TargetMode="External"/><Relationship Id="rId166" Type="http://schemas.openxmlformats.org/officeDocument/2006/relationships/hyperlink" Target="https://d1g2oudknjs8jf.cloudfront.net/prodpolweb/imgfiles/j8gb11qfi220.JPG?NTI2Mg==" TargetMode="External"/><Relationship Id="rId165" Type="http://schemas.openxmlformats.org/officeDocument/2006/relationships/hyperlink" Target="https://d1g2oudknjs8jf.cloudfront.net/prodpolweb/cert/GIAj8gb11qfi220.PDF?NTI2Mg==" TargetMode="External"/><Relationship Id="rId164" Type="http://schemas.openxmlformats.org/officeDocument/2006/relationships/hyperlink" Target="https://d1g2oudknjs8jf.cloudfront.net/prodpolweb/asetimage/h6gb9pli212.JPG?NTI2Mg==" TargetMode="External"/><Relationship Id="rId163" Type="http://schemas.openxmlformats.org/officeDocument/2006/relationships/hyperlink" Target="https://dyffw9lb8wur6.cloudfront.net/v360videos/h6gb9pli212.MP4?NTI2Mg==" TargetMode="External"/><Relationship Id="rId162" Type="http://schemas.openxmlformats.org/officeDocument/2006/relationships/hyperlink" Target="https://d1s5m21q2l18ke.cloudfront.net/plotting.html?h6gb9pli212" TargetMode="External"/><Relationship Id="rId161" Type="http://schemas.openxmlformats.org/officeDocument/2006/relationships/hyperlink" Target="https://d1s5m21q2l18ke.cloudfront.net/white_mov_video/h6gb9pli212.MP4?NTI2Mg==" TargetMode="External"/><Relationship Id="rId160" Type="http://schemas.openxmlformats.org/officeDocument/2006/relationships/hyperlink" Target="https://d1s5m21q2l18ke.cloudfront.net/v360_mov/h6gb9pli212.HTML?sv=1&amp;displayAllSideview=1&amp;NTI2Mg==" TargetMode="External"/><Relationship Id="rId16" Type="http://schemas.openxmlformats.org/officeDocument/2006/relationships/hyperlink" Target="https://d1s5m21q2l18ke.cloudfront.net/plotting.html?l6fb11qjr121" TargetMode="External"/><Relationship Id="rId159" Type="http://schemas.openxmlformats.org/officeDocument/2006/relationships/hyperlink" Target="https://d1s5m21q2l18ke.cloudfront.net/VISION360/Vision360.html?d=h6gb9pli212&amp;surl=https://d1s5m21q2l18ke.cloudfront.net/v360_mov_black/&amp;sv=1&amp;displayAllSideview=1&amp;NTI2Mg==" TargetMode="External"/><Relationship Id="rId158" Type="http://schemas.openxmlformats.org/officeDocument/2006/relationships/hyperlink" Target="https://d1s5m21q2l18ke.cloudfront.net/VISION360/Vision360.html?d=h6gb9pli212&amp;surl=https://d1s5m21q2l18ke.cloudfront.net/v360_mov_white/&amp;sv=1&amp;displayAllSideview=1&amp;NTI2Mg==" TargetMode="External"/><Relationship Id="rId157" Type="http://schemas.openxmlformats.org/officeDocument/2006/relationships/hyperlink" Target="https://d1g2oudknjs8jf.cloudfront.net/prodpolweb/imgfiles/h6gb9pli212.JPG?NTI2Mg==" TargetMode="External"/><Relationship Id="rId156" Type="http://schemas.openxmlformats.org/officeDocument/2006/relationships/hyperlink" Target="https://d1g2oudknjs8jf.cloudfront.net/prodpolweb/cert/GIAh6gb9pli212.PDF?NTI2Mg==" TargetMode="External"/><Relationship Id="rId155" Type="http://schemas.openxmlformats.org/officeDocument/2006/relationships/hyperlink" Target="https://d1g2oudknjs8jf.cloudfront.net/prodpolweb/asetimage/l2hb3qli235.JPG?NTI2Mg==" TargetMode="External"/><Relationship Id="rId154" Type="http://schemas.openxmlformats.org/officeDocument/2006/relationships/hyperlink" Target="https://dyffw9lb8wur6.cloudfront.net/v360videos/l2hb3qli235.MP4?NTI2Mg==" TargetMode="External"/><Relationship Id="rId153" Type="http://schemas.openxmlformats.org/officeDocument/2006/relationships/hyperlink" Target="https://d1g2oudknjs8jf.cloudfront.net/prodpolweb/fl_img/l2hb3qli235.JPG?NTI2Mg==" TargetMode="External"/><Relationship Id="rId152" Type="http://schemas.openxmlformats.org/officeDocument/2006/relationships/hyperlink" Target="https://d1s5m21q2l18ke.cloudfront.net/plotting.html?l2hb3qli235" TargetMode="External"/><Relationship Id="rId151" Type="http://schemas.openxmlformats.org/officeDocument/2006/relationships/hyperlink" Target="https://d1s5m21q2l18ke.cloudfront.net/white_mov_video/l2hb3qli235.MP4?NTI2Mg==" TargetMode="External"/><Relationship Id="rId150" Type="http://schemas.openxmlformats.org/officeDocument/2006/relationships/hyperlink" Target="https://d1s5m21q2l18ke.cloudfront.net/v360_mov/l2hb3qli235.HTML?sv=1&amp;displayAllSideview=1&amp;NTI2Mg==" TargetMode="External"/><Relationship Id="rId15" Type="http://schemas.openxmlformats.org/officeDocument/2006/relationships/hyperlink" Target="https://d1s5m21q2l18ke.cloudfront.net/white_mov_video/l6fb11qjr121.MP4?NTI2Mg==" TargetMode="External"/><Relationship Id="rId149" Type="http://schemas.openxmlformats.org/officeDocument/2006/relationships/hyperlink" Target="https://d1s5m21q2l18ke.cloudfront.net/VISION360/Vision360.html?d=l2hb3qli235&amp;surl=https://d1s5m21q2l18ke.cloudfront.net/v360_mov_black/&amp;sv=1&amp;displayAllSideview=1&amp;NTI2Mg==" TargetMode="External"/><Relationship Id="rId148" Type="http://schemas.openxmlformats.org/officeDocument/2006/relationships/hyperlink" Target="https://d1s5m21q2l18ke.cloudfront.net/VISION360/Vision360.html?d=l2hb3qli235&amp;surl=https://d1s5m21q2l18ke.cloudfront.net/v360_mov_white/&amp;sv=1&amp;displayAllSideview=1&amp;NTI2Mg==" TargetMode="External"/><Relationship Id="rId147" Type="http://schemas.openxmlformats.org/officeDocument/2006/relationships/hyperlink" Target="https://d1g2oudknjs8jf.cloudfront.net/prodpolweb/imgfiles/l2hb3qli235.JPG?NTI2Mg==" TargetMode="External"/><Relationship Id="rId146" Type="http://schemas.openxmlformats.org/officeDocument/2006/relationships/hyperlink" Target="https://d1g2oudknjs8jf.cloudfront.net/prodpolweb/cert/GIAl2hb3qli235.PDF?NTI2Mg==" TargetMode="External"/><Relationship Id="rId145" Type="http://schemas.openxmlformats.org/officeDocument/2006/relationships/hyperlink" Target="https://d1g2oudknjs8jf.cloudfront.net/prodpolweb/asetimage/f5ib7mlr16.JPG?NTI2Mg==" TargetMode="External"/><Relationship Id="rId144" Type="http://schemas.openxmlformats.org/officeDocument/2006/relationships/hyperlink" Target="https://dyffw9lb8wur6.cloudfront.net/v360videos/f5ib7mlr16.MP4?NTI2Mg==" TargetMode="External"/><Relationship Id="rId143" Type="http://schemas.openxmlformats.org/officeDocument/2006/relationships/hyperlink" Target="https://d1s5m21q2l18ke.cloudfront.net/plotting.html?f5ib7mlr16" TargetMode="External"/><Relationship Id="rId142" Type="http://schemas.openxmlformats.org/officeDocument/2006/relationships/hyperlink" Target="https://d1s5m21q2l18ke.cloudfront.net/white_mov_video/f5ib7mlr16.MP4?NTI2Mg==" TargetMode="External"/><Relationship Id="rId141" Type="http://schemas.openxmlformats.org/officeDocument/2006/relationships/hyperlink" Target="https://d1s5m21q2l18ke.cloudfront.net/v360_mov/f5ib7mlr16.HTML?sv=1&amp;displayAllSideview=1&amp;NTI2Mg==" TargetMode="External"/><Relationship Id="rId140" Type="http://schemas.openxmlformats.org/officeDocument/2006/relationships/hyperlink" Target="https://d1s5m21q2l18ke.cloudfront.net/VISION360/Vision360.html?d=f5ib7mlr16&amp;surl=https://d1s5m21q2l18ke.cloudfront.net/v360_mov_black/&amp;sv=1&amp;displayAllSideview=1&amp;NTI2Mg==" TargetMode="External"/><Relationship Id="rId14" Type="http://schemas.openxmlformats.org/officeDocument/2006/relationships/hyperlink" Target="https://d1s5m21q2l18ke.cloudfront.net/v360_mov/l6fb11qjr121.HTML?sv=1&amp;displayAllSideview=1&amp;NTI2Mg==" TargetMode="External"/><Relationship Id="rId139" Type="http://schemas.openxmlformats.org/officeDocument/2006/relationships/hyperlink" Target="https://d1s5m21q2l18ke.cloudfront.net/VISION360/Vision360.html?d=f5ib7mlr16&amp;surl=https://d1s5m21q2l18ke.cloudfront.net/v360_mov_white/&amp;sv=1&amp;displayAllSideview=1&amp;NTI2Mg==" TargetMode="External"/><Relationship Id="rId138" Type="http://schemas.openxmlformats.org/officeDocument/2006/relationships/hyperlink" Target="https://d1g2oudknjs8jf.cloudfront.net/prodpolweb/imgfiles/f5ib7mlr16.JPG?NTI2Mg==" TargetMode="External"/><Relationship Id="rId137" Type="http://schemas.openxmlformats.org/officeDocument/2006/relationships/hyperlink" Target="https://d1g2oudknjs8jf.cloudfront.net/prodpolweb/cert/GIAf5ib7mlr16.PDF?NTI2Mg==" TargetMode="External"/><Relationship Id="rId136" Type="http://schemas.openxmlformats.org/officeDocument/2006/relationships/hyperlink" Target="https://d1g2oudknjs8jf.cloudfront.net/prodpolweb/asetimage/f5jb5kmi27.JPG?NTI2Mg==" TargetMode="External"/><Relationship Id="rId135" Type="http://schemas.openxmlformats.org/officeDocument/2006/relationships/hyperlink" Target="https://dyffw9lb8wur6.cloudfront.net/v360videos/f5jb5kmi27.MP4?NTI2Mg==" TargetMode="External"/><Relationship Id="rId134" Type="http://schemas.openxmlformats.org/officeDocument/2006/relationships/hyperlink" Target="https://d1s5m21q2l18ke.cloudfront.net/plotting.html?f5jb5kmi27" TargetMode="External"/><Relationship Id="rId133" Type="http://schemas.openxmlformats.org/officeDocument/2006/relationships/hyperlink" Target="https://d1s5m21q2l18ke.cloudfront.net/white_mov_video/f5jb5kmi27.MP4?NTI2Mg==" TargetMode="External"/><Relationship Id="rId132" Type="http://schemas.openxmlformats.org/officeDocument/2006/relationships/hyperlink" Target="https://d1s5m21q2l18ke.cloudfront.net/v360_mov/f5jb5kmi27.HTML?sv=1&amp;displayAllSideview=1&amp;NTI2Mg==" TargetMode="External"/><Relationship Id="rId131" Type="http://schemas.openxmlformats.org/officeDocument/2006/relationships/hyperlink" Target="https://d1s5m21q2l18ke.cloudfront.net/VISION360/Vision360.html?d=f5jb5kmi27&amp;surl=https://d1s5m21q2l18ke.cloudfront.net/v360_mov_black/&amp;sv=1&amp;displayAllSideview=1&amp;NTI2Mg==" TargetMode="External"/><Relationship Id="rId130" Type="http://schemas.openxmlformats.org/officeDocument/2006/relationships/hyperlink" Target="https://d1s5m21q2l18ke.cloudfront.net/VISION360/Vision360.html?d=f5jb5kmi27&amp;surl=https://d1s5m21q2l18ke.cloudfront.net/v360_mov_white/&amp;sv=1&amp;displayAllSideview=1&amp;NTI2Mg==" TargetMode="External"/><Relationship Id="rId13" Type="http://schemas.openxmlformats.org/officeDocument/2006/relationships/hyperlink" Target="https://d1s5m21q2l18ke.cloudfront.net/VISION360/Vision360.html?d=l6fb11qjr121&amp;surl=https://d1s5m21q2l18ke.cloudfront.net/v360_mov_black/&amp;sv=1&amp;displayAllSideview=1&amp;NTI2Mg==" TargetMode="External"/><Relationship Id="rId129" Type="http://schemas.openxmlformats.org/officeDocument/2006/relationships/hyperlink" Target="https://d1g2oudknjs8jf.cloudfront.net/prodpolweb/imgfiles/f5jb5kmi27.JPG?NTI2Mg==" TargetMode="External"/><Relationship Id="rId128" Type="http://schemas.openxmlformats.org/officeDocument/2006/relationships/hyperlink" Target="https://d1g2oudknjs8jf.cloudfront.net/prodpolweb/cert/GIAf5jb5kmi27.PDF?NTI2Mg==" TargetMode="External"/><Relationship Id="rId127" Type="http://schemas.openxmlformats.org/officeDocument/2006/relationships/hyperlink" Target="https://d1g2oudknjs8jf.cloudfront.net/prodpolweb/asetimage/l3ib5kmi242.JPG?NTI2Mg==" TargetMode="External"/><Relationship Id="rId126" Type="http://schemas.openxmlformats.org/officeDocument/2006/relationships/hyperlink" Target="https://dyffw9lb8wur6.cloudfront.net/v360videos/l3ib5kmi242.MP4?NTI2Mg==" TargetMode="External"/><Relationship Id="rId125" Type="http://schemas.openxmlformats.org/officeDocument/2006/relationships/hyperlink" Target="https://d1s5m21q2l18ke.cloudfront.net/plotting.html?l3ib5kmi242" TargetMode="External"/><Relationship Id="rId124" Type="http://schemas.openxmlformats.org/officeDocument/2006/relationships/hyperlink" Target="https://d1s5m21q2l18ke.cloudfront.net/white_mov_video/l3ib5kmi242.MP4?NTI2Mg==" TargetMode="External"/><Relationship Id="rId123" Type="http://schemas.openxmlformats.org/officeDocument/2006/relationships/hyperlink" Target="https://d1s5m21q2l18ke.cloudfront.net/v360_mov/l3ib5kmi242.HTML?sv=1&amp;displayAllSideview=1&amp;NTI2Mg==" TargetMode="External"/><Relationship Id="rId122" Type="http://schemas.openxmlformats.org/officeDocument/2006/relationships/hyperlink" Target="https://d1s5m21q2l18ke.cloudfront.net/VISION360/Vision360.html?d=l3ib5kmi242&amp;surl=https://d1s5m21q2l18ke.cloudfront.net/v360_mov_black/&amp;sv=1&amp;displayAllSideview=1&amp;NTI2Mg==" TargetMode="External"/><Relationship Id="rId121" Type="http://schemas.openxmlformats.org/officeDocument/2006/relationships/hyperlink" Target="https://d1s5m21q2l18ke.cloudfront.net/VISION360/Vision360.html?d=l3ib5kmi242&amp;surl=https://d1s5m21q2l18ke.cloudfront.net/v360_mov_white/&amp;sv=1&amp;displayAllSideview=1&amp;NTI2Mg==" TargetMode="External"/><Relationship Id="rId120" Type="http://schemas.openxmlformats.org/officeDocument/2006/relationships/hyperlink" Target="https://d1g2oudknjs8jf.cloudfront.net/prodpolweb/imgfiles/l3ib5kmi242.JPG?NTI2Mg==" TargetMode="External"/><Relationship Id="rId12" Type="http://schemas.openxmlformats.org/officeDocument/2006/relationships/hyperlink" Target="https://d1s5m21q2l18ke.cloudfront.net/VISION360/Vision360.html?d=l6fb11qjr121&amp;surl=https://d1s5m21q2l18ke.cloudfront.net/v360_mov_white/&amp;sv=1&amp;displayAllSideview=1&amp;NTI2Mg==" TargetMode="External"/><Relationship Id="rId119" Type="http://schemas.openxmlformats.org/officeDocument/2006/relationships/hyperlink" Target="https://d1g2oudknjs8jf.cloudfront.net/prodpolweb/cert/GIAl3ib5kmi242.PDF?NTI2Mg==" TargetMode="External"/><Relationship Id="rId118" Type="http://schemas.openxmlformats.org/officeDocument/2006/relationships/hyperlink" Target="https://d1g2oudknjs8jf.cloudfront.net/prodpolweb/asetimage/j3ib5kmi230.JPG?NTI2Mg==" TargetMode="External"/><Relationship Id="rId117" Type="http://schemas.openxmlformats.org/officeDocument/2006/relationships/hyperlink" Target="https://dyffw9lb8wur6.cloudfront.net/v360videos/j3ib5kmi230.MP4?NTI2Mg==" TargetMode="External"/><Relationship Id="rId116" Type="http://schemas.openxmlformats.org/officeDocument/2006/relationships/hyperlink" Target="https://d1s5m21q2l18ke.cloudfront.net/plotting.html?j3ib5kmi230" TargetMode="External"/><Relationship Id="rId115" Type="http://schemas.openxmlformats.org/officeDocument/2006/relationships/hyperlink" Target="https://d1s5m21q2l18ke.cloudfront.net/white_mov_video/j3ib5kmi230.MP4?NTI2Mg==" TargetMode="External"/><Relationship Id="rId114" Type="http://schemas.openxmlformats.org/officeDocument/2006/relationships/hyperlink" Target="https://d1s5m21q2l18ke.cloudfront.net/v360_mov/j3ib5kmi230.HTML?sv=1&amp;displayAllSideview=1&amp;NTI2Mg==" TargetMode="External"/><Relationship Id="rId113" Type="http://schemas.openxmlformats.org/officeDocument/2006/relationships/hyperlink" Target="https://d1s5m21q2l18ke.cloudfront.net/VISION360/Vision360.html?d=j3ib5kmi230&amp;surl=https://d1s5m21q2l18ke.cloudfront.net/v360_mov_black/&amp;sv=1&amp;displayAllSideview=1&amp;NTI2Mg==" TargetMode="External"/><Relationship Id="rId112" Type="http://schemas.openxmlformats.org/officeDocument/2006/relationships/hyperlink" Target="https://d1s5m21q2l18ke.cloudfront.net/VISION360/Vision360.html?d=j3ib5kmi230&amp;surl=https://d1s5m21q2l18ke.cloudfront.net/v360_mov_white/&amp;sv=1&amp;displayAllSideview=1&amp;NTI2Mg==" TargetMode="External"/><Relationship Id="rId111" Type="http://schemas.openxmlformats.org/officeDocument/2006/relationships/hyperlink" Target="https://d1g2oudknjs8jf.cloudfront.net/prodpolweb/imgfiles/j3ib5kmi230.JPG?NTI2Mg==" TargetMode="External"/><Relationship Id="rId110" Type="http://schemas.openxmlformats.org/officeDocument/2006/relationships/hyperlink" Target="https://d1g2oudknjs8jf.cloudfront.net/prodpolweb/cert/GIAj3ib5kmi230.PDF?NTI2Mg==" TargetMode="External"/><Relationship Id="rId11" Type="http://schemas.openxmlformats.org/officeDocument/2006/relationships/hyperlink" Target="https://d1g2oudknjs8jf.cloudfront.net/prodpolweb/imgfiles/l6fb11qjr121.JPG?NTI2Mg==" TargetMode="External"/><Relationship Id="rId109" Type="http://schemas.openxmlformats.org/officeDocument/2006/relationships/hyperlink" Target="https://d1g2oudknjs8jf.cloudfront.net/prodpolweb/asetimage/n10hb9pji245.JPG?NTI2Mg==" TargetMode="External"/><Relationship Id="rId108" Type="http://schemas.openxmlformats.org/officeDocument/2006/relationships/hyperlink" Target="https://dyffw9lb8wur6.cloudfront.net/v360videos/n10hb9pji245.MP4?NTI2Mg==" TargetMode="External"/><Relationship Id="rId107" Type="http://schemas.openxmlformats.org/officeDocument/2006/relationships/hyperlink" Target="https://d1s5m21q2l18ke.cloudfront.net/plotting.html?n10hb9pji245" TargetMode="External"/><Relationship Id="rId106" Type="http://schemas.openxmlformats.org/officeDocument/2006/relationships/hyperlink" Target="https://d1s5m21q2l18ke.cloudfront.net/white_mov_video/n10hb9pji245.MP4?NTI2Mg==" TargetMode="External"/><Relationship Id="rId105" Type="http://schemas.openxmlformats.org/officeDocument/2006/relationships/hyperlink" Target="https://d1s5m21q2l18ke.cloudfront.net/v360_mov/n10hb9pji245.HTML?sv=1&amp;displayAllSideview=1&amp;NTI2Mg==" TargetMode="External"/><Relationship Id="rId104" Type="http://schemas.openxmlformats.org/officeDocument/2006/relationships/hyperlink" Target="https://d1s5m21q2l18ke.cloudfront.net/VISION360/Vision360.html?d=n10hb9pji245&amp;surl=https://d1s5m21q2l18ke.cloudfront.net/v360_mov_black/&amp;sv=1&amp;displayAllSideview=1&amp;NTI2Mg==" TargetMode="External"/><Relationship Id="rId103" Type="http://schemas.openxmlformats.org/officeDocument/2006/relationships/hyperlink" Target="https://d1s5m21q2l18ke.cloudfront.net/VISION360/Vision360.html?d=n10hb9pji245&amp;surl=https://d1s5m21q2l18ke.cloudfront.net/v360_mov_white/&amp;sv=1&amp;displayAllSideview=1&amp;NTI2Mg==" TargetMode="External"/><Relationship Id="rId102" Type="http://schemas.openxmlformats.org/officeDocument/2006/relationships/hyperlink" Target="https://d1g2oudknjs8jf.cloudfront.net/prodpolweb/imgfiles/n10hb9pji245.JPG?NTI2Mg==" TargetMode="External"/><Relationship Id="rId101" Type="http://schemas.openxmlformats.org/officeDocument/2006/relationships/hyperlink" Target="https://d1g2oudknjs8jf.cloudfront.net/prodpolweb/cert/GIAn10hb9pji245.PDF?NTI2Mg==" TargetMode="External"/><Relationship Id="rId100" Type="http://schemas.openxmlformats.org/officeDocument/2006/relationships/hyperlink" Target="https://d1g2oudknjs8jf.cloudfront.net/prodpolweb/asetimage/n9db9pli29.JPG?NTI2Mg==" TargetMode="External"/><Relationship Id="rId10" Type="http://schemas.openxmlformats.org/officeDocument/2006/relationships/hyperlink" Target="https://d1g2oudknjs8jf.cloudfront.net/prodpolweb/cert/GIAl6fb11qjr121.PDF?NTI2Mg==" TargetMode="External"/><Relationship Id="rId1" Type="http://schemas.openxmlformats.org/officeDocument/2006/relationships/hyperlink" Target="https://d1g2oudknjs8jf.cloudfront.net/prodpolweb/cert/GIAl6kb11qfi256.PDF?NTI2Mg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03"/>
  <sheetViews>
    <sheetView tabSelected="1" workbookViewId="0">
      <pane ySplit="1" topLeftCell="A4" activePane="bottomLeft" state="frozen"/>
      <selection/>
      <selection pane="bottomLeft" activeCell="A1" sqref="$A1:$XFD2"/>
    </sheetView>
  </sheetViews>
  <sheetFormatPr defaultColWidth="9" defaultRowHeight="14.4"/>
  <cols>
    <col min="1" max="1" width="5.48148148148148" customWidth="1"/>
    <col min="2" max="2" width="12.0092592592593" customWidth="1"/>
    <col min="3" max="3" width="15.6481481481481" customWidth="1"/>
    <col min="4" max="4" width="4.61111111111111" customWidth="1"/>
    <col min="5" max="5" width="6.12037037037037" customWidth="1"/>
    <col min="6" max="6" width="6.53703703703704" customWidth="1"/>
    <col min="7" max="7" width="12.4814814814815" customWidth="1"/>
    <col min="8" max="8" width="6.00925925925926" customWidth="1"/>
    <col min="9" max="9" width="7.43518518518519" customWidth="1"/>
    <col min="10" max="10" width="16.1666666666667" customWidth="1"/>
    <col min="11" max="11" width="5.68518518518519" customWidth="1"/>
    <col min="12" max="12" width="5.97222222222222" customWidth="1"/>
    <col min="13" max="13" width="8.18518518518519" customWidth="1"/>
    <col min="14" max="14" width="6.98148148148148" customWidth="1"/>
    <col min="15" max="15" width="10.75" customWidth="1"/>
    <col min="16" max="16" width="7.92592592592593" customWidth="1"/>
    <col min="17" max="17" width="8.17592592592593" customWidth="1"/>
    <col min="18" max="18" width="8.12962962962963" customWidth="1"/>
    <col min="19" max="19" width="11.8240740740741" customWidth="1"/>
    <col min="20" max="20" width="3.32407407407407" customWidth="1"/>
    <col min="21" max="21" width="7.28703703703704" customWidth="1"/>
    <col min="22" max="22" width="10.8240740740741" customWidth="1"/>
    <col min="23" max="23" width="6.66666666666667" customWidth="1"/>
    <col min="24" max="24" width="5.62962962962963" customWidth="1"/>
    <col min="25" max="25" width="11" customWidth="1"/>
    <col min="26" max="26" width="11.287037037037" customWidth="1"/>
    <col min="27" max="27" width="4.22222222222222" customWidth="1"/>
    <col min="28" max="28" width="3.63888888888889" customWidth="1"/>
    <col min="29" max="29" width="4.55555555555556" customWidth="1"/>
    <col min="30" max="30" width="5.42592592592593" customWidth="1"/>
    <col min="31" max="31" width="6.26851851851852" customWidth="1"/>
    <col min="32" max="32" width="2.97222222222222" customWidth="1"/>
    <col min="33" max="33" width="6.42592592592593" customWidth="1"/>
    <col min="34" max="34" width="9.90740740740741" customWidth="1"/>
    <col min="35" max="35" width="8.03703703703704" customWidth="1"/>
    <col min="36" max="36" width="7.62037037037037" customWidth="1"/>
    <col min="37" max="37" width="84.6296296296296" customWidth="1"/>
    <col min="38" max="38" width="10.5925925925926" customWidth="1"/>
    <col min="39" max="39" width="10.0092592592593" customWidth="1"/>
    <col min="40" max="40" width="8.82407407407407" customWidth="1"/>
    <col min="41" max="41" width="175.842592592593" customWidth="1"/>
    <col min="42" max="42" width="175.759259259259" customWidth="1"/>
    <col min="43" max="43" width="104.740740740741" customWidth="1"/>
    <col min="44" max="44" width="83.6111111111111" customWidth="1"/>
    <col min="45" max="45" width="64.9259259259259" customWidth="1"/>
    <col min="46" max="46" width="80.5740740740741" customWidth="1"/>
    <col min="47" max="47" width="7.67592592592593" customWidth="1"/>
    <col min="48" max="48" width="76.212962962963" customWidth="1"/>
    <col min="49" max="49" width="86.6296296296296" customWidth="1"/>
    <col min="50" max="50" width="15.1759259259259" customWidth="1"/>
    <col min="51" max="51" width="36.6296296296296" customWidth="1"/>
    <col min="52" max="52" width="19.6111111111111" customWidth="1"/>
    <col min="53" max="53" width="9.44444444444444" customWidth="1"/>
    <col min="54" max="54" width="11.3240740740741" customWidth="1"/>
    <col min="55" max="55" width="9.90740740740741" customWidth="1"/>
  </cols>
  <sheetData>
    <row r="1" spans="1:5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</row>
    <row r="2" spans="1:55">
      <c r="A2" s="3" t="s">
        <v>55</v>
      </c>
      <c r="B2" s="4" t="s">
        <v>56</v>
      </c>
      <c r="C2" s="4" t="s">
        <v>57</v>
      </c>
      <c r="D2" s="5" t="s">
        <v>58</v>
      </c>
      <c r="E2" s="6" t="s">
        <v>59</v>
      </c>
      <c r="F2" s="7">
        <v>0.71</v>
      </c>
      <c r="G2" s="8" t="s">
        <v>60</v>
      </c>
      <c r="H2" s="4">
        <v>-63.1</v>
      </c>
      <c r="I2" s="6" t="s">
        <v>61</v>
      </c>
      <c r="J2" s="6" t="s">
        <v>62</v>
      </c>
      <c r="K2" s="9">
        <v>1.389</v>
      </c>
      <c r="L2" s="4">
        <v>3.1</v>
      </c>
      <c r="M2" s="6" t="s">
        <v>63</v>
      </c>
      <c r="N2" s="6" t="s">
        <v>64</v>
      </c>
      <c r="O2" s="6" t="s">
        <v>65</v>
      </c>
      <c r="P2" s="6" t="s">
        <v>66</v>
      </c>
      <c r="Q2" s="6" t="s">
        <v>66</v>
      </c>
      <c r="R2" s="6" t="s">
        <v>67</v>
      </c>
      <c r="S2" s="6" t="s">
        <v>66</v>
      </c>
      <c r="T2" s="6" t="s">
        <v>63</v>
      </c>
      <c r="U2" s="6" t="s">
        <v>68</v>
      </c>
      <c r="V2" s="4" t="s">
        <v>57</v>
      </c>
      <c r="W2" s="6" t="s">
        <v>69</v>
      </c>
      <c r="X2" s="6" t="s">
        <v>70</v>
      </c>
      <c r="Y2" s="5"/>
      <c r="Z2" s="4" t="s">
        <v>57</v>
      </c>
      <c r="AA2" s="6" t="s">
        <v>71</v>
      </c>
      <c r="AB2" s="6" t="s">
        <v>72</v>
      </c>
      <c r="AC2" s="6" t="s">
        <v>72</v>
      </c>
      <c r="AD2" s="6" t="s">
        <v>73</v>
      </c>
      <c r="AE2" s="4" t="s">
        <v>57</v>
      </c>
      <c r="AF2" s="4" t="s">
        <v>57</v>
      </c>
      <c r="AG2" s="6" t="s">
        <v>72</v>
      </c>
      <c r="AH2" s="4" t="s">
        <v>57</v>
      </c>
      <c r="AI2" s="4">
        <v>67.4</v>
      </c>
      <c r="AJ2" s="4">
        <v>68</v>
      </c>
      <c r="AK2" s="5" t="s">
        <v>74</v>
      </c>
      <c r="AL2" s="4" t="s">
        <v>57</v>
      </c>
      <c r="AM2" s="4" t="s">
        <v>57</v>
      </c>
      <c r="AN2" s="4" t="s">
        <v>57</v>
      </c>
      <c r="AO2" s="5" t="s">
        <v>75</v>
      </c>
      <c r="AP2" s="5" t="s">
        <v>76</v>
      </c>
      <c r="AQ2" s="5" t="s">
        <v>77</v>
      </c>
      <c r="AR2" s="5" t="s">
        <v>78</v>
      </c>
      <c r="AS2" s="5" t="s">
        <v>79</v>
      </c>
      <c r="AT2" s="4" t="s">
        <v>57</v>
      </c>
      <c r="AU2" s="4" t="s">
        <v>57</v>
      </c>
      <c r="AV2" s="5" t="s">
        <v>80</v>
      </c>
      <c r="AW2" s="5" t="s">
        <v>81</v>
      </c>
      <c r="AX2" s="4" t="s">
        <v>57</v>
      </c>
      <c r="AY2" s="6" t="s">
        <v>82</v>
      </c>
      <c r="AZ2" s="4" t="s">
        <v>57</v>
      </c>
      <c r="BA2" s="3" t="s">
        <v>83</v>
      </c>
      <c r="BB2" s="3">
        <f t="shared" ref="BB2:BB65" si="0">IF(TRUNC(F2,2)*BA2=0,"",TRUNC(F2,2)*BA2)</f>
        <v>1917</v>
      </c>
      <c r="BC2" s="7">
        <v>60918</v>
      </c>
    </row>
    <row r="3" spans="1:55">
      <c r="A3" s="3" t="s">
        <v>84</v>
      </c>
      <c r="B3" s="4" t="s">
        <v>85</v>
      </c>
      <c r="C3" s="4" t="s">
        <v>57</v>
      </c>
      <c r="D3" s="5" t="s">
        <v>58</v>
      </c>
      <c r="E3" s="6" t="s">
        <v>59</v>
      </c>
      <c r="F3" s="7">
        <v>0.53</v>
      </c>
      <c r="G3" s="8" t="s">
        <v>86</v>
      </c>
      <c r="H3" s="4">
        <v>-51.1</v>
      </c>
      <c r="I3" s="6" t="s">
        <v>61</v>
      </c>
      <c r="J3" s="6" t="s">
        <v>87</v>
      </c>
      <c r="K3" s="9">
        <v>1.388</v>
      </c>
      <c r="L3" s="4">
        <v>3.1</v>
      </c>
      <c r="M3" s="4" t="s">
        <v>57</v>
      </c>
      <c r="N3" s="6" t="s">
        <v>64</v>
      </c>
      <c r="O3" s="4" t="s">
        <v>57</v>
      </c>
      <c r="P3" s="6" t="s">
        <v>66</v>
      </c>
      <c r="Q3" s="6" t="s">
        <v>66</v>
      </c>
      <c r="R3" s="6" t="s">
        <v>66</v>
      </c>
      <c r="S3" s="6" t="s">
        <v>66</v>
      </c>
      <c r="T3" s="6" t="s">
        <v>63</v>
      </c>
      <c r="U3" s="6" t="s">
        <v>68</v>
      </c>
      <c r="V3" s="4" t="s">
        <v>57</v>
      </c>
      <c r="W3" s="6" t="s">
        <v>88</v>
      </c>
      <c r="X3" s="6" t="s">
        <v>89</v>
      </c>
      <c r="Y3" s="5"/>
      <c r="Z3" s="4" t="s">
        <v>57</v>
      </c>
      <c r="AA3" s="6" t="s">
        <v>71</v>
      </c>
      <c r="AB3" s="6" t="s">
        <v>72</v>
      </c>
      <c r="AC3" s="6" t="s">
        <v>72</v>
      </c>
      <c r="AD3" s="6" t="s">
        <v>73</v>
      </c>
      <c r="AE3" s="4" t="s">
        <v>57</v>
      </c>
      <c r="AF3" s="4" t="s">
        <v>57</v>
      </c>
      <c r="AG3" s="6" t="s">
        <v>72</v>
      </c>
      <c r="AH3" s="4" t="s">
        <v>57</v>
      </c>
      <c r="AI3" s="4">
        <v>67.3</v>
      </c>
      <c r="AJ3" s="4">
        <v>66</v>
      </c>
      <c r="AK3" s="5" t="s">
        <v>90</v>
      </c>
      <c r="AL3" s="4" t="s">
        <v>57</v>
      </c>
      <c r="AM3" s="4" t="s">
        <v>57</v>
      </c>
      <c r="AN3" s="4" t="s">
        <v>57</v>
      </c>
      <c r="AO3" s="5" t="s">
        <v>91</v>
      </c>
      <c r="AP3" s="5" t="s">
        <v>92</v>
      </c>
      <c r="AQ3" s="5" t="s">
        <v>93</v>
      </c>
      <c r="AR3" s="5" t="s">
        <v>94</v>
      </c>
      <c r="AS3" s="5" t="s">
        <v>95</v>
      </c>
      <c r="AT3" s="4" t="s">
        <v>57</v>
      </c>
      <c r="AU3" s="4" t="s">
        <v>57</v>
      </c>
      <c r="AV3" s="5" t="s">
        <v>96</v>
      </c>
      <c r="AW3" s="5" t="s">
        <v>97</v>
      </c>
      <c r="AX3" s="4" t="s">
        <v>57</v>
      </c>
      <c r="AY3" s="6" t="s">
        <v>98</v>
      </c>
      <c r="AZ3" s="4" t="s">
        <v>57</v>
      </c>
      <c r="BA3" s="3" t="s">
        <v>99</v>
      </c>
      <c r="BB3" s="3">
        <f t="shared" si="0"/>
        <v>1166</v>
      </c>
      <c r="BC3" s="7">
        <v>49184</v>
      </c>
    </row>
    <row r="4" spans="1:55">
      <c r="A4" s="3" t="s">
        <v>100</v>
      </c>
      <c r="B4" s="4" t="s">
        <v>101</v>
      </c>
      <c r="C4" s="4" t="s">
        <v>57</v>
      </c>
      <c r="D4" s="5" t="s">
        <v>58</v>
      </c>
      <c r="E4" s="6" t="s">
        <v>102</v>
      </c>
      <c r="F4" s="7">
        <v>0.71</v>
      </c>
      <c r="G4" s="8" t="s">
        <v>103</v>
      </c>
      <c r="H4" s="4">
        <v>-62.8</v>
      </c>
      <c r="I4" s="6" t="s">
        <v>104</v>
      </c>
      <c r="J4" s="6" t="s">
        <v>105</v>
      </c>
      <c r="K4" s="9">
        <v>1.004</v>
      </c>
      <c r="L4" s="4">
        <v>3</v>
      </c>
      <c r="M4" s="6" t="s">
        <v>63</v>
      </c>
      <c r="N4" s="6" t="s">
        <v>106</v>
      </c>
      <c r="O4" s="6" t="s">
        <v>65</v>
      </c>
      <c r="P4" s="6" t="s">
        <v>66</v>
      </c>
      <c r="Q4" s="6" t="s">
        <v>66</v>
      </c>
      <c r="R4" s="6" t="s">
        <v>66</v>
      </c>
      <c r="S4" s="6" t="s">
        <v>66</v>
      </c>
      <c r="T4" s="6" t="s">
        <v>63</v>
      </c>
      <c r="U4" s="6" t="s">
        <v>107</v>
      </c>
      <c r="V4" s="6" t="s">
        <v>108</v>
      </c>
      <c r="W4" s="6" t="s">
        <v>69</v>
      </c>
      <c r="X4" s="6" t="s">
        <v>89</v>
      </c>
      <c r="Y4" s="5"/>
      <c r="Z4" s="4" t="s">
        <v>57</v>
      </c>
      <c r="AA4" s="6" t="s">
        <v>72</v>
      </c>
      <c r="AB4" s="6" t="s">
        <v>72</v>
      </c>
      <c r="AC4" s="6" t="s">
        <v>72</v>
      </c>
      <c r="AD4" s="6" t="s">
        <v>73</v>
      </c>
      <c r="AE4" s="4" t="s">
        <v>57</v>
      </c>
      <c r="AF4" s="4" t="s">
        <v>57</v>
      </c>
      <c r="AG4" s="6" t="s">
        <v>72</v>
      </c>
      <c r="AH4" s="4" t="s">
        <v>57</v>
      </c>
      <c r="AI4" s="4">
        <v>66.3</v>
      </c>
      <c r="AJ4" s="4">
        <v>63</v>
      </c>
      <c r="AK4" s="5" t="s">
        <v>109</v>
      </c>
      <c r="AL4" s="4" t="s">
        <v>57</v>
      </c>
      <c r="AM4" s="4" t="s">
        <v>57</v>
      </c>
      <c r="AN4" s="4" t="s">
        <v>57</v>
      </c>
      <c r="AO4" s="5" t="s">
        <v>110</v>
      </c>
      <c r="AP4" s="5" t="s">
        <v>111</v>
      </c>
      <c r="AQ4" s="5" t="s">
        <v>112</v>
      </c>
      <c r="AR4" s="5" t="s">
        <v>113</v>
      </c>
      <c r="AS4" s="5" t="s">
        <v>114</v>
      </c>
      <c r="AT4" s="4" t="s">
        <v>57</v>
      </c>
      <c r="AU4" s="4" t="s">
        <v>57</v>
      </c>
      <c r="AV4" s="5" t="s">
        <v>115</v>
      </c>
      <c r="AW4" s="5" t="s">
        <v>116</v>
      </c>
      <c r="AX4" s="4" t="s">
        <v>57</v>
      </c>
      <c r="AY4" s="6" t="s">
        <v>117</v>
      </c>
      <c r="AZ4" s="4" t="s">
        <v>57</v>
      </c>
      <c r="BA4" s="3" t="s">
        <v>118</v>
      </c>
      <c r="BB4" s="3">
        <f t="shared" si="0"/>
        <v>2130</v>
      </c>
      <c r="BC4" s="7">
        <v>68302</v>
      </c>
    </row>
    <row r="5" spans="1:55">
      <c r="A5" s="3" t="s">
        <v>119</v>
      </c>
      <c r="B5" s="4" t="s">
        <v>120</v>
      </c>
      <c r="C5" s="6" t="s">
        <v>121</v>
      </c>
      <c r="D5" s="5" t="s">
        <v>58</v>
      </c>
      <c r="E5" s="6" t="s">
        <v>59</v>
      </c>
      <c r="F5" s="7">
        <v>0.56</v>
      </c>
      <c r="G5" s="8" t="s">
        <v>122</v>
      </c>
      <c r="H5" s="4">
        <v>-42.9</v>
      </c>
      <c r="I5" s="6" t="s">
        <v>104</v>
      </c>
      <c r="J5" s="6" t="s">
        <v>123</v>
      </c>
      <c r="K5" s="9">
        <v>1.387</v>
      </c>
      <c r="L5" s="4">
        <v>2.7</v>
      </c>
      <c r="M5" s="6" t="s">
        <v>63</v>
      </c>
      <c r="N5" s="6" t="s">
        <v>64</v>
      </c>
      <c r="O5" s="6" t="s">
        <v>65</v>
      </c>
      <c r="P5" s="6" t="s">
        <v>66</v>
      </c>
      <c r="Q5" s="6" t="s">
        <v>66</v>
      </c>
      <c r="R5" s="6" t="s">
        <v>66</v>
      </c>
      <c r="S5" s="6" t="s">
        <v>66</v>
      </c>
      <c r="T5" s="6" t="s">
        <v>63</v>
      </c>
      <c r="U5" s="6" t="s">
        <v>68</v>
      </c>
      <c r="V5" s="4" t="s">
        <v>57</v>
      </c>
      <c r="W5" s="6" t="s">
        <v>124</v>
      </c>
      <c r="X5" s="6" t="s">
        <v>89</v>
      </c>
      <c r="Y5" s="5"/>
      <c r="Z5" s="4" t="s">
        <v>57</v>
      </c>
      <c r="AA5" s="6" t="s">
        <v>71</v>
      </c>
      <c r="AB5" s="6" t="s">
        <v>72</v>
      </c>
      <c r="AC5" s="6" t="s">
        <v>72</v>
      </c>
      <c r="AD5" s="6" t="s">
        <v>73</v>
      </c>
      <c r="AE5" s="4" t="s">
        <v>57</v>
      </c>
      <c r="AF5" s="4" t="s">
        <v>57</v>
      </c>
      <c r="AG5" s="6" t="s">
        <v>72</v>
      </c>
      <c r="AH5" s="4" t="s">
        <v>57</v>
      </c>
      <c r="AI5" s="4">
        <v>67</v>
      </c>
      <c r="AJ5" s="4">
        <v>68</v>
      </c>
      <c r="AK5" s="5" t="s">
        <v>125</v>
      </c>
      <c r="AL5" s="4" t="s">
        <v>57</v>
      </c>
      <c r="AM5" s="4" t="s">
        <v>57</v>
      </c>
      <c r="AN5" s="4" t="s">
        <v>57</v>
      </c>
      <c r="AO5" s="5" t="s">
        <v>126</v>
      </c>
      <c r="AP5" s="5" t="s">
        <v>127</v>
      </c>
      <c r="AQ5" s="5" t="s">
        <v>128</v>
      </c>
      <c r="AR5" s="5" t="s">
        <v>129</v>
      </c>
      <c r="AS5" s="5" t="s">
        <v>130</v>
      </c>
      <c r="AT5" s="4" t="s">
        <v>57</v>
      </c>
      <c r="AU5" s="4" t="s">
        <v>57</v>
      </c>
      <c r="AV5" s="5" t="s">
        <v>131</v>
      </c>
      <c r="AW5" s="5" t="s">
        <v>132</v>
      </c>
      <c r="AX5" s="4" t="s">
        <v>57</v>
      </c>
      <c r="AY5" s="6" t="s">
        <v>133</v>
      </c>
      <c r="AZ5" s="4" t="s">
        <v>57</v>
      </c>
      <c r="BA5" s="3" t="s">
        <v>134</v>
      </c>
      <c r="BB5" s="3">
        <f t="shared" si="0"/>
        <v>1120</v>
      </c>
      <c r="BC5" s="7">
        <v>55216</v>
      </c>
    </row>
    <row r="6" spans="1:55">
      <c r="A6" s="3" t="s">
        <v>135</v>
      </c>
      <c r="B6" s="4" t="s">
        <v>136</v>
      </c>
      <c r="C6" s="4" t="s">
        <v>57</v>
      </c>
      <c r="D6" s="5" t="s">
        <v>58</v>
      </c>
      <c r="E6" s="6" t="s">
        <v>137</v>
      </c>
      <c r="F6" s="7">
        <v>0.55</v>
      </c>
      <c r="G6" s="8" t="s">
        <v>138</v>
      </c>
      <c r="H6" s="4">
        <v>-59.1</v>
      </c>
      <c r="I6" s="6" t="s">
        <v>61</v>
      </c>
      <c r="J6" s="6" t="s">
        <v>139</v>
      </c>
      <c r="K6" s="9">
        <v>1.255</v>
      </c>
      <c r="L6" s="4">
        <v>4.1</v>
      </c>
      <c r="M6" s="4" t="s">
        <v>57</v>
      </c>
      <c r="N6" s="6" t="s">
        <v>64</v>
      </c>
      <c r="O6" s="4" t="s">
        <v>57</v>
      </c>
      <c r="P6" s="6" t="s">
        <v>66</v>
      </c>
      <c r="Q6" s="6" t="s">
        <v>66</v>
      </c>
      <c r="R6" s="6" t="s">
        <v>66</v>
      </c>
      <c r="S6" s="6" t="s">
        <v>66</v>
      </c>
      <c r="T6" s="6" t="s">
        <v>63</v>
      </c>
      <c r="U6" s="6" t="s">
        <v>68</v>
      </c>
      <c r="V6" s="4" t="s">
        <v>57</v>
      </c>
      <c r="W6" s="6" t="s">
        <v>88</v>
      </c>
      <c r="X6" s="6" t="s">
        <v>140</v>
      </c>
      <c r="Y6" s="5"/>
      <c r="Z6" s="4" t="s">
        <v>57</v>
      </c>
      <c r="AA6" s="6" t="s">
        <v>71</v>
      </c>
      <c r="AB6" s="6" t="s">
        <v>72</v>
      </c>
      <c r="AC6" s="6" t="s">
        <v>72</v>
      </c>
      <c r="AD6" s="6" t="s">
        <v>141</v>
      </c>
      <c r="AE6" s="4" t="s">
        <v>57</v>
      </c>
      <c r="AF6" s="4" t="s">
        <v>57</v>
      </c>
      <c r="AG6" s="6" t="s">
        <v>72</v>
      </c>
      <c r="AH6" s="4" t="s">
        <v>57</v>
      </c>
      <c r="AI6" s="4">
        <v>64.7</v>
      </c>
      <c r="AJ6" s="4">
        <v>67</v>
      </c>
      <c r="AK6" s="5" t="s">
        <v>142</v>
      </c>
      <c r="AL6" s="4" t="s">
        <v>57</v>
      </c>
      <c r="AM6" s="4" t="s">
        <v>57</v>
      </c>
      <c r="AN6" s="4" t="s">
        <v>57</v>
      </c>
      <c r="AO6" s="5" t="s">
        <v>143</v>
      </c>
      <c r="AP6" s="5" t="s">
        <v>144</v>
      </c>
      <c r="AQ6" s="5" t="s">
        <v>145</v>
      </c>
      <c r="AR6" s="5" t="s">
        <v>146</v>
      </c>
      <c r="AS6" s="5" t="s">
        <v>147</v>
      </c>
      <c r="AT6" s="5" t="s">
        <v>148</v>
      </c>
      <c r="AU6" s="4" t="s">
        <v>57</v>
      </c>
      <c r="AV6" s="5" t="s">
        <v>149</v>
      </c>
      <c r="AW6" s="5" t="s">
        <v>150</v>
      </c>
      <c r="AX6" s="4" t="s">
        <v>57</v>
      </c>
      <c r="AY6" s="6" t="s">
        <v>151</v>
      </c>
      <c r="AZ6" s="4" t="s">
        <v>57</v>
      </c>
      <c r="BA6" s="3" t="s">
        <v>152</v>
      </c>
      <c r="BB6" s="3">
        <f t="shared" si="0"/>
        <v>1540</v>
      </c>
      <c r="BC6" s="7">
        <v>54340</v>
      </c>
    </row>
    <row r="7" spans="1:55">
      <c r="A7" s="3" t="s">
        <v>153</v>
      </c>
      <c r="B7" s="4" t="s">
        <v>154</v>
      </c>
      <c r="C7" s="4" t="s">
        <v>57</v>
      </c>
      <c r="D7" s="5" t="s">
        <v>58</v>
      </c>
      <c r="E7" s="6" t="s">
        <v>137</v>
      </c>
      <c r="F7" s="7">
        <v>0.57</v>
      </c>
      <c r="G7" s="8" t="s">
        <v>155</v>
      </c>
      <c r="H7" s="4">
        <v>-48.2</v>
      </c>
      <c r="I7" s="6" t="s">
        <v>61</v>
      </c>
      <c r="J7" s="6" t="s">
        <v>156</v>
      </c>
      <c r="K7" s="9">
        <v>1.253</v>
      </c>
      <c r="L7" s="4">
        <v>3.9</v>
      </c>
      <c r="M7" s="4" t="s">
        <v>57</v>
      </c>
      <c r="N7" s="6" t="s">
        <v>64</v>
      </c>
      <c r="O7" s="4" t="s">
        <v>57</v>
      </c>
      <c r="P7" s="6" t="s">
        <v>66</v>
      </c>
      <c r="Q7" s="6" t="s">
        <v>66</v>
      </c>
      <c r="R7" s="6" t="s">
        <v>66</v>
      </c>
      <c r="S7" s="6" t="s">
        <v>66</v>
      </c>
      <c r="T7" s="6" t="s">
        <v>63</v>
      </c>
      <c r="U7" s="6" t="s">
        <v>68</v>
      </c>
      <c r="V7" s="4" t="s">
        <v>57</v>
      </c>
      <c r="W7" s="6" t="s">
        <v>88</v>
      </c>
      <c r="X7" s="6" t="s">
        <v>140</v>
      </c>
      <c r="Y7" s="5"/>
      <c r="Z7" s="4" t="s">
        <v>57</v>
      </c>
      <c r="AA7" s="6" t="s">
        <v>71</v>
      </c>
      <c r="AB7" s="6" t="s">
        <v>72</v>
      </c>
      <c r="AC7" s="6" t="s">
        <v>72</v>
      </c>
      <c r="AD7" s="6" t="s">
        <v>73</v>
      </c>
      <c r="AE7" s="4" t="s">
        <v>57</v>
      </c>
      <c r="AF7" s="4" t="s">
        <v>57</v>
      </c>
      <c r="AG7" s="6" t="s">
        <v>72</v>
      </c>
      <c r="AH7" s="4" t="s">
        <v>57</v>
      </c>
      <c r="AI7" s="4">
        <v>66.3</v>
      </c>
      <c r="AJ7" s="4">
        <v>68</v>
      </c>
      <c r="AK7" s="5" t="s">
        <v>157</v>
      </c>
      <c r="AL7" s="4" t="s">
        <v>57</v>
      </c>
      <c r="AM7" s="4" t="s">
        <v>57</v>
      </c>
      <c r="AN7" s="4" t="s">
        <v>57</v>
      </c>
      <c r="AO7" s="5" t="s">
        <v>158</v>
      </c>
      <c r="AP7" s="5" t="s">
        <v>159</v>
      </c>
      <c r="AQ7" s="5" t="s">
        <v>160</v>
      </c>
      <c r="AR7" s="5" t="s">
        <v>161</v>
      </c>
      <c r="AS7" s="5" t="s">
        <v>162</v>
      </c>
      <c r="AT7" s="4" t="s">
        <v>57</v>
      </c>
      <c r="AU7" s="4" t="s">
        <v>57</v>
      </c>
      <c r="AV7" s="5" t="s">
        <v>163</v>
      </c>
      <c r="AW7" s="5" t="s">
        <v>164</v>
      </c>
      <c r="AX7" s="4" t="s">
        <v>57</v>
      </c>
      <c r="AY7" s="6" t="s">
        <v>151</v>
      </c>
      <c r="AZ7" s="4" t="s">
        <v>57</v>
      </c>
      <c r="BA7" s="3" t="s">
        <v>152</v>
      </c>
      <c r="BB7" s="3">
        <f t="shared" si="0"/>
        <v>1596</v>
      </c>
      <c r="BC7" s="7">
        <v>71307</v>
      </c>
    </row>
    <row r="8" spans="1:55">
      <c r="A8" s="3" t="s">
        <v>165</v>
      </c>
      <c r="B8" s="4" t="s">
        <v>166</v>
      </c>
      <c r="C8" s="4" t="s">
        <v>57</v>
      </c>
      <c r="D8" s="5" t="s">
        <v>58</v>
      </c>
      <c r="E8" s="6" t="s">
        <v>59</v>
      </c>
      <c r="F8" s="7">
        <v>0.51</v>
      </c>
      <c r="G8" s="8" t="s">
        <v>167</v>
      </c>
      <c r="H8" s="4">
        <v>-46.7</v>
      </c>
      <c r="I8" s="6" t="s">
        <v>61</v>
      </c>
      <c r="J8" s="6" t="s">
        <v>168</v>
      </c>
      <c r="K8" s="9">
        <v>1.305</v>
      </c>
      <c r="L8" s="4">
        <v>3.1</v>
      </c>
      <c r="M8" s="4" t="s">
        <v>57</v>
      </c>
      <c r="N8" s="6" t="s">
        <v>64</v>
      </c>
      <c r="O8" s="4" t="s">
        <v>57</v>
      </c>
      <c r="P8" s="6" t="s">
        <v>66</v>
      </c>
      <c r="Q8" s="6" t="s">
        <v>66</v>
      </c>
      <c r="R8" s="6" t="s">
        <v>66</v>
      </c>
      <c r="S8" s="6" t="s">
        <v>66</v>
      </c>
      <c r="T8" s="6" t="s">
        <v>63</v>
      </c>
      <c r="U8" s="6" t="s">
        <v>68</v>
      </c>
      <c r="V8" s="4" t="s">
        <v>57</v>
      </c>
      <c r="W8" s="6" t="s">
        <v>69</v>
      </c>
      <c r="X8" s="6" t="s">
        <v>169</v>
      </c>
      <c r="Y8" s="5"/>
      <c r="Z8" s="4" t="s">
        <v>57</v>
      </c>
      <c r="AA8" s="6" t="s">
        <v>72</v>
      </c>
      <c r="AB8" s="6" t="s">
        <v>72</v>
      </c>
      <c r="AC8" s="6" t="s">
        <v>72</v>
      </c>
      <c r="AD8" s="6" t="s">
        <v>73</v>
      </c>
      <c r="AE8" s="4" t="s">
        <v>57</v>
      </c>
      <c r="AF8" s="4" t="s">
        <v>57</v>
      </c>
      <c r="AG8" s="6" t="s">
        <v>72</v>
      </c>
      <c r="AH8" s="4" t="s">
        <v>57</v>
      </c>
      <c r="AI8" s="4">
        <v>66.4</v>
      </c>
      <c r="AJ8" s="4">
        <v>67</v>
      </c>
      <c r="AK8" s="5" t="s">
        <v>170</v>
      </c>
      <c r="AL8" s="4" t="s">
        <v>57</v>
      </c>
      <c r="AM8" s="4" t="s">
        <v>57</v>
      </c>
      <c r="AN8" s="4" t="s">
        <v>57</v>
      </c>
      <c r="AO8" s="5" t="s">
        <v>171</v>
      </c>
      <c r="AP8" s="5" t="s">
        <v>172</v>
      </c>
      <c r="AQ8" s="5" t="s">
        <v>173</v>
      </c>
      <c r="AR8" s="5" t="s">
        <v>174</v>
      </c>
      <c r="AS8" s="5" t="s">
        <v>175</v>
      </c>
      <c r="AT8" s="4" t="s">
        <v>57</v>
      </c>
      <c r="AU8" s="4" t="s">
        <v>57</v>
      </c>
      <c r="AV8" s="5" t="s">
        <v>176</v>
      </c>
      <c r="AW8" s="5" t="s">
        <v>177</v>
      </c>
      <c r="AX8" s="4" t="s">
        <v>57</v>
      </c>
      <c r="AY8" s="6" t="s">
        <v>133</v>
      </c>
      <c r="AZ8" s="4" t="s">
        <v>57</v>
      </c>
      <c r="BA8" s="3" t="s">
        <v>178</v>
      </c>
      <c r="BB8" s="3">
        <f t="shared" si="0"/>
        <v>1173</v>
      </c>
      <c r="BC8" s="7">
        <v>53907</v>
      </c>
    </row>
    <row r="9" spans="1:55">
      <c r="A9" s="3" t="s">
        <v>179</v>
      </c>
      <c r="B9" s="4" t="s">
        <v>180</v>
      </c>
      <c r="C9" s="4" t="s">
        <v>57</v>
      </c>
      <c r="D9" s="5" t="s">
        <v>58</v>
      </c>
      <c r="E9" s="6" t="s">
        <v>102</v>
      </c>
      <c r="F9" s="7">
        <v>0.9</v>
      </c>
      <c r="G9" s="8" t="s">
        <v>181</v>
      </c>
      <c r="H9" s="4">
        <v>-63.9</v>
      </c>
      <c r="I9" s="6" t="s">
        <v>182</v>
      </c>
      <c r="J9" s="6" t="s">
        <v>183</v>
      </c>
      <c r="K9" s="9">
        <v>1.006</v>
      </c>
      <c r="L9" s="4">
        <v>3.1</v>
      </c>
      <c r="M9" s="6" t="s">
        <v>184</v>
      </c>
      <c r="N9" s="6" t="s">
        <v>64</v>
      </c>
      <c r="O9" s="4" t="s">
        <v>57</v>
      </c>
      <c r="P9" s="6" t="s">
        <v>66</v>
      </c>
      <c r="Q9" s="6" t="s">
        <v>185</v>
      </c>
      <c r="R9" s="6" t="s">
        <v>185</v>
      </c>
      <c r="S9" s="6" t="s">
        <v>66</v>
      </c>
      <c r="T9" s="6" t="s">
        <v>63</v>
      </c>
      <c r="U9" s="6" t="s">
        <v>68</v>
      </c>
      <c r="V9" s="4" t="s">
        <v>57</v>
      </c>
      <c r="W9" s="6" t="s">
        <v>186</v>
      </c>
      <c r="X9" s="6" t="s">
        <v>89</v>
      </c>
      <c r="Y9" s="5"/>
      <c r="Z9" s="4" t="s">
        <v>57</v>
      </c>
      <c r="AA9" s="6" t="s">
        <v>72</v>
      </c>
      <c r="AB9" s="6" t="s">
        <v>72</v>
      </c>
      <c r="AC9" s="6" t="s">
        <v>72</v>
      </c>
      <c r="AD9" s="6" t="s">
        <v>73</v>
      </c>
      <c r="AE9" s="4" t="s">
        <v>57</v>
      </c>
      <c r="AF9" s="4" t="s">
        <v>57</v>
      </c>
      <c r="AG9" s="6" t="s">
        <v>72</v>
      </c>
      <c r="AH9" s="4" t="s">
        <v>57</v>
      </c>
      <c r="AI9" s="4">
        <v>65.9</v>
      </c>
      <c r="AJ9" s="4">
        <v>62</v>
      </c>
      <c r="AK9" s="5" t="s">
        <v>187</v>
      </c>
      <c r="AL9" s="4" t="s">
        <v>57</v>
      </c>
      <c r="AM9" s="4" t="s">
        <v>57</v>
      </c>
      <c r="AN9" s="4" t="s">
        <v>57</v>
      </c>
      <c r="AO9" s="5" t="s">
        <v>188</v>
      </c>
      <c r="AP9" s="5" t="s">
        <v>189</v>
      </c>
      <c r="AQ9" s="5" t="s">
        <v>190</v>
      </c>
      <c r="AR9" s="5" t="s">
        <v>191</v>
      </c>
      <c r="AS9" s="5" t="s">
        <v>192</v>
      </c>
      <c r="AT9" s="4" t="s">
        <v>57</v>
      </c>
      <c r="AU9" s="4" t="s">
        <v>57</v>
      </c>
      <c r="AV9" s="5" t="s">
        <v>193</v>
      </c>
      <c r="AW9" s="5" t="s">
        <v>194</v>
      </c>
      <c r="AX9" s="4" t="s">
        <v>57</v>
      </c>
      <c r="AY9" s="6" t="s">
        <v>151</v>
      </c>
      <c r="AZ9" s="4" t="s">
        <v>57</v>
      </c>
      <c r="BA9" s="3" t="s">
        <v>195</v>
      </c>
      <c r="BB9" s="3">
        <f t="shared" si="0"/>
        <v>3150</v>
      </c>
      <c r="BC9" s="7">
        <v>98190</v>
      </c>
    </row>
    <row r="10" spans="1:55">
      <c r="A10" s="3" t="s">
        <v>196</v>
      </c>
      <c r="B10" s="4" t="s">
        <v>197</v>
      </c>
      <c r="C10" s="4" t="s">
        <v>57</v>
      </c>
      <c r="D10" s="5" t="s">
        <v>58</v>
      </c>
      <c r="E10" s="6" t="s">
        <v>198</v>
      </c>
      <c r="F10" s="7">
        <v>0.7</v>
      </c>
      <c r="G10" s="8" t="s">
        <v>199</v>
      </c>
      <c r="H10" s="4">
        <v>-53.8</v>
      </c>
      <c r="I10" s="6" t="s">
        <v>61</v>
      </c>
      <c r="J10" s="6" t="s">
        <v>200</v>
      </c>
      <c r="K10" s="9">
        <v>1.025</v>
      </c>
      <c r="L10" s="4">
        <v>3.5</v>
      </c>
      <c r="M10" s="4" t="s">
        <v>57</v>
      </c>
      <c r="N10" s="6" t="s">
        <v>64</v>
      </c>
      <c r="O10" s="4" t="s">
        <v>57</v>
      </c>
      <c r="P10" s="6" t="s">
        <v>66</v>
      </c>
      <c r="Q10" s="6" t="s">
        <v>66</v>
      </c>
      <c r="R10" s="6" t="s">
        <v>66</v>
      </c>
      <c r="S10" s="6" t="s">
        <v>66</v>
      </c>
      <c r="T10" s="6" t="s">
        <v>63</v>
      </c>
      <c r="U10" s="6" t="s">
        <v>68</v>
      </c>
      <c r="V10" s="4" t="s">
        <v>57</v>
      </c>
      <c r="W10" s="6" t="s">
        <v>88</v>
      </c>
      <c r="X10" s="6" t="s">
        <v>70</v>
      </c>
      <c r="Y10" s="5"/>
      <c r="Z10" s="4" t="s">
        <v>57</v>
      </c>
      <c r="AA10" s="6" t="s">
        <v>72</v>
      </c>
      <c r="AB10" s="6" t="s">
        <v>72</v>
      </c>
      <c r="AC10" s="6" t="s">
        <v>72</v>
      </c>
      <c r="AD10" s="6" t="s">
        <v>73</v>
      </c>
      <c r="AE10" s="4" t="s">
        <v>57</v>
      </c>
      <c r="AF10" s="4" t="s">
        <v>57</v>
      </c>
      <c r="AG10" s="6" t="s">
        <v>72</v>
      </c>
      <c r="AH10" s="4" t="s">
        <v>57</v>
      </c>
      <c r="AI10" s="4">
        <v>71.5</v>
      </c>
      <c r="AJ10" s="4">
        <v>72</v>
      </c>
      <c r="AK10" s="5" t="s">
        <v>201</v>
      </c>
      <c r="AL10" s="4" t="s">
        <v>57</v>
      </c>
      <c r="AM10" s="4" t="s">
        <v>57</v>
      </c>
      <c r="AN10" s="4" t="s">
        <v>57</v>
      </c>
      <c r="AO10" s="5" t="s">
        <v>202</v>
      </c>
      <c r="AP10" s="5" t="s">
        <v>203</v>
      </c>
      <c r="AQ10" s="5" t="s">
        <v>204</v>
      </c>
      <c r="AR10" s="5" t="s">
        <v>205</v>
      </c>
      <c r="AS10" s="5" t="s">
        <v>206</v>
      </c>
      <c r="AT10" s="4" t="s">
        <v>57</v>
      </c>
      <c r="AU10" s="4" t="s">
        <v>57</v>
      </c>
      <c r="AV10" s="5" t="s">
        <v>207</v>
      </c>
      <c r="AW10" s="5" t="s">
        <v>208</v>
      </c>
      <c r="AX10" s="4" t="s">
        <v>57</v>
      </c>
      <c r="AY10" s="6" t="s">
        <v>151</v>
      </c>
      <c r="AZ10" s="4" t="s">
        <v>57</v>
      </c>
      <c r="BA10" s="3" t="s">
        <v>209</v>
      </c>
      <c r="BB10" s="3">
        <f t="shared" si="0"/>
        <v>2030</v>
      </c>
      <c r="BC10" s="7">
        <v>80920</v>
      </c>
    </row>
    <row r="11" spans="1:55">
      <c r="A11" s="3" t="s">
        <v>210</v>
      </c>
      <c r="B11" s="4" t="s">
        <v>211</v>
      </c>
      <c r="C11" s="4" t="s">
        <v>57</v>
      </c>
      <c r="D11" s="5" t="s">
        <v>58</v>
      </c>
      <c r="E11" s="6" t="s">
        <v>198</v>
      </c>
      <c r="F11" s="7">
        <v>0.72</v>
      </c>
      <c r="G11" s="8" t="s">
        <v>212</v>
      </c>
      <c r="H11" s="4">
        <v>-56.5</v>
      </c>
      <c r="I11" s="6" t="s">
        <v>61</v>
      </c>
      <c r="J11" s="6" t="s">
        <v>213</v>
      </c>
      <c r="K11" s="9">
        <v>1.018</v>
      </c>
      <c r="L11" s="4">
        <v>2.7</v>
      </c>
      <c r="M11" s="4" t="s">
        <v>57</v>
      </c>
      <c r="N11" s="6" t="s">
        <v>64</v>
      </c>
      <c r="O11" s="4" t="s">
        <v>57</v>
      </c>
      <c r="P11" s="6" t="s">
        <v>66</v>
      </c>
      <c r="Q11" s="6" t="s">
        <v>66</v>
      </c>
      <c r="R11" s="6" t="s">
        <v>66</v>
      </c>
      <c r="S11" s="6" t="s">
        <v>66</v>
      </c>
      <c r="T11" s="6" t="s">
        <v>63</v>
      </c>
      <c r="U11" s="6" t="s">
        <v>68</v>
      </c>
      <c r="V11" s="4" t="s">
        <v>57</v>
      </c>
      <c r="W11" s="6" t="s">
        <v>214</v>
      </c>
      <c r="X11" s="6" t="s">
        <v>70</v>
      </c>
      <c r="Y11" s="5"/>
      <c r="Z11" s="4" t="s">
        <v>57</v>
      </c>
      <c r="AA11" s="6" t="s">
        <v>71</v>
      </c>
      <c r="AB11" s="6" t="s">
        <v>72</v>
      </c>
      <c r="AC11" s="6" t="s">
        <v>72</v>
      </c>
      <c r="AD11" s="6" t="s">
        <v>73</v>
      </c>
      <c r="AE11" s="4" t="s">
        <v>57</v>
      </c>
      <c r="AF11" s="4" t="s">
        <v>57</v>
      </c>
      <c r="AG11" s="6" t="s">
        <v>72</v>
      </c>
      <c r="AH11" s="4" t="s">
        <v>57</v>
      </c>
      <c r="AI11" s="4">
        <v>70.5</v>
      </c>
      <c r="AJ11" s="4">
        <v>72</v>
      </c>
      <c r="AK11" s="5" t="s">
        <v>215</v>
      </c>
      <c r="AL11" s="4" t="s">
        <v>57</v>
      </c>
      <c r="AM11" s="4" t="s">
        <v>57</v>
      </c>
      <c r="AN11" s="4" t="s">
        <v>57</v>
      </c>
      <c r="AO11" s="5" t="s">
        <v>216</v>
      </c>
      <c r="AP11" s="5" t="s">
        <v>217</v>
      </c>
      <c r="AQ11" s="5" t="s">
        <v>218</v>
      </c>
      <c r="AR11" s="5" t="s">
        <v>219</v>
      </c>
      <c r="AS11" s="5" t="s">
        <v>220</v>
      </c>
      <c r="AT11" s="4" t="s">
        <v>57</v>
      </c>
      <c r="AU11" s="4" t="s">
        <v>57</v>
      </c>
      <c r="AV11" s="5" t="s">
        <v>221</v>
      </c>
      <c r="AW11" s="5" t="s">
        <v>222</v>
      </c>
      <c r="AX11" s="4" t="s">
        <v>57</v>
      </c>
      <c r="AY11" s="6" t="s">
        <v>223</v>
      </c>
      <c r="AZ11" s="4" t="s">
        <v>57</v>
      </c>
      <c r="BA11" s="3" t="s">
        <v>224</v>
      </c>
      <c r="BB11" s="3">
        <f t="shared" si="0"/>
        <v>2232</v>
      </c>
      <c r="BC11" s="7">
        <v>83880</v>
      </c>
    </row>
    <row r="12" spans="1:55">
      <c r="A12" s="3" t="s">
        <v>225</v>
      </c>
      <c r="B12" s="4" t="s">
        <v>226</v>
      </c>
      <c r="C12" s="4" t="s">
        <v>57</v>
      </c>
      <c r="D12" s="5" t="s">
        <v>58</v>
      </c>
      <c r="E12" s="6" t="s">
        <v>198</v>
      </c>
      <c r="F12" s="7">
        <v>0.7</v>
      </c>
      <c r="G12" s="8" t="s">
        <v>227</v>
      </c>
      <c r="H12" s="4">
        <v>-51.3</v>
      </c>
      <c r="I12" s="6" t="s">
        <v>104</v>
      </c>
      <c r="J12" s="6" t="s">
        <v>228</v>
      </c>
      <c r="K12" s="9">
        <v>1.026</v>
      </c>
      <c r="L12" s="4">
        <v>2.1</v>
      </c>
      <c r="M12" s="6" t="s">
        <v>229</v>
      </c>
      <c r="N12" s="6" t="s">
        <v>64</v>
      </c>
      <c r="O12" s="4" t="s">
        <v>57</v>
      </c>
      <c r="P12" s="6" t="s">
        <v>185</v>
      </c>
      <c r="Q12" s="6" t="s">
        <v>66</v>
      </c>
      <c r="R12" s="6" t="s">
        <v>185</v>
      </c>
      <c r="S12" s="6" t="s">
        <v>66</v>
      </c>
      <c r="T12" s="6" t="s">
        <v>63</v>
      </c>
      <c r="U12" s="6" t="s">
        <v>68</v>
      </c>
      <c r="V12" s="4" t="s">
        <v>57</v>
      </c>
      <c r="W12" s="6" t="s">
        <v>186</v>
      </c>
      <c r="X12" s="6" t="s">
        <v>169</v>
      </c>
      <c r="Y12" s="5"/>
      <c r="Z12" s="4" t="s">
        <v>57</v>
      </c>
      <c r="AA12" s="6" t="s">
        <v>72</v>
      </c>
      <c r="AB12" s="6" t="s">
        <v>72</v>
      </c>
      <c r="AC12" s="6" t="s">
        <v>72</v>
      </c>
      <c r="AD12" s="6" t="s">
        <v>73</v>
      </c>
      <c r="AE12" s="4" t="s">
        <v>57</v>
      </c>
      <c r="AF12" s="4" t="s">
        <v>57</v>
      </c>
      <c r="AG12" s="6" t="s">
        <v>72</v>
      </c>
      <c r="AH12" s="4" t="s">
        <v>57</v>
      </c>
      <c r="AI12" s="4">
        <v>70.7</v>
      </c>
      <c r="AJ12" s="4">
        <v>72</v>
      </c>
      <c r="AK12" s="5" t="s">
        <v>230</v>
      </c>
      <c r="AL12" s="4" t="s">
        <v>57</v>
      </c>
      <c r="AM12" s="4" t="s">
        <v>57</v>
      </c>
      <c r="AN12" s="4" t="s">
        <v>57</v>
      </c>
      <c r="AO12" s="5" t="s">
        <v>231</v>
      </c>
      <c r="AP12" s="5" t="s">
        <v>232</v>
      </c>
      <c r="AQ12" s="5" t="s">
        <v>233</v>
      </c>
      <c r="AR12" s="5" t="s">
        <v>234</v>
      </c>
      <c r="AS12" s="5" t="s">
        <v>235</v>
      </c>
      <c r="AT12" s="4" t="s">
        <v>57</v>
      </c>
      <c r="AU12" s="4" t="s">
        <v>57</v>
      </c>
      <c r="AV12" s="5" t="s">
        <v>236</v>
      </c>
      <c r="AW12" s="5" t="s">
        <v>237</v>
      </c>
      <c r="AX12" s="4" t="s">
        <v>57</v>
      </c>
      <c r="AY12" s="6" t="s">
        <v>151</v>
      </c>
      <c r="AZ12" s="4" t="s">
        <v>57</v>
      </c>
      <c r="BA12" s="3" t="s">
        <v>152</v>
      </c>
      <c r="BB12" s="3">
        <f t="shared" si="0"/>
        <v>1960</v>
      </c>
      <c r="BC12" s="7">
        <v>82460</v>
      </c>
    </row>
    <row r="13" spans="1:55">
      <c r="A13" s="3" t="s">
        <v>238</v>
      </c>
      <c r="B13" s="4" t="s">
        <v>239</v>
      </c>
      <c r="C13" s="4" t="s">
        <v>57</v>
      </c>
      <c r="D13" s="5" t="s">
        <v>58</v>
      </c>
      <c r="E13" s="6" t="s">
        <v>102</v>
      </c>
      <c r="F13" s="7">
        <v>0.93</v>
      </c>
      <c r="G13" s="8" t="s">
        <v>240</v>
      </c>
      <c r="H13" s="4">
        <v>-63</v>
      </c>
      <c r="I13" s="6" t="s">
        <v>182</v>
      </c>
      <c r="J13" s="6" t="s">
        <v>241</v>
      </c>
      <c r="K13" s="9">
        <v>1.015</v>
      </c>
      <c r="L13" s="4">
        <v>2.8</v>
      </c>
      <c r="M13" s="6" t="s">
        <v>63</v>
      </c>
      <c r="N13" s="6" t="s">
        <v>106</v>
      </c>
      <c r="O13" s="6" t="s">
        <v>65</v>
      </c>
      <c r="P13" s="6" t="s">
        <v>66</v>
      </c>
      <c r="Q13" s="6" t="s">
        <v>66</v>
      </c>
      <c r="R13" s="6" t="s">
        <v>66</v>
      </c>
      <c r="S13" s="6" t="s">
        <v>66</v>
      </c>
      <c r="T13" s="6" t="s">
        <v>63</v>
      </c>
      <c r="U13" s="6" t="s">
        <v>107</v>
      </c>
      <c r="V13" s="6" t="s">
        <v>108</v>
      </c>
      <c r="W13" s="6" t="s">
        <v>69</v>
      </c>
      <c r="X13" s="6" t="s">
        <v>70</v>
      </c>
      <c r="Y13" s="5"/>
      <c r="Z13" s="4" t="s">
        <v>57</v>
      </c>
      <c r="AA13" s="6" t="s">
        <v>71</v>
      </c>
      <c r="AB13" s="6" t="s">
        <v>72</v>
      </c>
      <c r="AC13" s="6" t="s">
        <v>72</v>
      </c>
      <c r="AD13" s="6" t="s">
        <v>73</v>
      </c>
      <c r="AE13" s="4" t="s">
        <v>57</v>
      </c>
      <c r="AF13" s="4" t="s">
        <v>57</v>
      </c>
      <c r="AG13" s="6" t="s">
        <v>72</v>
      </c>
      <c r="AH13" s="4" t="s">
        <v>57</v>
      </c>
      <c r="AI13" s="4">
        <v>65.2</v>
      </c>
      <c r="AJ13" s="4">
        <v>62</v>
      </c>
      <c r="AK13" s="5" t="s">
        <v>242</v>
      </c>
      <c r="AL13" s="4" t="s">
        <v>57</v>
      </c>
      <c r="AM13" s="4" t="s">
        <v>57</v>
      </c>
      <c r="AN13" s="4" t="s">
        <v>57</v>
      </c>
      <c r="AO13" s="5" t="s">
        <v>243</v>
      </c>
      <c r="AP13" s="5" t="s">
        <v>244</v>
      </c>
      <c r="AQ13" s="5" t="s">
        <v>245</v>
      </c>
      <c r="AR13" s="5" t="s">
        <v>246</v>
      </c>
      <c r="AS13" s="5" t="s">
        <v>247</v>
      </c>
      <c r="AT13" s="4" t="s">
        <v>57</v>
      </c>
      <c r="AU13" s="4" t="s">
        <v>57</v>
      </c>
      <c r="AV13" s="5" t="s">
        <v>248</v>
      </c>
      <c r="AW13" s="5" t="s">
        <v>249</v>
      </c>
      <c r="AX13" s="4" t="s">
        <v>57</v>
      </c>
      <c r="AY13" s="6" t="s">
        <v>250</v>
      </c>
      <c r="AZ13" s="4" t="s">
        <v>57</v>
      </c>
      <c r="BA13" s="3" t="s">
        <v>251</v>
      </c>
      <c r="BB13" s="3">
        <f t="shared" si="0"/>
        <v>3441</v>
      </c>
      <c r="BC13" s="7">
        <v>109926</v>
      </c>
    </row>
    <row r="14" spans="1:55">
      <c r="A14" s="3" t="s">
        <v>252</v>
      </c>
      <c r="B14" s="4" t="s">
        <v>253</v>
      </c>
      <c r="C14" s="4" t="s">
        <v>57</v>
      </c>
      <c r="D14" s="5" t="s">
        <v>58</v>
      </c>
      <c r="E14" s="6" t="s">
        <v>198</v>
      </c>
      <c r="F14" s="7">
        <v>0.51</v>
      </c>
      <c r="G14" s="8" t="s">
        <v>254</v>
      </c>
      <c r="H14" s="4">
        <v>-42.5</v>
      </c>
      <c r="I14" s="6" t="s">
        <v>61</v>
      </c>
      <c r="J14" s="6" t="s">
        <v>255</v>
      </c>
      <c r="K14" s="9">
        <v>1.009</v>
      </c>
      <c r="L14" s="4">
        <v>3.1</v>
      </c>
      <c r="M14" s="4" t="s">
        <v>57</v>
      </c>
      <c r="N14" s="6" t="s">
        <v>64</v>
      </c>
      <c r="O14" s="4" t="s">
        <v>57</v>
      </c>
      <c r="P14" s="6" t="s">
        <v>66</v>
      </c>
      <c r="Q14" s="6" t="s">
        <v>66</v>
      </c>
      <c r="R14" s="6" t="s">
        <v>66</v>
      </c>
      <c r="S14" s="6" t="s">
        <v>66</v>
      </c>
      <c r="T14" s="6" t="s">
        <v>63</v>
      </c>
      <c r="U14" s="6" t="s">
        <v>68</v>
      </c>
      <c r="V14" s="4" t="s">
        <v>57</v>
      </c>
      <c r="W14" s="6" t="s">
        <v>88</v>
      </c>
      <c r="X14" s="6" t="s">
        <v>169</v>
      </c>
      <c r="Y14" s="5"/>
      <c r="Z14" s="4" t="s">
        <v>57</v>
      </c>
      <c r="AA14" s="6" t="s">
        <v>71</v>
      </c>
      <c r="AB14" s="6" t="s">
        <v>72</v>
      </c>
      <c r="AC14" s="6" t="s">
        <v>72</v>
      </c>
      <c r="AD14" s="6" t="s">
        <v>73</v>
      </c>
      <c r="AE14" s="4" t="s">
        <v>57</v>
      </c>
      <c r="AF14" s="4" t="s">
        <v>57</v>
      </c>
      <c r="AG14" s="6" t="s">
        <v>72</v>
      </c>
      <c r="AH14" s="4" t="s">
        <v>57</v>
      </c>
      <c r="AI14" s="4">
        <v>70.7</v>
      </c>
      <c r="AJ14" s="4">
        <v>70</v>
      </c>
      <c r="AK14" s="5" t="s">
        <v>256</v>
      </c>
      <c r="AL14" s="4" t="s">
        <v>57</v>
      </c>
      <c r="AM14" s="4" t="s">
        <v>57</v>
      </c>
      <c r="AN14" s="4" t="s">
        <v>57</v>
      </c>
      <c r="AO14" s="5" t="s">
        <v>257</v>
      </c>
      <c r="AP14" s="5" t="s">
        <v>258</v>
      </c>
      <c r="AQ14" s="5" t="s">
        <v>259</v>
      </c>
      <c r="AR14" s="5" t="s">
        <v>260</v>
      </c>
      <c r="AS14" s="5" t="s">
        <v>261</v>
      </c>
      <c r="AT14" s="4" t="s">
        <v>57</v>
      </c>
      <c r="AU14" s="4" t="s">
        <v>57</v>
      </c>
      <c r="AV14" s="5" t="s">
        <v>262</v>
      </c>
      <c r="AW14" s="5" t="s">
        <v>263</v>
      </c>
      <c r="AX14" s="4" t="s">
        <v>57</v>
      </c>
      <c r="AY14" s="6" t="s">
        <v>98</v>
      </c>
      <c r="AZ14" s="4" t="s">
        <v>57</v>
      </c>
      <c r="BA14" s="3" t="s">
        <v>264</v>
      </c>
      <c r="BB14" s="3">
        <f t="shared" si="0"/>
        <v>1224</v>
      </c>
      <c r="BC14" s="7">
        <v>60741</v>
      </c>
    </row>
    <row r="15" spans="1:55">
      <c r="A15" s="3" t="s">
        <v>265</v>
      </c>
      <c r="B15" s="4" t="s">
        <v>266</v>
      </c>
      <c r="C15" s="6" t="s">
        <v>267</v>
      </c>
      <c r="D15" s="5" t="s">
        <v>58</v>
      </c>
      <c r="E15" s="6" t="s">
        <v>268</v>
      </c>
      <c r="F15" s="7">
        <v>0.55</v>
      </c>
      <c r="G15" s="8" t="s">
        <v>254</v>
      </c>
      <c r="H15" s="4">
        <v>-42.7</v>
      </c>
      <c r="I15" s="6" t="s">
        <v>104</v>
      </c>
      <c r="J15" s="6" t="s">
        <v>269</v>
      </c>
      <c r="K15" s="9">
        <v>1.437</v>
      </c>
      <c r="L15" s="4">
        <v>2.3</v>
      </c>
      <c r="M15" s="4" t="s">
        <v>57</v>
      </c>
      <c r="N15" s="6" t="s">
        <v>64</v>
      </c>
      <c r="O15" s="4" t="s">
        <v>57</v>
      </c>
      <c r="P15" s="6" t="s">
        <v>66</v>
      </c>
      <c r="Q15" s="6" t="s">
        <v>66</v>
      </c>
      <c r="R15" s="6" t="s">
        <v>66</v>
      </c>
      <c r="S15" s="6" t="s">
        <v>66</v>
      </c>
      <c r="T15" s="6" t="s">
        <v>63</v>
      </c>
      <c r="U15" s="6" t="s">
        <v>68</v>
      </c>
      <c r="V15" s="4" t="s">
        <v>57</v>
      </c>
      <c r="W15" s="6" t="s">
        <v>88</v>
      </c>
      <c r="X15" s="6" t="s">
        <v>169</v>
      </c>
      <c r="Y15" s="5"/>
      <c r="Z15" s="4" t="s">
        <v>57</v>
      </c>
      <c r="AA15" s="6" t="s">
        <v>71</v>
      </c>
      <c r="AB15" s="6" t="s">
        <v>72</v>
      </c>
      <c r="AC15" s="6" t="s">
        <v>72</v>
      </c>
      <c r="AD15" s="6" t="s">
        <v>73</v>
      </c>
      <c r="AE15" s="4" t="s">
        <v>57</v>
      </c>
      <c r="AF15" s="4" t="s">
        <v>57</v>
      </c>
      <c r="AG15" s="6" t="s">
        <v>72</v>
      </c>
      <c r="AH15" s="4" t="s">
        <v>57</v>
      </c>
      <c r="AI15" s="4">
        <v>65.6</v>
      </c>
      <c r="AJ15" s="4">
        <v>67</v>
      </c>
      <c r="AK15" s="5" t="s">
        <v>270</v>
      </c>
      <c r="AL15" s="4" t="s">
        <v>57</v>
      </c>
      <c r="AM15" s="4" t="s">
        <v>57</v>
      </c>
      <c r="AN15" s="4" t="s">
        <v>57</v>
      </c>
      <c r="AO15" s="5" t="s">
        <v>271</v>
      </c>
      <c r="AP15" s="5" t="s">
        <v>272</v>
      </c>
      <c r="AQ15" s="5" t="s">
        <v>273</v>
      </c>
      <c r="AR15" s="5" t="s">
        <v>274</v>
      </c>
      <c r="AS15" s="5" t="s">
        <v>275</v>
      </c>
      <c r="AT15" s="4" t="s">
        <v>57</v>
      </c>
      <c r="AU15" s="4" t="s">
        <v>57</v>
      </c>
      <c r="AV15" s="5" t="s">
        <v>276</v>
      </c>
      <c r="AW15" s="5" t="s">
        <v>277</v>
      </c>
      <c r="AX15" s="4" t="s">
        <v>57</v>
      </c>
      <c r="AY15" s="6" t="s">
        <v>278</v>
      </c>
      <c r="AZ15" s="4" t="s">
        <v>57</v>
      </c>
      <c r="BA15" s="3" t="s">
        <v>264</v>
      </c>
      <c r="BB15" s="3">
        <f t="shared" si="0"/>
        <v>1320</v>
      </c>
      <c r="BC15" s="7">
        <v>65505</v>
      </c>
    </row>
    <row r="16" spans="1:55">
      <c r="A16" s="3" t="s">
        <v>279</v>
      </c>
      <c r="B16" s="4" t="s">
        <v>280</v>
      </c>
      <c r="C16" s="6" t="s">
        <v>267</v>
      </c>
      <c r="D16" s="5" t="s">
        <v>58</v>
      </c>
      <c r="E16" s="6" t="s">
        <v>268</v>
      </c>
      <c r="F16" s="7">
        <v>0.73</v>
      </c>
      <c r="G16" s="8" t="s">
        <v>281</v>
      </c>
      <c r="H16" s="4">
        <v>-52.1</v>
      </c>
      <c r="I16" s="6" t="s">
        <v>61</v>
      </c>
      <c r="J16" s="6" t="s">
        <v>282</v>
      </c>
      <c r="K16" s="9">
        <v>1.436</v>
      </c>
      <c r="L16" s="4">
        <v>2.8</v>
      </c>
      <c r="M16" s="4" t="s">
        <v>57</v>
      </c>
      <c r="N16" s="6" t="s">
        <v>64</v>
      </c>
      <c r="O16" s="4" t="s">
        <v>57</v>
      </c>
      <c r="P16" s="6" t="s">
        <v>66</v>
      </c>
      <c r="Q16" s="6" t="s">
        <v>66</v>
      </c>
      <c r="R16" s="6" t="s">
        <v>66</v>
      </c>
      <c r="S16" s="6" t="s">
        <v>66</v>
      </c>
      <c r="T16" s="6" t="s">
        <v>63</v>
      </c>
      <c r="U16" s="6" t="s">
        <v>68</v>
      </c>
      <c r="V16" s="4" t="s">
        <v>57</v>
      </c>
      <c r="W16" s="6" t="s">
        <v>88</v>
      </c>
      <c r="X16" s="6" t="s">
        <v>70</v>
      </c>
      <c r="Y16" s="5"/>
      <c r="Z16" s="4" t="s">
        <v>57</v>
      </c>
      <c r="AA16" s="6" t="s">
        <v>71</v>
      </c>
      <c r="AB16" s="6" t="s">
        <v>72</v>
      </c>
      <c r="AC16" s="6" t="s">
        <v>72</v>
      </c>
      <c r="AD16" s="6" t="s">
        <v>73</v>
      </c>
      <c r="AE16" s="4" t="s">
        <v>57</v>
      </c>
      <c r="AF16" s="4" t="s">
        <v>57</v>
      </c>
      <c r="AG16" s="6" t="s">
        <v>72</v>
      </c>
      <c r="AH16" s="4" t="s">
        <v>57</v>
      </c>
      <c r="AI16" s="4">
        <v>65.6</v>
      </c>
      <c r="AJ16" s="4">
        <v>67</v>
      </c>
      <c r="AK16" s="5" t="s">
        <v>283</v>
      </c>
      <c r="AL16" s="4" t="s">
        <v>57</v>
      </c>
      <c r="AM16" s="4" t="s">
        <v>57</v>
      </c>
      <c r="AN16" s="4" t="s">
        <v>57</v>
      </c>
      <c r="AO16" s="5" t="s">
        <v>284</v>
      </c>
      <c r="AP16" s="5" t="s">
        <v>285</v>
      </c>
      <c r="AQ16" s="5" t="s">
        <v>286</v>
      </c>
      <c r="AR16" s="5" t="s">
        <v>287</v>
      </c>
      <c r="AS16" s="5" t="s">
        <v>288</v>
      </c>
      <c r="AT16" s="4" t="s">
        <v>57</v>
      </c>
      <c r="AU16" s="4" t="s">
        <v>57</v>
      </c>
      <c r="AV16" s="5" t="s">
        <v>289</v>
      </c>
      <c r="AW16" s="5" t="s">
        <v>290</v>
      </c>
      <c r="AX16" s="4" t="s">
        <v>57</v>
      </c>
      <c r="AY16" s="6" t="s">
        <v>291</v>
      </c>
      <c r="AZ16" s="4" t="s">
        <v>57</v>
      </c>
      <c r="BA16" s="3" t="s">
        <v>209</v>
      </c>
      <c r="BB16" s="3">
        <f t="shared" si="0"/>
        <v>2117</v>
      </c>
      <c r="BC16" s="7">
        <v>87892</v>
      </c>
    </row>
    <row r="17" spans="1:55">
      <c r="A17" s="3" t="s">
        <v>292</v>
      </c>
      <c r="B17" s="4" t="s">
        <v>293</v>
      </c>
      <c r="C17" s="4" t="s">
        <v>57</v>
      </c>
      <c r="D17" s="5" t="s">
        <v>58</v>
      </c>
      <c r="E17" s="6" t="s">
        <v>268</v>
      </c>
      <c r="F17" s="7">
        <v>0.77</v>
      </c>
      <c r="G17" s="8" t="s">
        <v>294</v>
      </c>
      <c r="H17" s="4">
        <v>-54.7</v>
      </c>
      <c r="I17" s="6" t="s">
        <v>61</v>
      </c>
      <c r="J17" s="6" t="s">
        <v>295</v>
      </c>
      <c r="K17" s="9">
        <v>1.536</v>
      </c>
      <c r="L17" s="4">
        <v>2.2</v>
      </c>
      <c r="M17" s="4" t="s">
        <v>57</v>
      </c>
      <c r="N17" s="6" t="s">
        <v>64</v>
      </c>
      <c r="O17" s="4" t="s">
        <v>57</v>
      </c>
      <c r="P17" s="6" t="s">
        <v>66</v>
      </c>
      <c r="Q17" s="6" t="s">
        <v>66</v>
      </c>
      <c r="R17" s="6" t="s">
        <v>66</v>
      </c>
      <c r="S17" s="6" t="s">
        <v>66</v>
      </c>
      <c r="T17" s="6" t="s">
        <v>63</v>
      </c>
      <c r="U17" s="6" t="s">
        <v>68</v>
      </c>
      <c r="V17" s="4" t="s">
        <v>57</v>
      </c>
      <c r="W17" s="6" t="s">
        <v>214</v>
      </c>
      <c r="X17" s="6" t="s">
        <v>70</v>
      </c>
      <c r="Y17" s="5"/>
      <c r="Z17" s="4" t="s">
        <v>57</v>
      </c>
      <c r="AA17" s="6" t="s">
        <v>71</v>
      </c>
      <c r="AB17" s="6" t="s">
        <v>72</v>
      </c>
      <c r="AC17" s="6" t="s">
        <v>72</v>
      </c>
      <c r="AD17" s="6" t="s">
        <v>73</v>
      </c>
      <c r="AE17" s="4" t="s">
        <v>57</v>
      </c>
      <c r="AF17" s="4" t="s">
        <v>57</v>
      </c>
      <c r="AG17" s="6" t="s">
        <v>72</v>
      </c>
      <c r="AH17" s="4" t="s">
        <v>57</v>
      </c>
      <c r="AI17" s="4">
        <v>64.5</v>
      </c>
      <c r="AJ17" s="4">
        <v>68</v>
      </c>
      <c r="AK17" s="5" t="s">
        <v>296</v>
      </c>
      <c r="AL17" s="4" t="s">
        <v>57</v>
      </c>
      <c r="AM17" s="4" t="s">
        <v>57</v>
      </c>
      <c r="AN17" s="4" t="s">
        <v>57</v>
      </c>
      <c r="AO17" s="5" t="s">
        <v>297</v>
      </c>
      <c r="AP17" s="5" t="s">
        <v>298</v>
      </c>
      <c r="AQ17" s="5" t="s">
        <v>299</v>
      </c>
      <c r="AR17" s="5" t="s">
        <v>300</v>
      </c>
      <c r="AS17" s="5" t="s">
        <v>301</v>
      </c>
      <c r="AT17" s="4" t="s">
        <v>57</v>
      </c>
      <c r="AU17" s="4" t="s">
        <v>57</v>
      </c>
      <c r="AV17" s="5" t="s">
        <v>302</v>
      </c>
      <c r="AW17" s="5" t="s">
        <v>303</v>
      </c>
      <c r="AX17" s="4" t="s">
        <v>57</v>
      </c>
      <c r="AY17" s="6" t="s">
        <v>223</v>
      </c>
      <c r="AZ17" s="4" t="s">
        <v>57</v>
      </c>
      <c r="BA17" s="3" t="s">
        <v>224</v>
      </c>
      <c r="BB17" s="3">
        <f t="shared" si="0"/>
        <v>2387</v>
      </c>
      <c r="BC17" s="7">
        <v>93324</v>
      </c>
    </row>
    <row r="18" spans="1:55">
      <c r="A18" s="3" t="s">
        <v>304</v>
      </c>
      <c r="B18" s="4" t="s">
        <v>305</v>
      </c>
      <c r="C18" s="4" t="s">
        <v>57</v>
      </c>
      <c r="D18" s="5" t="s">
        <v>58</v>
      </c>
      <c r="E18" s="6" t="s">
        <v>102</v>
      </c>
      <c r="F18" s="7">
        <v>0.51</v>
      </c>
      <c r="G18" s="8" t="s">
        <v>306</v>
      </c>
      <c r="H18" s="4">
        <v>-42.8</v>
      </c>
      <c r="I18" s="6" t="s">
        <v>104</v>
      </c>
      <c r="J18" s="6" t="s">
        <v>307</v>
      </c>
      <c r="K18" s="9">
        <v>1.017</v>
      </c>
      <c r="L18" s="4">
        <v>2.4</v>
      </c>
      <c r="M18" s="6" t="s">
        <v>229</v>
      </c>
      <c r="N18" s="6" t="s">
        <v>64</v>
      </c>
      <c r="O18" s="4" t="s">
        <v>57</v>
      </c>
      <c r="P18" s="6" t="s">
        <v>66</v>
      </c>
      <c r="Q18" s="6" t="s">
        <v>66</v>
      </c>
      <c r="R18" s="6" t="s">
        <v>66</v>
      </c>
      <c r="S18" s="6" t="s">
        <v>66</v>
      </c>
      <c r="T18" s="6" t="s">
        <v>63</v>
      </c>
      <c r="U18" s="6" t="s">
        <v>107</v>
      </c>
      <c r="V18" s="6" t="s">
        <v>108</v>
      </c>
      <c r="W18" s="6" t="s">
        <v>124</v>
      </c>
      <c r="X18" s="6" t="s">
        <v>140</v>
      </c>
      <c r="Y18" s="5"/>
      <c r="Z18" s="4" t="s">
        <v>57</v>
      </c>
      <c r="AA18" s="6" t="s">
        <v>71</v>
      </c>
      <c r="AB18" s="6" t="s">
        <v>72</v>
      </c>
      <c r="AC18" s="6" t="s">
        <v>72</v>
      </c>
      <c r="AD18" s="6" t="s">
        <v>73</v>
      </c>
      <c r="AE18" s="6" t="s">
        <v>308</v>
      </c>
      <c r="AF18" s="4" t="s">
        <v>57</v>
      </c>
      <c r="AG18" s="6" t="s">
        <v>72</v>
      </c>
      <c r="AH18" s="4" t="s">
        <v>57</v>
      </c>
      <c r="AI18" s="4">
        <v>63.7</v>
      </c>
      <c r="AJ18" s="4">
        <v>61</v>
      </c>
      <c r="AK18" s="5" t="s">
        <v>309</v>
      </c>
      <c r="AL18" s="4" t="s">
        <v>57</v>
      </c>
      <c r="AM18" s="4" t="s">
        <v>57</v>
      </c>
      <c r="AN18" s="4" t="s">
        <v>57</v>
      </c>
      <c r="AO18" s="5" t="s">
        <v>310</v>
      </c>
      <c r="AP18" s="5" t="s">
        <v>311</v>
      </c>
      <c r="AQ18" s="5" t="s">
        <v>312</v>
      </c>
      <c r="AR18" s="5" t="s">
        <v>313</v>
      </c>
      <c r="AS18" s="5" t="s">
        <v>314</v>
      </c>
      <c r="AT18" s="5" t="s">
        <v>315</v>
      </c>
      <c r="AU18" s="4" t="s">
        <v>57</v>
      </c>
      <c r="AV18" s="5" t="s">
        <v>316</v>
      </c>
      <c r="AW18" s="5" t="s">
        <v>317</v>
      </c>
      <c r="AX18" s="4" t="s">
        <v>57</v>
      </c>
      <c r="AY18" s="6" t="s">
        <v>318</v>
      </c>
      <c r="AZ18" s="4" t="s">
        <v>57</v>
      </c>
      <c r="BA18" s="3" t="s">
        <v>319</v>
      </c>
      <c r="BB18" s="3">
        <f t="shared" si="0"/>
        <v>1275</v>
      </c>
      <c r="BC18" s="7">
        <v>62934</v>
      </c>
    </row>
    <row r="19" spans="1:55">
      <c r="A19" s="3" t="s">
        <v>320</v>
      </c>
      <c r="B19" s="4" t="s">
        <v>321</v>
      </c>
      <c r="C19" s="4" t="s">
        <v>57</v>
      </c>
      <c r="D19" s="5" t="s">
        <v>58</v>
      </c>
      <c r="E19" s="6" t="s">
        <v>268</v>
      </c>
      <c r="F19" s="7">
        <v>0.6</v>
      </c>
      <c r="G19" s="8" t="s">
        <v>322</v>
      </c>
      <c r="H19" s="4">
        <v>-40.2</v>
      </c>
      <c r="I19" s="6" t="s">
        <v>61</v>
      </c>
      <c r="J19" s="6" t="s">
        <v>323</v>
      </c>
      <c r="K19" s="9">
        <v>1.4</v>
      </c>
      <c r="L19" s="4">
        <v>2.9</v>
      </c>
      <c r="M19" s="4" t="s">
        <v>57</v>
      </c>
      <c r="N19" s="6" t="s">
        <v>64</v>
      </c>
      <c r="O19" s="4" t="s">
        <v>57</v>
      </c>
      <c r="P19" s="6" t="s">
        <v>66</v>
      </c>
      <c r="Q19" s="6" t="s">
        <v>66</v>
      </c>
      <c r="R19" s="6" t="s">
        <v>66</v>
      </c>
      <c r="S19" s="6" t="s">
        <v>66</v>
      </c>
      <c r="T19" s="6" t="s">
        <v>63</v>
      </c>
      <c r="U19" s="6" t="s">
        <v>68</v>
      </c>
      <c r="V19" s="4" t="s">
        <v>57</v>
      </c>
      <c r="W19" s="6" t="s">
        <v>88</v>
      </c>
      <c r="X19" s="6" t="s">
        <v>169</v>
      </c>
      <c r="Y19" s="5"/>
      <c r="Z19" s="4" t="s">
        <v>57</v>
      </c>
      <c r="AA19" s="6" t="s">
        <v>71</v>
      </c>
      <c r="AB19" s="6" t="s">
        <v>72</v>
      </c>
      <c r="AC19" s="6" t="s">
        <v>72</v>
      </c>
      <c r="AD19" s="6" t="s">
        <v>73</v>
      </c>
      <c r="AE19" s="4" t="s">
        <v>57</v>
      </c>
      <c r="AF19" s="4" t="s">
        <v>57</v>
      </c>
      <c r="AG19" s="6" t="s">
        <v>72</v>
      </c>
      <c r="AH19" s="4" t="s">
        <v>57</v>
      </c>
      <c r="AI19" s="4">
        <v>64.8</v>
      </c>
      <c r="AJ19" s="4">
        <v>66</v>
      </c>
      <c r="AK19" s="5" t="s">
        <v>324</v>
      </c>
      <c r="AL19" s="4" t="s">
        <v>57</v>
      </c>
      <c r="AM19" s="4" t="s">
        <v>57</v>
      </c>
      <c r="AN19" s="4" t="s">
        <v>57</v>
      </c>
      <c r="AO19" s="5" t="s">
        <v>325</v>
      </c>
      <c r="AP19" s="5" t="s">
        <v>326</v>
      </c>
      <c r="AQ19" s="5" t="s">
        <v>327</v>
      </c>
      <c r="AR19" s="5" t="s">
        <v>328</v>
      </c>
      <c r="AS19" s="5" t="s">
        <v>329</v>
      </c>
      <c r="AT19" s="4" t="s">
        <v>57</v>
      </c>
      <c r="AU19" s="4" t="s">
        <v>57</v>
      </c>
      <c r="AV19" s="5" t="s">
        <v>330</v>
      </c>
      <c r="AW19" s="5" t="s">
        <v>331</v>
      </c>
      <c r="AX19" s="4" t="s">
        <v>57</v>
      </c>
      <c r="AY19" s="6" t="s">
        <v>278</v>
      </c>
      <c r="AZ19" s="4" t="s">
        <v>57</v>
      </c>
      <c r="BA19" s="3" t="s">
        <v>264</v>
      </c>
      <c r="BB19" s="3">
        <f t="shared" si="0"/>
        <v>1440</v>
      </c>
      <c r="BC19" s="7">
        <v>74280</v>
      </c>
    </row>
    <row r="20" spans="1:55">
      <c r="A20" s="3" t="s">
        <v>332</v>
      </c>
      <c r="B20" s="4" t="s">
        <v>333</v>
      </c>
      <c r="C20" s="4" t="s">
        <v>57</v>
      </c>
      <c r="D20" s="5" t="s">
        <v>58</v>
      </c>
      <c r="E20" s="6" t="s">
        <v>198</v>
      </c>
      <c r="F20" s="7">
        <v>0.71</v>
      </c>
      <c r="G20" s="8" t="s">
        <v>334</v>
      </c>
      <c r="H20" s="4">
        <v>-53.5</v>
      </c>
      <c r="I20" s="6" t="s">
        <v>61</v>
      </c>
      <c r="J20" s="6" t="s">
        <v>335</v>
      </c>
      <c r="K20" s="9">
        <v>1.016</v>
      </c>
      <c r="L20" s="4">
        <v>2.3</v>
      </c>
      <c r="M20" s="4" t="s">
        <v>57</v>
      </c>
      <c r="N20" s="6" t="s">
        <v>64</v>
      </c>
      <c r="O20" s="4" t="s">
        <v>57</v>
      </c>
      <c r="P20" s="6" t="s">
        <v>66</v>
      </c>
      <c r="Q20" s="6" t="s">
        <v>66</v>
      </c>
      <c r="R20" s="6" t="s">
        <v>66</v>
      </c>
      <c r="S20" s="6" t="s">
        <v>66</v>
      </c>
      <c r="T20" s="6" t="s">
        <v>63</v>
      </c>
      <c r="U20" s="6" t="s">
        <v>68</v>
      </c>
      <c r="V20" s="4" t="s">
        <v>57</v>
      </c>
      <c r="W20" s="6" t="s">
        <v>214</v>
      </c>
      <c r="X20" s="6" t="s">
        <v>70</v>
      </c>
      <c r="Y20" s="5"/>
      <c r="Z20" s="4" t="s">
        <v>57</v>
      </c>
      <c r="AA20" s="6" t="s">
        <v>71</v>
      </c>
      <c r="AB20" s="6" t="s">
        <v>72</v>
      </c>
      <c r="AC20" s="6" t="s">
        <v>72</v>
      </c>
      <c r="AD20" s="6" t="s">
        <v>73</v>
      </c>
      <c r="AE20" s="4" t="s">
        <v>57</v>
      </c>
      <c r="AF20" s="4" t="s">
        <v>57</v>
      </c>
      <c r="AG20" s="6" t="s">
        <v>72</v>
      </c>
      <c r="AH20" s="4" t="s">
        <v>57</v>
      </c>
      <c r="AI20" s="4">
        <v>69.9</v>
      </c>
      <c r="AJ20" s="4">
        <v>72</v>
      </c>
      <c r="AK20" s="5" t="s">
        <v>336</v>
      </c>
      <c r="AL20" s="4" t="s">
        <v>57</v>
      </c>
      <c r="AM20" s="4" t="s">
        <v>57</v>
      </c>
      <c r="AN20" s="4" t="s">
        <v>57</v>
      </c>
      <c r="AO20" s="5" t="s">
        <v>337</v>
      </c>
      <c r="AP20" s="5" t="s">
        <v>338</v>
      </c>
      <c r="AQ20" s="5" t="s">
        <v>339</v>
      </c>
      <c r="AR20" s="5" t="s">
        <v>340</v>
      </c>
      <c r="AS20" s="5" t="s">
        <v>341</v>
      </c>
      <c r="AT20" s="4" t="s">
        <v>57</v>
      </c>
      <c r="AU20" s="4" t="s">
        <v>57</v>
      </c>
      <c r="AV20" s="5" t="s">
        <v>342</v>
      </c>
      <c r="AW20" s="5" t="s">
        <v>343</v>
      </c>
      <c r="AX20" s="4" t="s">
        <v>57</v>
      </c>
      <c r="AY20" s="6" t="s">
        <v>223</v>
      </c>
      <c r="AZ20" s="4" t="s">
        <v>57</v>
      </c>
      <c r="BA20" s="3" t="s">
        <v>224</v>
      </c>
      <c r="BB20" s="3">
        <f t="shared" si="0"/>
        <v>2201</v>
      </c>
      <c r="BC20" s="7">
        <v>88182</v>
      </c>
    </row>
    <row r="21" spans="1:55">
      <c r="A21" s="3" t="s">
        <v>344</v>
      </c>
      <c r="B21" s="4" t="s">
        <v>345</v>
      </c>
      <c r="C21" s="4" t="s">
        <v>57</v>
      </c>
      <c r="D21" s="5" t="s">
        <v>58</v>
      </c>
      <c r="E21" s="6" t="s">
        <v>59</v>
      </c>
      <c r="F21" s="7">
        <v>0.51</v>
      </c>
      <c r="G21" s="8" t="s">
        <v>346</v>
      </c>
      <c r="H21" s="4">
        <v>-43.8</v>
      </c>
      <c r="I21" s="6" t="s">
        <v>61</v>
      </c>
      <c r="J21" s="6" t="s">
        <v>347</v>
      </c>
      <c r="K21" s="9">
        <v>1.305</v>
      </c>
      <c r="L21" s="4">
        <v>3</v>
      </c>
      <c r="M21" s="4" t="s">
        <v>57</v>
      </c>
      <c r="N21" s="6" t="s">
        <v>64</v>
      </c>
      <c r="O21" s="4" t="s">
        <v>57</v>
      </c>
      <c r="P21" s="6" t="s">
        <v>66</v>
      </c>
      <c r="Q21" s="6" t="s">
        <v>66</v>
      </c>
      <c r="R21" s="6" t="s">
        <v>66</v>
      </c>
      <c r="S21" s="6" t="s">
        <v>66</v>
      </c>
      <c r="T21" s="6" t="s">
        <v>63</v>
      </c>
      <c r="U21" s="6" t="s">
        <v>68</v>
      </c>
      <c r="V21" s="4" t="s">
        <v>57</v>
      </c>
      <c r="W21" s="6" t="s">
        <v>88</v>
      </c>
      <c r="X21" s="6" t="s">
        <v>348</v>
      </c>
      <c r="Y21" s="5"/>
      <c r="Z21" s="4" t="s">
        <v>57</v>
      </c>
      <c r="AA21" s="6" t="s">
        <v>72</v>
      </c>
      <c r="AB21" s="6" t="s">
        <v>72</v>
      </c>
      <c r="AC21" s="6" t="s">
        <v>72</v>
      </c>
      <c r="AD21" s="6" t="s">
        <v>73</v>
      </c>
      <c r="AE21" s="4" t="s">
        <v>57</v>
      </c>
      <c r="AF21" s="4" t="s">
        <v>57</v>
      </c>
      <c r="AG21" s="6" t="s">
        <v>72</v>
      </c>
      <c r="AH21" s="4" t="s">
        <v>57</v>
      </c>
      <c r="AI21" s="4">
        <v>66.1</v>
      </c>
      <c r="AJ21" s="4">
        <v>68</v>
      </c>
      <c r="AK21" s="5" t="s">
        <v>349</v>
      </c>
      <c r="AL21" s="4" t="s">
        <v>57</v>
      </c>
      <c r="AM21" s="4" t="s">
        <v>57</v>
      </c>
      <c r="AN21" s="4" t="s">
        <v>57</v>
      </c>
      <c r="AO21" s="5" t="s">
        <v>350</v>
      </c>
      <c r="AP21" s="5" t="s">
        <v>351</v>
      </c>
      <c r="AQ21" s="5" t="s">
        <v>352</v>
      </c>
      <c r="AR21" s="5" t="s">
        <v>353</v>
      </c>
      <c r="AS21" s="5" t="s">
        <v>354</v>
      </c>
      <c r="AT21" s="4" t="s">
        <v>57</v>
      </c>
      <c r="AU21" s="4" t="s">
        <v>57</v>
      </c>
      <c r="AV21" s="5" t="s">
        <v>355</v>
      </c>
      <c r="AW21" s="5" t="s">
        <v>356</v>
      </c>
      <c r="AX21" s="4" t="s">
        <v>57</v>
      </c>
      <c r="AY21" s="6" t="s">
        <v>151</v>
      </c>
      <c r="AZ21" s="4" t="s">
        <v>57</v>
      </c>
      <c r="BA21" s="3" t="s">
        <v>357</v>
      </c>
      <c r="BB21" s="3">
        <f t="shared" si="0"/>
        <v>1326</v>
      </c>
      <c r="BC21" s="7">
        <v>64260</v>
      </c>
    </row>
    <row r="22" spans="1:55">
      <c r="A22" s="3" t="s">
        <v>358</v>
      </c>
      <c r="B22" s="4" t="s">
        <v>359</v>
      </c>
      <c r="C22" s="6" t="s">
        <v>121</v>
      </c>
      <c r="D22" s="5" t="s">
        <v>58</v>
      </c>
      <c r="E22" s="6" t="s">
        <v>59</v>
      </c>
      <c r="F22" s="7">
        <v>0.51</v>
      </c>
      <c r="G22" s="8" t="s">
        <v>346</v>
      </c>
      <c r="H22" s="4">
        <v>-39.2</v>
      </c>
      <c r="I22" s="6" t="s">
        <v>61</v>
      </c>
      <c r="J22" s="6" t="s">
        <v>360</v>
      </c>
      <c r="K22" s="9">
        <v>1.38</v>
      </c>
      <c r="L22" s="4">
        <v>2.8</v>
      </c>
      <c r="M22" s="4" t="s">
        <v>57</v>
      </c>
      <c r="N22" s="6" t="s">
        <v>64</v>
      </c>
      <c r="O22" s="4" t="s">
        <v>57</v>
      </c>
      <c r="P22" s="6" t="s">
        <v>66</v>
      </c>
      <c r="Q22" s="6" t="s">
        <v>66</v>
      </c>
      <c r="R22" s="6" t="s">
        <v>66</v>
      </c>
      <c r="S22" s="6" t="s">
        <v>66</v>
      </c>
      <c r="T22" s="6" t="s">
        <v>63</v>
      </c>
      <c r="U22" s="6" t="s">
        <v>68</v>
      </c>
      <c r="V22" s="4" t="s">
        <v>57</v>
      </c>
      <c r="W22" s="6" t="s">
        <v>88</v>
      </c>
      <c r="X22" s="6" t="s">
        <v>169</v>
      </c>
      <c r="Y22" s="5"/>
      <c r="Z22" s="4" t="s">
        <v>57</v>
      </c>
      <c r="AA22" s="6" t="s">
        <v>71</v>
      </c>
      <c r="AB22" s="6" t="s">
        <v>72</v>
      </c>
      <c r="AC22" s="6" t="s">
        <v>72</v>
      </c>
      <c r="AD22" s="6" t="s">
        <v>73</v>
      </c>
      <c r="AE22" s="4" t="s">
        <v>57</v>
      </c>
      <c r="AF22" s="4" t="s">
        <v>57</v>
      </c>
      <c r="AG22" s="6" t="s">
        <v>72</v>
      </c>
      <c r="AH22" s="4" t="s">
        <v>57</v>
      </c>
      <c r="AI22" s="4">
        <v>67.4</v>
      </c>
      <c r="AJ22" s="4">
        <v>68</v>
      </c>
      <c r="AK22" s="5" t="s">
        <v>361</v>
      </c>
      <c r="AL22" s="4" t="s">
        <v>57</v>
      </c>
      <c r="AM22" s="4" t="s">
        <v>57</v>
      </c>
      <c r="AN22" s="4" t="s">
        <v>57</v>
      </c>
      <c r="AO22" s="5" t="s">
        <v>362</v>
      </c>
      <c r="AP22" s="5" t="s">
        <v>363</v>
      </c>
      <c r="AQ22" s="5" t="s">
        <v>364</v>
      </c>
      <c r="AR22" s="5" t="s">
        <v>365</v>
      </c>
      <c r="AS22" s="5" t="s">
        <v>366</v>
      </c>
      <c r="AT22" s="4" t="s">
        <v>57</v>
      </c>
      <c r="AU22" s="4" t="s">
        <v>57</v>
      </c>
      <c r="AV22" s="5" t="s">
        <v>367</v>
      </c>
      <c r="AW22" s="5" t="s">
        <v>368</v>
      </c>
      <c r="AX22" s="4" t="s">
        <v>57</v>
      </c>
      <c r="AY22" s="6" t="s">
        <v>278</v>
      </c>
      <c r="AZ22" s="4" t="s">
        <v>57</v>
      </c>
      <c r="BA22" s="3" t="s">
        <v>264</v>
      </c>
      <c r="BB22" s="3">
        <f t="shared" si="0"/>
        <v>1224</v>
      </c>
      <c r="BC22" s="7">
        <v>64260</v>
      </c>
    </row>
    <row r="23" spans="1:55">
      <c r="A23" s="3" t="s">
        <v>369</v>
      </c>
      <c r="B23" s="4" t="s">
        <v>370</v>
      </c>
      <c r="C23" s="4" t="s">
        <v>57</v>
      </c>
      <c r="D23" s="5" t="s">
        <v>58</v>
      </c>
      <c r="E23" s="6" t="s">
        <v>102</v>
      </c>
      <c r="F23" s="7">
        <v>0.9</v>
      </c>
      <c r="G23" s="8" t="s">
        <v>371</v>
      </c>
      <c r="H23" s="4">
        <v>-61.8</v>
      </c>
      <c r="I23" s="6" t="s">
        <v>61</v>
      </c>
      <c r="J23" s="6" t="s">
        <v>372</v>
      </c>
      <c r="K23" s="9">
        <v>1.009</v>
      </c>
      <c r="L23" s="4">
        <v>3.3</v>
      </c>
      <c r="M23" s="4" t="s">
        <v>57</v>
      </c>
      <c r="N23" s="6" t="s">
        <v>64</v>
      </c>
      <c r="O23" s="4" t="s">
        <v>57</v>
      </c>
      <c r="P23" s="6" t="s">
        <v>66</v>
      </c>
      <c r="Q23" s="6" t="s">
        <v>66</v>
      </c>
      <c r="R23" s="6" t="s">
        <v>66</v>
      </c>
      <c r="S23" s="6" t="s">
        <v>66</v>
      </c>
      <c r="T23" s="6" t="s">
        <v>63</v>
      </c>
      <c r="U23" s="6" t="s">
        <v>68</v>
      </c>
      <c r="V23" s="4" t="s">
        <v>57</v>
      </c>
      <c r="W23" s="6" t="s">
        <v>88</v>
      </c>
      <c r="X23" s="6" t="s">
        <v>70</v>
      </c>
      <c r="Y23" s="5"/>
      <c r="Z23" s="4" t="s">
        <v>57</v>
      </c>
      <c r="AA23" s="6" t="s">
        <v>72</v>
      </c>
      <c r="AB23" s="6" t="s">
        <v>72</v>
      </c>
      <c r="AC23" s="6" t="s">
        <v>72</v>
      </c>
      <c r="AD23" s="6" t="s">
        <v>73</v>
      </c>
      <c r="AE23" s="4" t="s">
        <v>57</v>
      </c>
      <c r="AF23" s="4" t="s">
        <v>57</v>
      </c>
      <c r="AG23" s="6" t="s">
        <v>72</v>
      </c>
      <c r="AH23" s="4" t="s">
        <v>57</v>
      </c>
      <c r="AI23" s="4">
        <v>65.8</v>
      </c>
      <c r="AJ23" s="4">
        <v>62</v>
      </c>
      <c r="AK23" s="5" t="s">
        <v>373</v>
      </c>
      <c r="AL23" s="4" t="s">
        <v>57</v>
      </c>
      <c r="AM23" s="4" t="s">
        <v>57</v>
      </c>
      <c r="AN23" s="4" t="s">
        <v>57</v>
      </c>
      <c r="AO23" s="5" t="s">
        <v>374</v>
      </c>
      <c r="AP23" s="5" t="s">
        <v>375</v>
      </c>
      <c r="AQ23" s="5" t="s">
        <v>376</v>
      </c>
      <c r="AR23" s="5" t="s">
        <v>377</v>
      </c>
      <c r="AS23" s="5" t="s">
        <v>378</v>
      </c>
      <c r="AT23" s="4" t="s">
        <v>57</v>
      </c>
      <c r="AU23" s="4" t="s">
        <v>57</v>
      </c>
      <c r="AV23" s="5" t="s">
        <v>379</v>
      </c>
      <c r="AW23" s="5" t="s">
        <v>380</v>
      </c>
      <c r="AX23" s="4" t="s">
        <v>57</v>
      </c>
      <c r="AY23" s="6" t="s">
        <v>278</v>
      </c>
      <c r="AZ23" s="4" t="s">
        <v>57</v>
      </c>
      <c r="BA23" s="3" t="s">
        <v>381</v>
      </c>
      <c r="BB23" s="3">
        <f t="shared" si="0"/>
        <v>3510</v>
      </c>
      <c r="BC23" s="7">
        <v>115740</v>
      </c>
    </row>
    <row r="24" spans="1:55">
      <c r="A24" s="3" t="s">
        <v>382</v>
      </c>
      <c r="B24" s="4" t="s">
        <v>383</v>
      </c>
      <c r="C24" s="4" t="s">
        <v>57</v>
      </c>
      <c r="D24" s="5" t="s">
        <v>58</v>
      </c>
      <c r="E24" s="6" t="s">
        <v>137</v>
      </c>
      <c r="F24" s="7">
        <v>0.91</v>
      </c>
      <c r="G24" s="8" t="s">
        <v>384</v>
      </c>
      <c r="H24" s="4">
        <v>-51.8</v>
      </c>
      <c r="I24" s="6" t="s">
        <v>61</v>
      </c>
      <c r="J24" s="6" t="s">
        <v>385</v>
      </c>
      <c r="K24" s="9">
        <v>1.254</v>
      </c>
      <c r="L24" s="4">
        <v>4.7</v>
      </c>
      <c r="M24" s="6" t="s">
        <v>386</v>
      </c>
      <c r="N24" s="6" t="s">
        <v>64</v>
      </c>
      <c r="O24" s="4" t="s">
        <v>57</v>
      </c>
      <c r="P24" s="6" t="s">
        <v>66</v>
      </c>
      <c r="Q24" s="6" t="s">
        <v>66</v>
      </c>
      <c r="R24" s="6" t="s">
        <v>66</v>
      </c>
      <c r="S24" s="6" t="s">
        <v>66</v>
      </c>
      <c r="T24" s="6" t="s">
        <v>63</v>
      </c>
      <c r="U24" s="6" t="s">
        <v>68</v>
      </c>
      <c r="V24" s="4" t="s">
        <v>57</v>
      </c>
      <c r="W24" s="6" t="s">
        <v>186</v>
      </c>
      <c r="X24" s="6" t="s">
        <v>70</v>
      </c>
      <c r="Y24" s="5"/>
      <c r="Z24" s="4" t="s">
        <v>57</v>
      </c>
      <c r="AA24" s="6" t="s">
        <v>71</v>
      </c>
      <c r="AB24" s="6" t="s">
        <v>72</v>
      </c>
      <c r="AC24" s="6" t="s">
        <v>72</v>
      </c>
      <c r="AD24" s="6" t="s">
        <v>73</v>
      </c>
      <c r="AE24" s="4" t="s">
        <v>57</v>
      </c>
      <c r="AF24" s="4" t="s">
        <v>57</v>
      </c>
      <c r="AG24" s="6" t="s">
        <v>72</v>
      </c>
      <c r="AH24" s="4" t="s">
        <v>57</v>
      </c>
      <c r="AI24" s="4">
        <v>66.5</v>
      </c>
      <c r="AJ24" s="4">
        <v>65</v>
      </c>
      <c r="AK24" s="5" t="s">
        <v>387</v>
      </c>
      <c r="AL24" s="4" t="s">
        <v>57</v>
      </c>
      <c r="AM24" s="4" t="s">
        <v>57</v>
      </c>
      <c r="AN24" s="4" t="s">
        <v>57</v>
      </c>
      <c r="AO24" s="5" t="s">
        <v>388</v>
      </c>
      <c r="AP24" s="5" t="s">
        <v>389</v>
      </c>
      <c r="AQ24" s="5" t="s">
        <v>390</v>
      </c>
      <c r="AR24" s="5" t="s">
        <v>391</v>
      </c>
      <c r="AS24" s="5" t="s">
        <v>392</v>
      </c>
      <c r="AT24" s="4" t="s">
        <v>57</v>
      </c>
      <c r="AU24" s="4" t="s">
        <v>57</v>
      </c>
      <c r="AV24" s="5" t="s">
        <v>393</v>
      </c>
      <c r="AW24" s="5" t="s">
        <v>394</v>
      </c>
      <c r="AX24" s="4" t="s">
        <v>57</v>
      </c>
      <c r="AY24" s="6" t="s">
        <v>151</v>
      </c>
      <c r="AZ24" s="4" t="s">
        <v>57</v>
      </c>
      <c r="BA24" s="3" t="s">
        <v>224</v>
      </c>
      <c r="BB24" s="3">
        <f t="shared" si="0"/>
        <v>2821</v>
      </c>
      <c r="BC24" s="7">
        <v>117390</v>
      </c>
    </row>
    <row r="25" spans="1:55">
      <c r="A25" s="3" t="s">
        <v>395</v>
      </c>
      <c r="B25" s="4" t="s">
        <v>396</v>
      </c>
      <c r="C25" s="4" t="s">
        <v>57</v>
      </c>
      <c r="D25" s="5" t="s">
        <v>58</v>
      </c>
      <c r="E25" s="6" t="s">
        <v>59</v>
      </c>
      <c r="F25" s="7">
        <v>0.74</v>
      </c>
      <c r="G25" s="8" t="s">
        <v>397</v>
      </c>
      <c r="H25" s="4">
        <v>-53.1</v>
      </c>
      <c r="I25" s="6" t="s">
        <v>61</v>
      </c>
      <c r="J25" s="6" t="s">
        <v>398</v>
      </c>
      <c r="K25" s="9">
        <v>1.462</v>
      </c>
      <c r="L25" s="4">
        <v>2.9</v>
      </c>
      <c r="M25" s="4" t="s">
        <v>57</v>
      </c>
      <c r="N25" s="6" t="s">
        <v>64</v>
      </c>
      <c r="O25" s="4" t="s">
        <v>57</v>
      </c>
      <c r="P25" s="6" t="s">
        <v>66</v>
      </c>
      <c r="Q25" s="6" t="s">
        <v>66</v>
      </c>
      <c r="R25" s="6" t="s">
        <v>66</v>
      </c>
      <c r="S25" s="6" t="s">
        <v>66</v>
      </c>
      <c r="T25" s="6" t="s">
        <v>63</v>
      </c>
      <c r="U25" s="6" t="s">
        <v>68</v>
      </c>
      <c r="V25" s="4" t="s">
        <v>57</v>
      </c>
      <c r="W25" s="6" t="s">
        <v>88</v>
      </c>
      <c r="X25" s="6" t="s">
        <v>89</v>
      </c>
      <c r="Y25" s="5"/>
      <c r="Z25" s="4" t="s">
        <v>57</v>
      </c>
      <c r="AA25" s="6" t="s">
        <v>71</v>
      </c>
      <c r="AB25" s="6" t="s">
        <v>72</v>
      </c>
      <c r="AC25" s="6" t="s">
        <v>72</v>
      </c>
      <c r="AD25" s="6" t="s">
        <v>73</v>
      </c>
      <c r="AE25" s="4" t="s">
        <v>57</v>
      </c>
      <c r="AF25" s="4" t="s">
        <v>57</v>
      </c>
      <c r="AG25" s="6" t="s">
        <v>72</v>
      </c>
      <c r="AH25" s="4" t="s">
        <v>57</v>
      </c>
      <c r="AI25" s="4">
        <v>67.4</v>
      </c>
      <c r="AJ25" s="4">
        <v>67</v>
      </c>
      <c r="AK25" s="5" t="s">
        <v>399</v>
      </c>
      <c r="AL25" s="4" t="s">
        <v>57</v>
      </c>
      <c r="AM25" s="4" t="s">
        <v>57</v>
      </c>
      <c r="AN25" s="4" t="s">
        <v>57</v>
      </c>
      <c r="AO25" s="5" t="s">
        <v>400</v>
      </c>
      <c r="AP25" s="5" t="s">
        <v>401</v>
      </c>
      <c r="AQ25" s="5" t="s">
        <v>402</v>
      </c>
      <c r="AR25" s="5" t="s">
        <v>403</v>
      </c>
      <c r="AS25" s="5" t="s">
        <v>404</v>
      </c>
      <c r="AT25" s="4" t="s">
        <v>57</v>
      </c>
      <c r="AU25" s="4" t="s">
        <v>57</v>
      </c>
      <c r="AV25" s="5" t="s">
        <v>405</v>
      </c>
      <c r="AW25" s="5" t="s">
        <v>406</v>
      </c>
      <c r="AX25" s="4" t="s">
        <v>57</v>
      </c>
      <c r="AY25" s="6" t="s">
        <v>98</v>
      </c>
      <c r="AZ25" s="4" t="s">
        <v>57</v>
      </c>
      <c r="BA25" s="3" t="s">
        <v>407</v>
      </c>
      <c r="BB25" s="3">
        <f t="shared" si="0"/>
        <v>2368</v>
      </c>
      <c r="BC25" s="7">
        <v>95756</v>
      </c>
    </row>
    <row r="26" spans="1:55">
      <c r="A26" s="3" t="s">
        <v>408</v>
      </c>
      <c r="B26" s="4" t="s">
        <v>409</v>
      </c>
      <c r="C26" s="4" t="s">
        <v>57</v>
      </c>
      <c r="D26" s="5" t="s">
        <v>58</v>
      </c>
      <c r="E26" s="6" t="s">
        <v>198</v>
      </c>
      <c r="F26" s="7">
        <v>0.71</v>
      </c>
      <c r="G26" s="8" t="s">
        <v>410</v>
      </c>
      <c r="H26" s="4">
        <v>-52.5</v>
      </c>
      <c r="I26" s="6" t="s">
        <v>61</v>
      </c>
      <c r="J26" s="6" t="s">
        <v>411</v>
      </c>
      <c r="K26" s="9">
        <v>1.012</v>
      </c>
      <c r="L26" s="4">
        <v>3.1</v>
      </c>
      <c r="M26" s="4" t="s">
        <v>57</v>
      </c>
      <c r="N26" s="6" t="s">
        <v>64</v>
      </c>
      <c r="O26" s="4" t="s">
        <v>57</v>
      </c>
      <c r="P26" s="6" t="s">
        <v>66</v>
      </c>
      <c r="Q26" s="6" t="s">
        <v>66</v>
      </c>
      <c r="R26" s="6" t="s">
        <v>66</v>
      </c>
      <c r="S26" s="6" t="s">
        <v>66</v>
      </c>
      <c r="T26" s="6" t="s">
        <v>63</v>
      </c>
      <c r="U26" s="6" t="s">
        <v>68</v>
      </c>
      <c r="V26" s="4" t="s">
        <v>57</v>
      </c>
      <c r="W26" s="6" t="s">
        <v>88</v>
      </c>
      <c r="X26" s="6" t="s">
        <v>89</v>
      </c>
      <c r="Y26" s="5"/>
      <c r="Z26" s="4" t="s">
        <v>57</v>
      </c>
      <c r="AA26" s="6" t="s">
        <v>71</v>
      </c>
      <c r="AB26" s="6" t="s">
        <v>72</v>
      </c>
      <c r="AC26" s="6" t="s">
        <v>72</v>
      </c>
      <c r="AD26" s="6" t="s">
        <v>73</v>
      </c>
      <c r="AE26" s="4" t="s">
        <v>57</v>
      </c>
      <c r="AF26" s="4" t="s">
        <v>57</v>
      </c>
      <c r="AG26" s="6" t="s">
        <v>72</v>
      </c>
      <c r="AH26" s="4" t="s">
        <v>57</v>
      </c>
      <c r="AI26" s="4">
        <v>70.7</v>
      </c>
      <c r="AJ26" s="4">
        <v>72</v>
      </c>
      <c r="AK26" s="5" t="s">
        <v>412</v>
      </c>
      <c r="AL26" s="4" t="s">
        <v>57</v>
      </c>
      <c r="AM26" s="4" t="s">
        <v>57</v>
      </c>
      <c r="AN26" s="4" t="s">
        <v>57</v>
      </c>
      <c r="AO26" s="5" t="s">
        <v>413</v>
      </c>
      <c r="AP26" s="5" t="s">
        <v>414</v>
      </c>
      <c r="AQ26" s="5" t="s">
        <v>415</v>
      </c>
      <c r="AR26" s="5" t="s">
        <v>416</v>
      </c>
      <c r="AS26" s="5" t="s">
        <v>417</v>
      </c>
      <c r="AT26" s="4" t="s">
        <v>57</v>
      </c>
      <c r="AU26" s="4" t="s">
        <v>57</v>
      </c>
      <c r="AV26" s="5" t="s">
        <v>418</v>
      </c>
      <c r="AW26" s="5" t="s">
        <v>419</v>
      </c>
      <c r="AX26" s="4" t="s">
        <v>57</v>
      </c>
      <c r="AY26" s="6" t="s">
        <v>98</v>
      </c>
      <c r="AZ26" s="4" t="s">
        <v>57</v>
      </c>
      <c r="BA26" s="3" t="s">
        <v>407</v>
      </c>
      <c r="BB26" s="3">
        <f t="shared" si="0"/>
        <v>2272</v>
      </c>
      <c r="BC26" s="7">
        <v>93081</v>
      </c>
    </row>
    <row r="27" spans="1:55">
      <c r="A27" s="3" t="s">
        <v>420</v>
      </c>
      <c r="B27" s="4" t="s">
        <v>421</v>
      </c>
      <c r="C27" s="4" t="s">
        <v>57</v>
      </c>
      <c r="D27" s="5" t="s">
        <v>58</v>
      </c>
      <c r="E27" s="6" t="s">
        <v>198</v>
      </c>
      <c r="F27" s="7">
        <v>0.7</v>
      </c>
      <c r="G27" s="8" t="s">
        <v>422</v>
      </c>
      <c r="H27" s="4">
        <v>-56.3</v>
      </c>
      <c r="I27" s="6" t="s">
        <v>104</v>
      </c>
      <c r="J27" s="6" t="s">
        <v>423</v>
      </c>
      <c r="K27" s="9">
        <v>1.025</v>
      </c>
      <c r="L27" s="4">
        <v>3.3</v>
      </c>
      <c r="M27" s="4" t="s">
        <v>57</v>
      </c>
      <c r="N27" s="6" t="s">
        <v>64</v>
      </c>
      <c r="O27" s="4" t="s">
        <v>57</v>
      </c>
      <c r="P27" s="6" t="s">
        <v>66</v>
      </c>
      <c r="Q27" s="6" t="s">
        <v>66</v>
      </c>
      <c r="R27" s="6" t="s">
        <v>66</v>
      </c>
      <c r="S27" s="6" t="s">
        <v>66</v>
      </c>
      <c r="T27" s="6" t="s">
        <v>63</v>
      </c>
      <c r="U27" s="6" t="s">
        <v>68</v>
      </c>
      <c r="V27" s="4" t="s">
        <v>57</v>
      </c>
      <c r="W27" s="6" t="s">
        <v>88</v>
      </c>
      <c r="X27" s="6" t="s">
        <v>169</v>
      </c>
      <c r="Y27" s="5"/>
      <c r="Z27" s="4" t="s">
        <v>57</v>
      </c>
      <c r="AA27" s="6" t="s">
        <v>72</v>
      </c>
      <c r="AB27" s="6" t="s">
        <v>72</v>
      </c>
      <c r="AC27" s="6" t="s">
        <v>72</v>
      </c>
      <c r="AD27" s="6" t="s">
        <v>73</v>
      </c>
      <c r="AE27" s="4" t="s">
        <v>57</v>
      </c>
      <c r="AF27" s="4" t="s">
        <v>57</v>
      </c>
      <c r="AG27" s="6" t="s">
        <v>72</v>
      </c>
      <c r="AH27" s="4" t="s">
        <v>57</v>
      </c>
      <c r="AI27" s="4">
        <v>71.9</v>
      </c>
      <c r="AJ27" s="4">
        <v>71</v>
      </c>
      <c r="AK27" s="5" t="s">
        <v>424</v>
      </c>
      <c r="AL27" s="4" t="s">
        <v>57</v>
      </c>
      <c r="AM27" s="4" t="s">
        <v>57</v>
      </c>
      <c r="AN27" s="4" t="s">
        <v>57</v>
      </c>
      <c r="AO27" s="5" t="s">
        <v>425</v>
      </c>
      <c r="AP27" s="5" t="s">
        <v>426</v>
      </c>
      <c r="AQ27" s="5" t="s">
        <v>427</v>
      </c>
      <c r="AR27" s="5" t="s">
        <v>428</v>
      </c>
      <c r="AS27" s="5" t="s">
        <v>429</v>
      </c>
      <c r="AT27" s="4" t="s">
        <v>57</v>
      </c>
      <c r="AU27" s="4" t="s">
        <v>57</v>
      </c>
      <c r="AV27" s="5" t="s">
        <v>430</v>
      </c>
      <c r="AW27" s="5" t="s">
        <v>431</v>
      </c>
      <c r="AX27" s="4" t="s">
        <v>57</v>
      </c>
      <c r="AY27" s="6" t="s">
        <v>98</v>
      </c>
      <c r="AZ27" s="4" t="s">
        <v>57</v>
      </c>
      <c r="BA27" s="3" t="s">
        <v>195</v>
      </c>
      <c r="BB27" s="3">
        <f t="shared" si="0"/>
        <v>2450</v>
      </c>
      <c r="BC27" s="7">
        <v>92400</v>
      </c>
    </row>
    <row r="28" spans="1:55">
      <c r="A28" s="3" t="s">
        <v>432</v>
      </c>
      <c r="B28" s="4" t="s">
        <v>433</v>
      </c>
      <c r="C28" s="4" t="s">
        <v>57</v>
      </c>
      <c r="D28" s="5" t="s">
        <v>58</v>
      </c>
      <c r="E28" s="6" t="s">
        <v>198</v>
      </c>
      <c r="F28" s="7">
        <v>0.71</v>
      </c>
      <c r="G28" s="8" t="s">
        <v>434</v>
      </c>
      <c r="H28" s="4">
        <v>-53.3</v>
      </c>
      <c r="I28" s="6" t="s">
        <v>435</v>
      </c>
      <c r="J28" s="6" t="s">
        <v>436</v>
      </c>
      <c r="K28" s="9">
        <v>1.014</v>
      </c>
      <c r="L28" s="4">
        <v>3.4</v>
      </c>
      <c r="M28" s="6" t="s">
        <v>63</v>
      </c>
      <c r="N28" s="6" t="s">
        <v>64</v>
      </c>
      <c r="O28" s="4" t="s">
        <v>57</v>
      </c>
      <c r="P28" s="6" t="s">
        <v>66</v>
      </c>
      <c r="Q28" s="6" t="s">
        <v>66</v>
      </c>
      <c r="R28" s="6" t="s">
        <v>66</v>
      </c>
      <c r="S28" s="6" t="s">
        <v>66</v>
      </c>
      <c r="T28" s="6" t="s">
        <v>63</v>
      </c>
      <c r="U28" s="6" t="s">
        <v>68</v>
      </c>
      <c r="V28" s="4" t="s">
        <v>57</v>
      </c>
      <c r="W28" s="6" t="s">
        <v>69</v>
      </c>
      <c r="X28" s="6" t="s">
        <v>169</v>
      </c>
      <c r="Y28" s="5"/>
      <c r="Z28" s="4" t="s">
        <v>57</v>
      </c>
      <c r="AA28" s="6" t="s">
        <v>71</v>
      </c>
      <c r="AB28" s="6" t="s">
        <v>72</v>
      </c>
      <c r="AC28" s="6" t="s">
        <v>72</v>
      </c>
      <c r="AD28" s="6" t="s">
        <v>73</v>
      </c>
      <c r="AE28" s="4" t="s">
        <v>57</v>
      </c>
      <c r="AF28" s="4" t="s">
        <v>57</v>
      </c>
      <c r="AG28" s="6" t="s">
        <v>72</v>
      </c>
      <c r="AH28" s="4" t="s">
        <v>57</v>
      </c>
      <c r="AI28" s="4">
        <v>70.2</v>
      </c>
      <c r="AJ28" s="4">
        <v>70</v>
      </c>
      <c r="AK28" s="5" t="s">
        <v>437</v>
      </c>
      <c r="AL28" s="4" t="s">
        <v>57</v>
      </c>
      <c r="AM28" s="4" t="s">
        <v>57</v>
      </c>
      <c r="AN28" s="4" t="s">
        <v>57</v>
      </c>
      <c r="AO28" s="5" t="s">
        <v>438</v>
      </c>
      <c r="AP28" s="5" t="s">
        <v>439</v>
      </c>
      <c r="AQ28" s="5" t="s">
        <v>440</v>
      </c>
      <c r="AR28" s="5" t="s">
        <v>441</v>
      </c>
      <c r="AS28" s="5" t="s">
        <v>442</v>
      </c>
      <c r="AT28" s="4" t="s">
        <v>57</v>
      </c>
      <c r="AU28" s="4" t="s">
        <v>57</v>
      </c>
      <c r="AV28" s="5" t="s">
        <v>443</v>
      </c>
      <c r="AW28" s="5" t="s">
        <v>444</v>
      </c>
      <c r="AX28" s="4" t="s">
        <v>57</v>
      </c>
      <c r="AY28" s="6" t="s">
        <v>445</v>
      </c>
      <c r="AZ28" s="4" t="s">
        <v>57</v>
      </c>
      <c r="BA28" s="3" t="s">
        <v>446</v>
      </c>
      <c r="BB28" s="3">
        <f t="shared" si="0"/>
        <v>2343</v>
      </c>
      <c r="BC28" s="7">
        <v>94359</v>
      </c>
    </row>
    <row r="29" spans="1:55">
      <c r="A29" s="3" t="s">
        <v>447</v>
      </c>
      <c r="B29" s="4" t="s">
        <v>448</v>
      </c>
      <c r="C29" s="6" t="s">
        <v>267</v>
      </c>
      <c r="D29" s="5" t="s">
        <v>58</v>
      </c>
      <c r="E29" s="6" t="s">
        <v>59</v>
      </c>
      <c r="F29" s="7">
        <v>0.73</v>
      </c>
      <c r="G29" s="8" t="s">
        <v>434</v>
      </c>
      <c r="H29" s="4">
        <v>-52</v>
      </c>
      <c r="I29" s="6" t="s">
        <v>61</v>
      </c>
      <c r="J29" s="6" t="s">
        <v>449</v>
      </c>
      <c r="K29" s="9">
        <v>1.386</v>
      </c>
      <c r="L29" s="4">
        <v>2.6</v>
      </c>
      <c r="M29" s="4" t="s">
        <v>57</v>
      </c>
      <c r="N29" s="6" t="s">
        <v>64</v>
      </c>
      <c r="O29" s="4" t="s">
        <v>57</v>
      </c>
      <c r="P29" s="6" t="s">
        <v>66</v>
      </c>
      <c r="Q29" s="6" t="s">
        <v>66</v>
      </c>
      <c r="R29" s="6" t="s">
        <v>66</v>
      </c>
      <c r="S29" s="6" t="s">
        <v>66</v>
      </c>
      <c r="T29" s="6" t="s">
        <v>63</v>
      </c>
      <c r="U29" s="6" t="s">
        <v>68</v>
      </c>
      <c r="V29" s="4" t="s">
        <v>57</v>
      </c>
      <c r="W29" s="6" t="s">
        <v>88</v>
      </c>
      <c r="X29" s="6" t="s">
        <v>89</v>
      </c>
      <c r="Y29" s="5"/>
      <c r="Z29" s="4" t="s">
        <v>57</v>
      </c>
      <c r="AA29" s="6" t="s">
        <v>71</v>
      </c>
      <c r="AB29" s="6" t="s">
        <v>72</v>
      </c>
      <c r="AC29" s="6" t="s">
        <v>72</v>
      </c>
      <c r="AD29" s="6" t="s">
        <v>73</v>
      </c>
      <c r="AE29" s="4" t="s">
        <v>57</v>
      </c>
      <c r="AF29" s="4" t="s">
        <v>57</v>
      </c>
      <c r="AG29" s="6" t="s">
        <v>72</v>
      </c>
      <c r="AH29" s="4" t="s">
        <v>57</v>
      </c>
      <c r="AI29" s="4">
        <v>67</v>
      </c>
      <c r="AJ29" s="4">
        <v>67</v>
      </c>
      <c r="AK29" s="5" t="s">
        <v>450</v>
      </c>
      <c r="AL29" s="4" t="s">
        <v>57</v>
      </c>
      <c r="AM29" s="4" t="s">
        <v>57</v>
      </c>
      <c r="AN29" s="4" t="s">
        <v>57</v>
      </c>
      <c r="AO29" s="5" t="s">
        <v>451</v>
      </c>
      <c r="AP29" s="5" t="s">
        <v>452</v>
      </c>
      <c r="AQ29" s="5" t="s">
        <v>453</v>
      </c>
      <c r="AR29" s="5" t="s">
        <v>454</v>
      </c>
      <c r="AS29" s="5" t="s">
        <v>455</v>
      </c>
      <c r="AT29" s="4" t="s">
        <v>57</v>
      </c>
      <c r="AU29" s="4" t="s">
        <v>57</v>
      </c>
      <c r="AV29" s="5" t="s">
        <v>456</v>
      </c>
      <c r="AW29" s="5" t="s">
        <v>457</v>
      </c>
      <c r="AX29" s="4" t="s">
        <v>57</v>
      </c>
      <c r="AY29" s="6" t="s">
        <v>151</v>
      </c>
      <c r="AZ29" s="4" t="s">
        <v>57</v>
      </c>
      <c r="BA29" s="3" t="s">
        <v>407</v>
      </c>
      <c r="BB29" s="3">
        <f t="shared" si="0"/>
        <v>2336</v>
      </c>
      <c r="BC29" s="7">
        <v>97017</v>
      </c>
    </row>
    <row r="30" spans="1:55">
      <c r="A30" s="3" t="s">
        <v>458</v>
      </c>
      <c r="B30" s="4" t="s">
        <v>459</v>
      </c>
      <c r="C30" s="4" t="s">
        <v>57</v>
      </c>
      <c r="D30" s="5" t="s">
        <v>58</v>
      </c>
      <c r="E30" s="6" t="s">
        <v>460</v>
      </c>
      <c r="F30" s="7">
        <v>0.7</v>
      </c>
      <c r="G30" s="8" t="s">
        <v>461</v>
      </c>
      <c r="H30" s="4">
        <v>-53.2</v>
      </c>
      <c r="I30" s="6" t="s">
        <v>104</v>
      </c>
      <c r="J30" s="6" t="s">
        <v>462</v>
      </c>
      <c r="K30" s="9">
        <v>1.187</v>
      </c>
      <c r="L30" s="4">
        <v>3</v>
      </c>
      <c r="M30" s="6" t="s">
        <v>63</v>
      </c>
      <c r="N30" s="6" t="s">
        <v>64</v>
      </c>
      <c r="O30" s="4" t="s">
        <v>57</v>
      </c>
      <c r="P30" s="6" t="s">
        <v>66</v>
      </c>
      <c r="Q30" s="6" t="s">
        <v>66</v>
      </c>
      <c r="R30" s="6" t="s">
        <v>66</v>
      </c>
      <c r="S30" s="6" t="s">
        <v>66</v>
      </c>
      <c r="T30" s="6" t="s">
        <v>63</v>
      </c>
      <c r="U30" s="6" t="s">
        <v>68</v>
      </c>
      <c r="V30" s="4" t="s">
        <v>57</v>
      </c>
      <c r="W30" s="6" t="s">
        <v>69</v>
      </c>
      <c r="X30" s="6" t="s">
        <v>169</v>
      </c>
      <c r="Y30" s="5"/>
      <c r="Z30" s="4" t="s">
        <v>57</v>
      </c>
      <c r="AA30" s="6" t="s">
        <v>71</v>
      </c>
      <c r="AB30" s="6" t="s">
        <v>72</v>
      </c>
      <c r="AC30" s="6" t="s">
        <v>72</v>
      </c>
      <c r="AD30" s="6" t="s">
        <v>73</v>
      </c>
      <c r="AE30" s="4" t="s">
        <v>57</v>
      </c>
      <c r="AF30" s="4" t="s">
        <v>57</v>
      </c>
      <c r="AG30" s="6" t="s">
        <v>72</v>
      </c>
      <c r="AH30" s="4" t="s">
        <v>57</v>
      </c>
      <c r="AI30" s="4">
        <v>65.2</v>
      </c>
      <c r="AJ30" s="4">
        <v>68</v>
      </c>
      <c r="AK30" s="5" t="s">
        <v>463</v>
      </c>
      <c r="AL30" s="4" t="s">
        <v>57</v>
      </c>
      <c r="AM30" s="4" t="s">
        <v>57</v>
      </c>
      <c r="AN30" s="4" t="s">
        <v>57</v>
      </c>
      <c r="AO30" s="5" t="s">
        <v>464</v>
      </c>
      <c r="AP30" s="5" t="s">
        <v>465</v>
      </c>
      <c r="AQ30" s="5" t="s">
        <v>466</v>
      </c>
      <c r="AR30" s="5" t="s">
        <v>467</v>
      </c>
      <c r="AS30" s="5" t="s">
        <v>468</v>
      </c>
      <c r="AT30" s="4" t="s">
        <v>57</v>
      </c>
      <c r="AU30" s="4" t="s">
        <v>57</v>
      </c>
      <c r="AV30" s="5" t="s">
        <v>469</v>
      </c>
      <c r="AW30" s="5" t="s">
        <v>470</v>
      </c>
      <c r="AX30" s="4" t="s">
        <v>57</v>
      </c>
      <c r="AY30" s="6" t="s">
        <v>151</v>
      </c>
      <c r="AZ30" s="4" t="s">
        <v>57</v>
      </c>
      <c r="BA30" s="3" t="s">
        <v>446</v>
      </c>
      <c r="BB30" s="3">
        <f t="shared" si="0"/>
        <v>2310</v>
      </c>
      <c r="BC30" s="7">
        <v>93310</v>
      </c>
    </row>
    <row r="31" spans="1:55">
      <c r="A31" s="3" t="s">
        <v>471</v>
      </c>
      <c r="B31" s="4" t="s">
        <v>472</v>
      </c>
      <c r="C31" s="6" t="s">
        <v>267</v>
      </c>
      <c r="D31" s="5" t="s">
        <v>58</v>
      </c>
      <c r="E31" s="6" t="s">
        <v>59</v>
      </c>
      <c r="F31" s="7">
        <v>0.71</v>
      </c>
      <c r="G31" s="8" t="s">
        <v>473</v>
      </c>
      <c r="H31" s="4">
        <v>-51.9</v>
      </c>
      <c r="I31" s="6" t="s">
        <v>61</v>
      </c>
      <c r="J31" s="6" t="s">
        <v>474</v>
      </c>
      <c r="K31" s="9">
        <v>1.434</v>
      </c>
      <c r="L31" s="4">
        <v>2.2</v>
      </c>
      <c r="M31" s="4" t="s">
        <v>57</v>
      </c>
      <c r="N31" s="6" t="s">
        <v>64</v>
      </c>
      <c r="O31" s="4" t="s">
        <v>57</v>
      </c>
      <c r="P31" s="6" t="s">
        <v>66</v>
      </c>
      <c r="Q31" s="6" t="s">
        <v>66</v>
      </c>
      <c r="R31" s="6" t="s">
        <v>66</v>
      </c>
      <c r="S31" s="6" t="s">
        <v>66</v>
      </c>
      <c r="T31" s="6" t="s">
        <v>63</v>
      </c>
      <c r="U31" s="6" t="s">
        <v>68</v>
      </c>
      <c r="V31" s="4" t="s">
        <v>57</v>
      </c>
      <c r="W31" s="6" t="s">
        <v>88</v>
      </c>
      <c r="X31" s="6" t="s">
        <v>89</v>
      </c>
      <c r="Y31" s="5"/>
      <c r="Z31" s="4" t="s">
        <v>57</v>
      </c>
      <c r="AA31" s="6" t="s">
        <v>71</v>
      </c>
      <c r="AB31" s="6" t="s">
        <v>72</v>
      </c>
      <c r="AC31" s="6" t="s">
        <v>72</v>
      </c>
      <c r="AD31" s="6" t="s">
        <v>73</v>
      </c>
      <c r="AE31" s="4" t="s">
        <v>57</v>
      </c>
      <c r="AF31" s="4" t="s">
        <v>57</v>
      </c>
      <c r="AG31" s="6" t="s">
        <v>72</v>
      </c>
      <c r="AH31" s="4" t="s">
        <v>57</v>
      </c>
      <c r="AI31" s="4">
        <v>59.8</v>
      </c>
      <c r="AJ31" s="4">
        <v>68</v>
      </c>
      <c r="AK31" s="5" t="s">
        <v>475</v>
      </c>
      <c r="AL31" s="4" t="s">
        <v>57</v>
      </c>
      <c r="AM31" s="4" t="s">
        <v>57</v>
      </c>
      <c r="AN31" s="4" t="s">
        <v>57</v>
      </c>
      <c r="AO31" s="5" t="s">
        <v>476</v>
      </c>
      <c r="AP31" s="5" t="s">
        <v>477</v>
      </c>
      <c r="AQ31" s="5" t="s">
        <v>478</v>
      </c>
      <c r="AR31" s="5" t="s">
        <v>479</v>
      </c>
      <c r="AS31" s="5" t="s">
        <v>480</v>
      </c>
      <c r="AT31" s="4" t="s">
        <v>57</v>
      </c>
      <c r="AU31" s="4" t="s">
        <v>57</v>
      </c>
      <c r="AV31" s="5" t="s">
        <v>481</v>
      </c>
      <c r="AW31" s="5" t="s">
        <v>482</v>
      </c>
      <c r="AX31" s="4" t="s">
        <v>57</v>
      </c>
      <c r="AY31" s="6" t="s">
        <v>98</v>
      </c>
      <c r="AZ31" s="4" t="s">
        <v>57</v>
      </c>
      <c r="BA31" s="3" t="s">
        <v>407</v>
      </c>
      <c r="BB31" s="3">
        <f t="shared" si="0"/>
        <v>2272</v>
      </c>
      <c r="BC31" s="7">
        <v>94714</v>
      </c>
    </row>
    <row r="32" spans="1:55">
      <c r="A32" s="3" t="s">
        <v>483</v>
      </c>
      <c r="B32" s="4" t="s">
        <v>484</v>
      </c>
      <c r="C32" s="4" t="s">
        <v>57</v>
      </c>
      <c r="D32" s="5" t="s">
        <v>58</v>
      </c>
      <c r="E32" s="6" t="s">
        <v>268</v>
      </c>
      <c r="F32" s="7">
        <v>0.52</v>
      </c>
      <c r="G32" s="8" t="s">
        <v>485</v>
      </c>
      <c r="H32" s="4">
        <v>-44.3</v>
      </c>
      <c r="I32" s="6" t="s">
        <v>61</v>
      </c>
      <c r="J32" s="6" t="s">
        <v>486</v>
      </c>
      <c r="K32" s="9">
        <v>1.429</v>
      </c>
      <c r="L32" s="4">
        <v>3</v>
      </c>
      <c r="M32" s="4" t="s">
        <v>57</v>
      </c>
      <c r="N32" s="6" t="s">
        <v>64</v>
      </c>
      <c r="O32" s="6" t="s">
        <v>65</v>
      </c>
      <c r="P32" s="6" t="s">
        <v>66</v>
      </c>
      <c r="Q32" s="6" t="s">
        <v>66</v>
      </c>
      <c r="R32" s="6" t="s">
        <v>66</v>
      </c>
      <c r="S32" s="6" t="s">
        <v>66</v>
      </c>
      <c r="T32" s="6" t="s">
        <v>63</v>
      </c>
      <c r="U32" s="6" t="s">
        <v>68</v>
      </c>
      <c r="V32" s="4" t="s">
        <v>57</v>
      </c>
      <c r="W32" s="6" t="s">
        <v>88</v>
      </c>
      <c r="X32" s="6" t="s">
        <v>140</v>
      </c>
      <c r="Y32" s="5"/>
      <c r="Z32" s="4" t="s">
        <v>57</v>
      </c>
      <c r="AA32" s="6" t="s">
        <v>71</v>
      </c>
      <c r="AB32" s="6" t="s">
        <v>72</v>
      </c>
      <c r="AC32" s="6" t="s">
        <v>72</v>
      </c>
      <c r="AD32" s="6" t="s">
        <v>73</v>
      </c>
      <c r="AE32" s="4" t="s">
        <v>57</v>
      </c>
      <c r="AF32" s="4" t="s">
        <v>57</v>
      </c>
      <c r="AG32" s="6" t="s">
        <v>72</v>
      </c>
      <c r="AH32" s="4" t="s">
        <v>57</v>
      </c>
      <c r="AI32" s="4">
        <v>64.9</v>
      </c>
      <c r="AJ32" s="4">
        <v>67</v>
      </c>
      <c r="AK32" s="5" t="s">
        <v>487</v>
      </c>
      <c r="AL32" s="4" t="s">
        <v>57</v>
      </c>
      <c r="AM32" s="4" t="s">
        <v>57</v>
      </c>
      <c r="AN32" s="4" t="s">
        <v>57</v>
      </c>
      <c r="AO32" s="5" t="s">
        <v>488</v>
      </c>
      <c r="AP32" s="5" t="s">
        <v>489</v>
      </c>
      <c r="AQ32" s="5" t="s">
        <v>490</v>
      </c>
      <c r="AR32" s="5" t="s">
        <v>491</v>
      </c>
      <c r="AS32" s="5" t="s">
        <v>492</v>
      </c>
      <c r="AT32" s="4" t="s">
        <v>57</v>
      </c>
      <c r="AU32" s="4" t="s">
        <v>57</v>
      </c>
      <c r="AV32" s="5" t="s">
        <v>493</v>
      </c>
      <c r="AW32" s="5" t="s">
        <v>494</v>
      </c>
      <c r="AX32" s="4" t="s">
        <v>57</v>
      </c>
      <c r="AY32" s="6" t="s">
        <v>151</v>
      </c>
      <c r="AZ32" s="4" t="s">
        <v>57</v>
      </c>
      <c r="BA32" s="3" t="s">
        <v>152</v>
      </c>
      <c r="BB32" s="3">
        <f t="shared" si="0"/>
        <v>1456</v>
      </c>
      <c r="BC32" s="7">
        <v>69992</v>
      </c>
    </row>
    <row r="33" spans="1:55">
      <c r="A33" s="3" t="s">
        <v>495</v>
      </c>
      <c r="B33" s="4" t="s">
        <v>496</v>
      </c>
      <c r="C33" s="4" t="s">
        <v>57</v>
      </c>
      <c r="D33" s="5" t="s">
        <v>58</v>
      </c>
      <c r="E33" s="6" t="s">
        <v>460</v>
      </c>
      <c r="F33" s="7">
        <v>0.49</v>
      </c>
      <c r="G33" s="8" t="s">
        <v>485</v>
      </c>
      <c r="H33" s="4">
        <v>-40</v>
      </c>
      <c r="I33" s="6" t="s">
        <v>104</v>
      </c>
      <c r="J33" s="6" t="s">
        <v>497</v>
      </c>
      <c r="K33" s="9">
        <v>1.312</v>
      </c>
      <c r="L33" s="4">
        <v>2.8</v>
      </c>
      <c r="M33" s="4" t="s">
        <v>57</v>
      </c>
      <c r="N33" s="6" t="s">
        <v>64</v>
      </c>
      <c r="O33" s="4" t="s">
        <v>57</v>
      </c>
      <c r="P33" s="6" t="s">
        <v>66</v>
      </c>
      <c r="Q33" s="6" t="s">
        <v>66</v>
      </c>
      <c r="R33" s="6" t="s">
        <v>66</v>
      </c>
      <c r="S33" s="6" t="s">
        <v>66</v>
      </c>
      <c r="T33" s="6" t="s">
        <v>63</v>
      </c>
      <c r="U33" s="6" t="s">
        <v>68</v>
      </c>
      <c r="V33" s="4" t="s">
        <v>57</v>
      </c>
      <c r="W33" s="6" t="s">
        <v>88</v>
      </c>
      <c r="X33" s="6" t="s">
        <v>498</v>
      </c>
      <c r="Y33" s="5"/>
      <c r="Z33" s="4" t="s">
        <v>57</v>
      </c>
      <c r="AA33" s="6" t="s">
        <v>71</v>
      </c>
      <c r="AB33" s="6" t="s">
        <v>72</v>
      </c>
      <c r="AC33" s="6" t="s">
        <v>72</v>
      </c>
      <c r="AD33" s="6" t="s">
        <v>73</v>
      </c>
      <c r="AE33" s="4" t="s">
        <v>57</v>
      </c>
      <c r="AF33" s="4" t="s">
        <v>57</v>
      </c>
      <c r="AG33" s="6" t="s">
        <v>72</v>
      </c>
      <c r="AH33" s="4" t="s">
        <v>57</v>
      </c>
      <c r="AI33" s="4">
        <v>61.9</v>
      </c>
      <c r="AJ33" s="4">
        <v>64</v>
      </c>
      <c r="AK33" s="5" t="s">
        <v>499</v>
      </c>
      <c r="AL33" s="4" t="s">
        <v>57</v>
      </c>
      <c r="AM33" s="4" t="s">
        <v>57</v>
      </c>
      <c r="AN33" s="4" t="s">
        <v>57</v>
      </c>
      <c r="AO33" s="5" t="s">
        <v>500</v>
      </c>
      <c r="AP33" s="5" t="s">
        <v>501</v>
      </c>
      <c r="AQ33" s="5" t="s">
        <v>502</v>
      </c>
      <c r="AR33" s="5" t="s">
        <v>503</v>
      </c>
      <c r="AS33" s="5" t="s">
        <v>504</v>
      </c>
      <c r="AT33" s="4" t="s">
        <v>57</v>
      </c>
      <c r="AU33" s="4" t="s">
        <v>57</v>
      </c>
      <c r="AV33" s="5" t="s">
        <v>505</v>
      </c>
      <c r="AW33" s="5" t="s">
        <v>506</v>
      </c>
      <c r="AX33" s="4" t="s">
        <v>57</v>
      </c>
      <c r="AY33" s="6" t="s">
        <v>445</v>
      </c>
      <c r="AZ33" s="4" t="s">
        <v>57</v>
      </c>
      <c r="BA33" s="3" t="s">
        <v>357</v>
      </c>
      <c r="BB33" s="3">
        <f t="shared" si="0"/>
        <v>1274</v>
      </c>
      <c r="BC33" s="7">
        <v>65954</v>
      </c>
    </row>
    <row r="34" spans="1:55">
      <c r="A34" s="3" t="s">
        <v>507</v>
      </c>
      <c r="B34" s="4" t="s">
        <v>508</v>
      </c>
      <c r="C34" s="6" t="s">
        <v>267</v>
      </c>
      <c r="D34" s="5" t="s">
        <v>58</v>
      </c>
      <c r="E34" s="6" t="s">
        <v>59</v>
      </c>
      <c r="F34" s="7">
        <v>0.55</v>
      </c>
      <c r="G34" s="8" t="s">
        <v>509</v>
      </c>
      <c r="H34" s="4">
        <v>-40.2</v>
      </c>
      <c r="I34" s="6" t="s">
        <v>61</v>
      </c>
      <c r="J34" s="6" t="s">
        <v>510</v>
      </c>
      <c r="K34" s="9">
        <v>1.434</v>
      </c>
      <c r="L34" s="4">
        <v>2.8</v>
      </c>
      <c r="M34" s="4" t="s">
        <v>57</v>
      </c>
      <c r="N34" s="6" t="s">
        <v>64</v>
      </c>
      <c r="O34" s="4" t="s">
        <v>57</v>
      </c>
      <c r="P34" s="6" t="s">
        <v>66</v>
      </c>
      <c r="Q34" s="6" t="s">
        <v>66</v>
      </c>
      <c r="R34" s="6" t="s">
        <v>66</v>
      </c>
      <c r="S34" s="6" t="s">
        <v>66</v>
      </c>
      <c r="T34" s="6" t="s">
        <v>63</v>
      </c>
      <c r="U34" s="6" t="s">
        <v>68</v>
      </c>
      <c r="V34" s="4" t="s">
        <v>57</v>
      </c>
      <c r="W34" s="6" t="s">
        <v>88</v>
      </c>
      <c r="X34" s="6" t="s">
        <v>348</v>
      </c>
      <c r="Y34" s="5"/>
      <c r="Z34" s="4" t="s">
        <v>57</v>
      </c>
      <c r="AA34" s="6" t="s">
        <v>71</v>
      </c>
      <c r="AB34" s="6" t="s">
        <v>72</v>
      </c>
      <c r="AC34" s="6" t="s">
        <v>72</v>
      </c>
      <c r="AD34" s="6" t="s">
        <v>73</v>
      </c>
      <c r="AE34" s="4" t="s">
        <v>57</v>
      </c>
      <c r="AF34" s="4" t="s">
        <v>57</v>
      </c>
      <c r="AG34" s="6" t="s">
        <v>72</v>
      </c>
      <c r="AH34" s="4" t="s">
        <v>57</v>
      </c>
      <c r="AI34" s="4">
        <v>59.8</v>
      </c>
      <c r="AJ34" s="4">
        <v>68</v>
      </c>
      <c r="AK34" s="5" t="s">
        <v>511</v>
      </c>
      <c r="AL34" s="4" t="s">
        <v>57</v>
      </c>
      <c r="AM34" s="4" t="s">
        <v>57</v>
      </c>
      <c r="AN34" s="4" t="s">
        <v>57</v>
      </c>
      <c r="AO34" s="5" t="s">
        <v>512</v>
      </c>
      <c r="AP34" s="5" t="s">
        <v>513</v>
      </c>
      <c r="AQ34" s="5" t="s">
        <v>514</v>
      </c>
      <c r="AR34" s="5" t="s">
        <v>515</v>
      </c>
      <c r="AS34" s="5" t="s">
        <v>516</v>
      </c>
      <c r="AT34" s="4" t="s">
        <v>57</v>
      </c>
      <c r="AU34" s="4" t="s">
        <v>57</v>
      </c>
      <c r="AV34" s="5" t="s">
        <v>517</v>
      </c>
      <c r="AW34" s="5" t="s">
        <v>518</v>
      </c>
      <c r="AX34" s="4" t="s">
        <v>57</v>
      </c>
      <c r="AY34" s="6" t="s">
        <v>98</v>
      </c>
      <c r="AZ34" s="4" t="s">
        <v>57</v>
      </c>
      <c r="BA34" s="3" t="s">
        <v>357</v>
      </c>
      <c r="BB34" s="3">
        <f t="shared" si="0"/>
        <v>1430</v>
      </c>
      <c r="BC34" s="7">
        <v>74085</v>
      </c>
    </row>
    <row r="35" spans="1:55">
      <c r="A35" s="3" t="s">
        <v>519</v>
      </c>
      <c r="B35" s="4" t="s">
        <v>520</v>
      </c>
      <c r="C35" s="6" t="s">
        <v>521</v>
      </c>
      <c r="D35" s="5" t="s">
        <v>58</v>
      </c>
      <c r="E35" s="6" t="s">
        <v>522</v>
      </c>
      <c r="F35" s="7">
        <v>0.7</v>
      </c>
      <c r="G35" s="8" t="s">
        <v>523</v>
      </c>
      <c r="H35" s="4">
        <v>-50.8</v>
      </c>
      <c r="I35" s="6" t="s">
        <v>61</v>
      </c>
      <c r="J35" s="6" t="s">
        <v>524</v>
      </c>
      <c r="K35" s="9">
        <v>1.302</v>
      </c>
      <c r="L35" s="4">
        <v>4.6</v>
      </c>
      <c r="M35" s="4" t="s">
        <v>57</v>
      </c>
      <c r="N35" s="6" t="s">
        <v>64</v>
      </c>
      <c r="O35" s="6" t="s">
        <v>65</v>
      </c>
      <c r="P35" s="6" t="s">
        <v>66</v>
      </c>
      <c r="Q35" s="6" t="s">
        <v>66</v>
      </c>
      <c r="R35" s="6" t="s">
        <v>66</v>
      </c>
      <c r="S35" s="6" t="s">
        <v>66</v>
      </c>
      <c r="T35" s="6" t="s">
        <v>63</v>
      </c>
      <c r="U35" s="6" t="s">
        <v>68</v>
      </c>
      <c r="V35" s="4" t="s">
        <v>57</v>
      </c>
      <c r="W35" s="6" t="s">
        <v>88</v>
      </c>
      <c r="X35" s="6" t="s">
        <v>89</v>
      </c>
      <c r="Y35" s="5"/>
      <c r="Z35" s="4" t="s">
        <v>57</v>
      </c>
      <c r="AA35" s="6" t="s">
        <v>71</v>
      </c>
      <c r="AB35" s="6" t="s">
        <v>72</v>
      </c>
      <c r="AC35" s="6" t="s">
        <v>72</v>
      </c>
      <c r="AD35" s="6" t="s">
        <v>73</v>
      </c>
      <c r="AE35" s="4" t="s">
        <v>57</v>
      </c>
      <c r="AF35" s="4" t="s">
        <v>57</v>
      </c>
      <c r="AG35" s="6" t="s">
        <v>72</v>
      </c>
      <c r="AH35" s="4" t="s">
        <v>57</v>
      </c>
      <c r="AI35" s="4">
        <v>64.8</v>
      </c>
      <c r="AJ35" s="4">
        <v>68</v>
      </c>
      <c r="AK35" s="5" t="s">
        <v>525</v>
      </c>
      <c r="AL35" s="4" t="s">
        <v>57</v>
      </c>
      <c r="AM35" s="4" t="s">
        <v>57</v>
      </c>
      <c r="AN35" s="4" t="s">
        <v>57</v>
      </c>
      <c r="AO35" s="5" t="s">
        <v>526</v>
      </c>
      <c r="AP35" s="5" t="s">
        <v>527</v>
      </c>
      <c r="AQ35" s="5" t="s">
        <v>528</v>
      </c>
      <c r="AR35" s="5" t="s">
        <v>529</v>
      </c>
      <c r="AS35" s="5" t="s">
        <v>530</v>
      </c>
      <c r="AT35" s="4" t="s">
        <v>57</v>
      </c>
      <c r="AU35" s="4" t="s">
        <v>57</v>
      </c>
      <c r="AV35" s="5" t="s">
        <v>531</v>
      </c>
      <c r="AW35" s="5" t="s">
        <v>532</v>
      </c>
      <c r="AX35" s="4" t="s">
        <v>57</v>
      </c>
      <c r="AY35" s="6" t="s">
        <v>151</v>
      </c>
      <c r="AZ35" s="4" t="s">
        <v>57</v>
      </c>
      <c r="BA35" s="3" t="s">
        <v>407</v>
      </c>
      <c r="BB35" s="3">
        <f t="shared" si="0"/>
        <v>2240</v>
      </c>
      <c r="BC35" s="7">
        <v>95130</v>
      </c>
    </row>
    <row r="36" spans="1:55">
      <c r="A36" s="3" t="s">
        <v>533</v>
      </c>
      <c r="B36" s="4" t="s">
        <v>534</v>
      </c>
      <c r="C36" s="4" t="s">
        <v>57</v>
      </c>
      <c r="D36" s="5" t="s">
        <v>58</v>
      </c>
      <c r="E36" s="6" t="s">
        <v>59</v>
      </c>
      <c r="F36" s="7">
        <v>0.51</v>
      </c>
      <c r="G36" s="8" t="s">
        <v>523</v>
      </c>
      <c r="H36" s="4">
        <v>-43.8</v>
      </c>
      <c r="I36" s="6" t="s">
        <v>61</v>
      </c>
      <c r="J36" s="6" t="s">
        <v>535</v>
      </c>
      <c r="K36" s="9">
        <v>1.301</v>
      </c>
      <c r="L36" s="4">
        <v>2.3</v>
      </c>
      <c r="M36" s="4" t="s">
        <v>57</v>
      </c>
      <c r="N36" s="6" t="s">
        <v>64</v>
      </c>
      <c r="O36" s="4" t="s">
        <v>57</v>
      </c>
      <c r="P36" s="6" t="s">
        <v>66</v>
      </c>
      <c r="Q36" s="6" t="s">
        <v>66</v>
      </c>
      <c r="R36" s="6" t="s">
        <v>66</v>
      </c>
      <c r="S36" s="6" t="s">
        <v>66</v>
      </c>
      <c r="T36" s="6" t="s">
        <v>63</v>
      </c>
      <c r="U36" s="6" t="s">
        <v>68</v>
      </c>
      <c r="V36" s="4" t="s">
        <v>57</v>
      </c>
      <c r="W36" s="6" t="s">
        <v>88</v>
      </c>
      <c r="X36" s="6" t="s">
        <v>140</v>
      </c>
      <c r="Y36" s="5"/>
      <c r="Z36" s="4" t="s">
        <v>57</v>
      </c>
      <c r="AA36" s="6" t="s">
        <v>72</v>
      </c>
      <c r="AB36" s="6" t="s">
        <v>72</v>
      </c>
      <c r="AC36" s="6" t="s">
        <v>72</v>
      </c>
      <c r="AD36" s="6" t="s">
        <v>73</v>
      </c>
      <c r="AE36" s="4" t="s">
        <v>57</v>
      </c>
      <c r="AF36" s="4" t="s">
        <v>57</v>
      </c>
      <c r="AG36" s="6" t="s">
        <v>72</v>
      </c>
      <c r="AH36" s="4" t="s">
        <v>57</v>
      </c>
      <c r="AI36" s="4">
        <v>66.6</v>
      </c>
      <c r="AJ36" s="4">
        <v>67</v>
      </c>
      <c r="AK36" s="5" t="s">
        <v>536</v>
      </c>
      <c r="AL36" s="4" t="s">
        <v>57</v>
      </c>
      <c r="AM36" s="4" t="s">
        <v>57</v>
      </c>
      <c r="AN36" s="4" t="s">
        <v>57</v>
      </c>
      <c r="AO36" s="5" t="s">
        <v>537</v>
      </c>
      <c r="AP36" s="5" t="s">
        <v>538</v>
      </c>
      <c r="AQ36" s="5" t="s">
        <v>539</v>
      </c>
      <c r="AR36" s="5" t="s">
        <v>540</v>
      </c>
      <c r="AS36" s="5" t="s">
        <v>541</v>
      </c>
      <c r="AT36" s="4" t="s">
        <v>57</v>
      </c>
      <c r="AU36" s="4" t="s">
        <v>57</v>
      </c>
      <c r="AV36" s="5" t="s">
        <v>542</v>
      </c>
      <c r="AW36" s="5" t="s">
        <v>543</v>
      </c>
      <c r="AX36" s="4" t="s">
        <v>57</v>
      </c>
      <c r="AY36" s="6" t="s">
        <v>151</v>
      </c>
      <c r="AZ36" s="4" t="s">
        <v>57</v>
      </c>
      <c r="BA36" s="3" t="s">
        <v>152</v>
      </c>
      <c r="BB36" s="3">
        <f t="shared" si="0"/>
        <v>1428</v>
      </c>
      <c r="BC36" s="7">
        <v>69309</v>
      </c>
    </row>
    <row r="37" spans="1:55">
      <c r="A37" s="3" t="s">
        <v>544</v>
      </c>
      <c r="B37" s="4" t="s">
        <v>545</v>
      </c>
      <c r="C37" s="4" t="s">
        <v>57</v>
      </c>
      <c r="D37" s="5" t="s">
        <v>58</v>
      </c>
      <c r="E37" s="6" t="s">
        <v>59</v>
      </c>
      <c r="F37" s="7">
        <v>0.71</v>
      </c>
      <c r="G37" s="8" t="s">
        <v>546</v>
      </c>
      <c r="H37" s="4">
        <v>-52.1</v>
      </c>
      <c r="I37" s="6" t="s">
        <v>61</v>
      </c>
      <c r="J37" s="6" t="s">
        <v>547</v>
      </c>
      <c r="K37" s="9">
        <v>1.384</v>
      </c>
      <c r="L37" s="4">
        <v>2.2</v>
      </c>
      <c r="M37" s="6" t="s">
        <v>63</v>
      </c>
      <c r="N37" s="6" t="s">
        <v>64</v>
      </c>
      <c r="O37" s="4" t="s">
        <v>57</v>
      </c>
      <c r="P37" s="6" t="s">
        <v>66</v>
      </c>
      <c r="Q37" s="6" t="s">
        <v>185</v>
      </c>
      <c r="R37" s="6" t="s">
        <v>66</v>
      </c>
      <c r="S37" s="6" t="s">
        <v>185</v>
      </c>
      <c r="T37" s="6" t="s">
        <v>63</v>
      </c>
      <c r="U37" s="6" t="s">
        <v>68</v>
      </c>
      <c r="V37" s="4" t="s">
        <v>57</v>
      </c>
      <c r="W37" s="6" t="s">
        <v>69</v>
      </c>
      <c r="X37" s="6" t="s">
        <v>169</v>
      </c>
      <c r="Y37" s="5"/>
      <c r="Z37" s="4" t="s">
        <v>57</v>
      </c>
      <c r="AA37" s="6" t="s">
        <v>71</v>
      </c>
      <c r="AB37" s="6" t="s">
        <v>72</v>
      </c>
      <c r="AC37" s="6" t="s">
        <v>72</v>
      </c>
      <c r="AD37" s="6" t="s">
        <v>73</v>
      </c>
      <c r="AE37" s="4" t="s">
        <v>57</v>
      </c>
      <c r="AF37" s="4" t="s">
        <v>57</v>
      </c>
      <c r="AG37" s="6" t="s">
        <v>72</v>
      </c>
      <c r="AH37" s="4" t="s">
        <v>57</v>
      </c>
      <c r="AI37" s="4">
        <v>64.6</v>
      </c>
      <c r="AJ37" s="4">
        <v>68</v>
      </c>
      <c r="AK37" s="5" t="s">
        <v>548</v>
      </c>
      <c r="AL37" s="4" t="s">
        <v>57</v>
      </c>
      <c r="AM37" s="4" t="s">
        <v>57</v>
      </c>
      <c r="AN37" s="4" t="s">
        <v>57</v>
      </c>
      <c r="AO37" s="5" t="s">
        <v>549</v>
      </c>
      <c r="AP37" s="5" t="s">
        <v>550</v>
      </c>
      <c r="AQ37" s="5" t="s">
        <v>551</v>
      </c>
      <c r="AR37" s="5" t="s">
        <v>552</v>
      </c>
      <c r="AS37" s="5" t="s">
        <v>553</v>
      </c>
      <c r="AT37" s="4" t="s">
        <v>57</v>
      </c>
      <c r="AU37" s="4" t="s">
        <v>57</v>
      </c>
      <c r="AV37" s="5" t="s">
        <v>554</v>
      </c>
      <c r="AW37" s="5" t="s">
        <v>555</v>
      </c>
      <c r="AX37" s="4" t="s">
        <v>57</v>
      </c>
      <c r="AY37" s="6" t="s">
        <v>151</v>
      </c>
      <c r="AZ37" s="4" t="s">
        <v>57</v>
      </c>
      <c r="BA37" s="3" t="s">
        <v>446</v>
      </c>
      <c r="BB37" s="3">
        <f t="shared" si="0"/>
        <v>2343</v>
      </c>
      <c r="BC37" s="7">
        <v>96773</v>
      </c>
    </row>
    <row r="38" spans="1:55">
      <c r="A38" s="3" t="s">
        <v>556</v>
      </c>
      <c r="B38" s="4" t="s">
        <v>557</v>
      </c>
      <c r="C38" s="4" t="s">
        <v>57</v>
      </c>
      <c r="D38" s="5" t="s">
        <v>58</v>
      </c>
      <c r="E38" s="6" t="s">
        <v>102</v>
      </c>
      <c r="F38" s="7">
        <v>0.45</v>
      </c>
      <c r="G38" s="8" t="s">
        <v>558</v>
      </c>
      <c r="H38" s="4">
        <v>-38.8</v>
      </c>
      <c r="I38" s="6" t="s">
        <v>61</v>
      </c>
      <c r="J38" s="6" t="s">
        <v>559</v>
      </c>
      <c r="K38" s="9">
        <v>1.009</v>
      </c>
      <c r="L38" s="4">
        <v>3</v>
      </c>
      <c r="M38" s="4" t="s">
        <v>57</v>
      </c>
      <c r="N38" s="6" t="s">
        <v>64</v>
      </c>
      <c r="O38" s="4" t="s">
        <v>57</v>
      </c>
      <c r="P38" s="6" t="s">
        <v>66</v>
      </c>
      <c r="Q38" s="6" t="s">
        <v>66</v>
      </c>
      <c r="R38" s="6" t="s">
        <v>66</v>
      </c>
      <c r="S38" s="6" t="s">
        <v>66</v>
      </c>
      <c r="T38" s="6" t="s">
        <v>63</v>
      </c>
      <c r="U38" s="6" t="s">
        <v>68</v>
      </c>
      <c r="V38" s="4" t="s">
        <v>57</v>
      </c>
      <c r="W38" s="6" t="s">
        <v>88</v>
      </c>
      <c r="X38" s="6" t="s">
        <v>498</v>
      </c>
      <c r="Y38" s="5"/>
      <c r="Z38" s="4" t="s">
        <v>57</v>
      </c>
      <c r="AA38" s="6" t="s">
        <v>71</v>
      </c>
      <c r="AB38" s="6" t="s">
        <v>72</v>
      </c>
      <c r="AC38" s="6" t="s">
        <v>72</v>
      </c>
      <c r="AD38" s="6" t="s">
        <v>73</v>
      </c>
      <c r="AE38" s="4" t="s">
        <v>57</v>
      </c>
      <c r="AF38" s="4" t="s">
        <v>57</v>
      </c>
      <c r="AG38" s="6" t="s">
        <v>72</v>
      </c>
      <c r="AH38" s="4" t="s">
        <v>57</v>
      </c>
      <c r="AI38" s="4">
        <v>65.3</v>
      </c>
      <c r="AJ38" s="4">
        <v>62</v>
      </c>
      <c r="AK38" s="5" t="s">
        <v>560</v>
      </c>
      <c r="AL38" s="4" t="s">
        <v>57</v>
      </c>
      <c r="AM38" s="4" t="s">
        <v>57</v>
      </c>
      <c r="AN38" s="4" t="s">
        <v>57</v>
      </c>
      <c r="AO38" s="5" t="s">
        <v>561</v>
      </c>
      <c r="AP38" s="5" t="s">
        <v>562</v>
      </c>
      <c r="AQ38" s="5" t="s">
        <v>563</v>
      </c>
      <c r="AR38" s="5" t="s">
        <v>564</v>
      </c>
      <c r="AS38" s="5" t="s">
        <v>565</v>
      </c>
      <c r="AT38" s="4" t="s">
        <v>57</v>
      </c>
      <c r="AU38" s="4" t="s">
        <v>57</v>
      </c>
      <c r="AV38" s="5" t="s">
        <v>566</v>
      </c>
      <c r="AW38" s="5" t="s">
        <v>567</v>
      </c>
      <c r="AX38" s="4" t="s">
        <v>57</v>
      </c>
      <c r="AY38" s="6" t="s">
        <v>98</v>
      </c>
      <c r="AZ38" s="4" t="s">
        <v>57</v>
      </c>
      <c r="BA38" s="3" t="s">
        <v>357</v>
      </c>
      <c r="BB38" s="3">
        <f t="shared" si="0"/>
        <v>1170</v>
      </c>
      <c r="BC38" s="7">
        <v>61740</v>
      </c>
    </row>
    <row r="39" spans="1:55">
      <c r="A39" s="3" t="s">
        <v>568</v>
      </c>
      <c r="B39" s="4" t="s">
        <v>569</v>
      </c>
      <c r="C39" s="6" t="s">
        <v>121</v>
      </c>
      <c r="D39" s="5" t="s">
        <v>58</v>
      </c>
      <c r="E39" s="6" t="s">
        <v>59</v>
      </c>
      <c r="F39" s="7">
        <v>0.75</v>
      </c>
      <c r="G39" s="8" t="s">
        <v>570</v>
      </c>
      <c r="H39" s="4">
        <v>-42.9</v>
      </c>
      <c r="I39" s="6" t="s">
        <v>104</v>
      </c>
      <c r="J39" s="6" t="s">
        <v>571</v>
      </c>
      <c r="K39" s="9">
        <v>1.486</v>
      </c>
      <c r="L39" s="4">
        <v>2.9</v>
      </c>
      <c r="M39" s="6" t="s">
        <v>572</v>
      </c>
      <c r="N39" s="6" t="s">
        <v>64</v>
      </c>
      <c r="O39" s="4" t="s">
        <v>57</v>
      </c>
      <c r="P39" s="6" t="s">
        <v>66</v>
      </c>
      <c r="Q39" s="6" t="s">
        <v>66</v>
      </c>
      <c r="R39" s="6" t="s">
        <v>66</v>
      </c>
      <c r="S39" s="6" t="s">
        <v>66</v>
      </c>
      <c r="T39" s="6" t="s">
        <v>63</v>
      </c>
      <c r="U39" s="6" t="s">
        <v>68</v>
      </c>
      <c r="V39" s="4" t="s">
        <v>57</v>
      </c>
      <c r="W39" s="6" t="s">
        <v>573</v>
      </c>
      <c r="X39" s="6" t="s">
        <v>498</v>
      </c>
      <c r="Y39" s="5"/>
      <c r="Z39" s="4" t="s">
        <v>57</v>
      </c>
      <c r="AA39" s="6" t="s">
        <v>71</v>
      </c>
      <c r="AB39" s="6" t="s">
        <v>72</v>
      </c>
      <c r="AC39" s="6" t="s">
        <v>72</v>
      </c>
      <c r="AD39" s="6" t="s">
        <v>141</v>
      </c>
      <c r="AE39" s="6" t="s">
        <v>308</v>
      </c>
      <c r="AF39" s="4" t="s">
        <v>57</v>
      </c>
      <c r="AG39" s="6" t="s">
        <v>72</v>
      </c>
      <c r="AH39" s="4" t="s">
        <v>57</v>
      </c>
      <c r="AI39" s="4">
        <v>67.6</v>
      </c>
      <c r="AJ39" s="4">
        <v>67</v>
      </c>
      <c r="AK39" s="5" t="s">
        <v>574</v>
      </c>
      <c r="AL39" s="4" t="s">
        <v>57</v>
      </c>
      <c r="AM39" s="4" t="s">
        <v>57</v>
      </c>
      <c r="AN39" s="4" t="s">
        <v>57</v>
      </c>
      <c r="AO39" s="5" t="s">
        <v>575</v>
      </c>
      <c r="AP39" s="5" t="s">
        <v>576</v>
      </c>
      <c r="AQ39" s="5" t="s">
        <v>577</v>
      </c>
      <c r="AR39" s="5" t="s">
        <v>578</v>
      </c>
      <c r="AS39" s="5" t="s">
        <v>579</v>
      </c>
      <c r="AT39" s="5" t="s">
        <v>580</v>
      </c>
      <c r="AU39" s="4" t="s">
        <v>57</v>
      </c>
      <c r="AV39" s="5" t="s">
        <v>581</v>
      </c>
      <c r="AW39" s="5" t="s">
        <v>582</v>
      </c>
      <c r="AX39" s="4" t="s">
        <v>57</v>
      </c>
      <c r="AY39" s="6" t="s">
        <v>583</v>
      </c>
      <c r="AZ39" s="4" t="s">
        <v>57</v>
      </c>
      <c r="BA39" s="3" t="s">
        <v>152</v>
      </c>
      <c r="BB39" s="3">
        <f t="shared" si="0"/>
        <v>2100</v>
      </c>
      <c r="BC39" s="7">
        <v>103425</v>
      </c>
    </row>
    <row r="40" spans="1:55">
      <c r="A40" s="3" t="s">
        <v>584</v>
      </c>
      <c r="B40" s="4" t="s">
        <v>585</v>
      </c>
      <c r="C40" s="4" t="s">
        <v>57</v>
      </c>
      <c r="D40" s="5" t="s">
        <v>58</v>
      </c>
      <c r="E40" s="6" t="s">
        <v>59</v>
      </c>
      <c r="F40" s="7">
        <v>0.78</v>
      </c>
      <c r="G40" s="8" t="s">
        <v>586</v>
      </c>
      <c r="H40" s="4">
        <v>-57.9</v>
      </c>
      <c r="I40" s="6" t="s">
        <v>61</v>
      </c>
      <c r="J40" s="6" t="s">
        <v>587</v>
      </c>
      <c r="K40" s="9">
        <v>1.384</v>
      </c>
      <c r="L40" s="4">
        <v>2.4</v>
      </c>
      <c r="M40" s="4" t="s">
        <v>57</v>
      </c>
      <c r="N40" s="6" t="s">
        <v>64</v>
      </c>
      <c r="O40" s="4" t="s">
        <v>57</v>
      </c>
      <c r="P40" s="6" t="s">
        <v>66</v>
      </c>
      <c r="Q40" s="6" t="s">
        <v>66</v>
      </c>
      <c r="R40" s="6" t="s">
        <v>66</v>
      </c>
      <c r="S40" s="6" t="s">
        <v>66</v>
      </c>
      <c r="T40" s="6" t="s">
        <v>63</v>
      </c>
      <c r="U40" s="6" t="s">
        <v>68</v>
      </c>
      <c r="V40" s="4" t="s">
        <v>57</v>
      </c>
      <c r="W40" s="6" t="s">
        <v>88</v>
      </c>
      <c r="X40" s="6" t="s">
        <v>348</v>
      </c>
      <c r="Y40" s="5"/>
      <c r="Z40" s="4" t="s">
        <v>57</v>
      </c>
      <c r="AA40" s="6" t="s">
        <v>71</v>
      </c>
      <c r="AB40" s="6" t="s">
        <v>72</v>
      </c>
      <c r="AC40" s="6" t="s">
        <v>72</v>
      </c>
      <c r="AD40" s="6" t="s">
        <v>141</v>
      </c>
      <c r="AE40" s="6" t="s">
        <v>308</v>
      </c>
      <c r="AF40" s="4" t="s">
        <v>57</v>
      </c>
      <c r="AG40" s="6" t="s">
        <v>72</v>
      </c>
      <c r="AH40" s="4" t="s">
        <v>57</v>
      </c>
      <c r="AI40" s="4">
        <v>65.8</v>
      </c>
      <c r="AJ40" s="4">
        <v>67</v>
      </c>
      <c r="AK40" s="5" t="s">
        <v>588</v>
      </c>
      <c r="AL40" s="4" t="s">
        <v>57</v>
      </c>
      <c r="AM40" s="4" t="s">
        <v>57</v>
      </c>
      <c r="AN40" s="4" t="s">
        <v>57</v>
      </c>
      <c r="AO40" s="5" t="s">
        <v>589</v>
      </c>
      <c r="AP40" s="5" t="s">
        <v>590</v>
      </c>
      <c r="AQ40" s="5" t="s">
        <v>591</v>
      </c>
      <c r="AR40" s="5" t="s">
        <v>592</v>
      </c>
      <c r="AS40" s="5" t="s">
        <v>593</v>
      </c>
      <c r="AT40" s="5" t="s">
        <v>594</v>
      </c>
      <c r="AU40" s="4" t="s">
        <v>57</v>
      </c>
      <c r="AV40" s="5" t="s">
        <v>595</v>
      </c>
      <c r="AW40" s="5" t="s">
        <v>596</v>
      </c>
      <c r="AX40" s="4" t="s">
        <v>57</v>
      </c>
      <c r="AY40" s="6" t="s">
        <v>278</v>
      </c>
      <c r="AZ40" s="4" t="s">
        <v>57</v>
      </c>
      <c r="BA40" s="3" t="s">
        <v>597</v>
      </c>
      <c r="BB40" s="3">
        <f t="shared" si="0"/>
        <v>2964</v>
      </c>
      <c r="BC40" s="7">
        <v>107640</v>
      </c>
    </row>
    <row r="41" spans="1:55">
      <c r="A41" s="3" t="s">
        <v>598</v>
      </c>
      <c r="B41" s="4" t="s">
        <v>599</v>
      </c>
      <c r="C41" s="4" t="s">
        <v>57</v>
      </c>
      <c r="D41" s="5" t="s">
        <v>58</v>
      </c>
      <c r="E41" s="6" t="s">
        <v>59</v>
      </c>
      <c r="F41" s="7">
        <v>0.53</v>
      </c>
      <c r="G41" s="8" t="s">
        <v>600</v>
      </c>
      <c r="H41" s="4">
        <v>-42.3</v>
      </c>
      <c r="I41" s="6" t="s">
        <v>61</v>
      </c>
      <c r="J41" s="6" t="s">
        <v>601</v>
      </c>
      <c r="K41" s="9">
        <v>1.301</v>
      </c>
      <c r="L41" s="4">
        <v>2.8</v>
      </c>
      <c r="M41" s="4" t="s">
        <v>57</v>
      </c>
      <c r="N41" s="6" t="s">
        <v>64</v>
      </c>
      <c r="O41" s="4" t="s">
        <v>57</v>
      </c>
      <c r="P41" s="6" t="s">
        <v>66</v>
      </c>
      <c r="Q41" s="6" t="s">
        <v>66</v>
      </c>
      <c r="R41" s="6" t="s">
        <v>66</v>
      </c>
      <c r="S41" s="6" t="s">
        <v>66</v>
      </c>
      <c r="T41" s="6" t="s">
        <v>63</v>
      </c>
      <c r="U41" s="6" t="s">
        <v>68</v>
      </c>
      <c r="V41" s="4" t="s">
        <v>57</v>
      </c>
      <c r="W41" s="6" t="s">
        <v>88</v>
      </c>
      <c r="X41" s="6" t="s">
        <v>140</v>
      </c>
      <c r="Y41" s="5"/>
      <c r="Z41" s="4" t="s">
        <v>57</v>
      </c>
      <c r="AA41" s="6" t="s">
        <v>72</v>
      </c>
      <c r="AB41" s="6" t="s">
        <v>72</v>
      </c>
      <c r="AC41" s="6" t="s">
        <v>72</v>
      </c>
      <c r="AD41" s="6" t="s">
        <v>73</v>
      </c>
      <c r="AE41" s="4" t="s">
        <v>57</v>
      </c>
      <c r="AF41" s="4" t="s">
        <v>57</v>
      </c>
      <c r="AG41" s="6" t="s">
        <v>72</v>
      </c>
      <c r="AH41" s="4" t="s">
        <v>57</v>
      </c>
      <c r="AI41" s="4">
        <v>66.3</v>
      </c>
      <c r="AJ41" s="4">
        <v>68</v>
      </c>
      <c r="AK41" s="5" t="s">
        <v>602</v>
      </c>
      <c r="AL41" s="4" t="s">
        <v>57</v>
      </c>
      <c r="AM41" s="4" t="s">
        <v>57</v>
      </c>
      <c r="AN41" s="4" t="s">
        <v>57</v>
      </c>
      <c r="AO41" s="5" t="s">
        <v>603</v>
      </c>
      <c r="AP41" s="5" t="s">
        <v>604</v>
      </c>
      <c r="AQ41" s="5" t="s">
        <v>605</v>
      </c>
      <c r="AR41" s="5" t="s">
        <v>606</v>
      </c>
      <c r="AS41" s="5" t="s">
        <v>607</v>
      </c>
      <c r="AT41" s="4" t="s">
        <v>57</v>
      </c>
      <c r="AU41" s="4" t="s">
        <v>57</v>
      </c>
      <c r="AV41" s="5" t="s">
        <v>608</v>
      </c>
      <c r="AW41" s="5" t="s">
        <v>609</v>
      </c>
      <c r="AX41" s="4" t="s">
        <v>57</v>
      </c>
      <c r="AY41" s="6" t="s">
        <v>98</v>
      </c>
      <c r="AZ41" s="4" t="s">
        <v>57</v>
      </c>
      <c r="BA41" s="3" t="s">
        <v>152</v>
      </c>
      <c r="BB41" s="3">
        <f t="shared" si="0"/>
        <v>1484</v>
      </c>
      <c r="BC41" s="7">
        <v>73829</v>
      </c>
    </row>
    <row r="42" spans="1:55">
      <c r="A42" s="3" t="s">
        <v>610</v>
      </c>
      <c r="B42" s="4" t="s">
        <v>611</v>
      </c>
      <c r="C42" s="4" t="s">
        <v>57</v>
      </c>
      <c r="D42" s="5" t="s">
        <v>58</v>
      </c>
      <c r="E42" s="6" t="s">
        <v>59</v>
      </c>
      <c r="F42" s="7">
        <v>0.71</v>
      </c>
      <c r="G42" s="8" t="s">
        <v>612</v>
      </c>
      <c r="H42" s="4">
        <v>-50.6</v>
      </c>
      <c r="I42" s="6" t="s">
        <v>61</v>
      </c>
      <c r="J42" s="6" t="s">
        <v>613</v>
      </c>
      <c r="K42" s="9">
        <v>1.381</v>
      </c>
      <c r="L42" s="4">
        <v>3.5</v>
      </c>
      <c r="M42" s="4" t="s">
        <v>57</v>
      </c>
      <c r="N42" s="6" t="s">
        <v>64</v>
      </c>
      <c r="O42" s="4" t="s">
        <v>57</v>
      </c>
      <c r="P42" s="6" t="s">
        <v>66</v>
      </c>
      <c r="Q42" s="6" t="s">
        <v>66</v>
      </c>
      <c r="R42" s="6" t="s">
        <v>66</v>
      </c>
      <c r="S42" s="6" t="s">
        <v>66</v>
      </c>
      <c r="T42" s="6" t="s">
        <v>63</v>
      </c>
      <c r="U42" s="6" t="s">
        <v>68</v>
      </c>
      <c r="V42" s="4" t="s">
        <v>57</v>
      </c>
      <c r="W42" s="6" t="s">
        <v>69</v>
      </c>
      <c r="X42" s="6" t="s">
        <v>169</v>
      </c>
      <c r="Y42" s="5"/>
      <c r="Z42" s="4" t="s">
        <v>57</v>
      </c>
      <c r="AA42" s="6" t="s">
        <v>71</v>
      </c>
      <c r="AB42" s="6" t="s">
        <v>72</v>
      </c>
      <c r="AC42" s="6" t="s">
        <v>72</v>
      </c>
      <c r="AD42" s="6" t="s">
        <v>73</v>
      </c>
      <c r="AE42" s="4" t="s">
        <v>57</v>
      </c>
      <c r="AF42" s="4" t="s">
        <v>57</v>
      </c>
      <c r="AG42" s="6" t="s">
        <v>72</v>
      </c>
      <c r="AH42" s="4" t="s">
        <v>57</v>
      </c>
      <c r="AI42" s="4">
        <v>67.5</v>
      </c>
      <c r="AJ42" s="4">
        <v>69</v>
      </c>
      <c r="AK42" s="5" t="s">
        <v>614</v>
      </c>
      <c r="AL42" s="4" t="s">
        <v>57</v>
      </c>
      <c r="AM42" s="4" t="s">
        <v>57</v>
      </c>
      <c r="AN42" s="4" t="s">
        <v>57</v>
      </c>
      <c r="AO42" s="5" t="s">
        <v>615</v>
      </c>
      <c r="AP42" s="5" t="s">
        <v>616</v>
      </c>
      <c r="AQ42" s="5" t="s">
        <v>617</v>
      </c>
      <c r="AR42" s="5" t="s">
        <v>618</v>
      </c>
      <c r="AS42" s="5" t="s">
        <v>619</v>
      </c>
      <c r="AT42" s="4" t="s">
        <v>57</v>
      </c>
      <c r="AU42" s="4" t="s">
        <v>57</v>
      </c>
      <c r="AV42" s="5" t="s">
        <v>620</v>
      </c>
      <c r="AW42" s="5" t="s">
        <v>621</v>
      </c>
      <c r="AX42" s="4" t="s">
        <v>57</v>
      </c>
      <c r="AY42" s="6" t="s">
        <v>151</v>
      </c>
      <c r="AZ42" s="4" t="s">
        <v>57</v>
      </c>
      <c r="BA42" s="3" t="s">
        <v>446</v>
      </c>
      <c r="BB42" s="3">
        <f t="shared" si="0"/>
        <v>2343</v>
      </c>
      <c r="BC42" s="7">
        <v>99826</v>
      </c>
    </row>
    <row r="43" spans="1:55">
      <c r="A43" s="3" t="s">
        <v>622</v>
      </c>
      <c r="B43" s="4" t="s">
        <v>623</v>
      </c>
      <c r="C43" s="4" t="s">
        <v>57</v>
      </c>
      <c r="D43" s="5" t="s">
        <v>58</v>
      </c>
      <c r="E43" s="6" t="s">
        <v>59</v>
      </c>
      <c r="F43" s="7">
        <v>0.54</v>
      </c>
      <c r="G43" s="8" t="s">
        <v>624</v>
      </c>
      <c r="H43" s="4">
        <v>-41.6</v>
      </c>
      <c r="I43" s="6" t="s">
        <v>61</v>
      </c>
      <c r="J43" s="6" t="s">
        <v>625</v>
      </c>
      <c r="K43" s="9">
        <v>1.431</v>
      </c>
      <c r="L43" s="4">
        <v>2.6</v>
      </c>
      <c r="M43" s="4" t="s">
        <v>57</v>
      </c>
      <c r="N43" s="6" t="s">
        <v>64</v>
      </c>
      <c r="O43" s="4" t="s">
        <v>57</v>
      </c>
      <c r="P43" s="6" t="s">
        <v>66</v>
      </c>
      <c r="Q43" s="6" t="s">
        <v>66</v>
      </c>
      <c r="R43" s="6" t="s">
        <v>66</v>
      </c>
      <c r="S43" s="6" t="s">
        <v>66</v>
      </c>
      <c r="T43" s="6" t="s">
        <v>63</v>
      </c>
      <c r="U43" s="6" t="s">
        <v>68</v>
      </c>
      <c r="V43" s="4" t="s">
        <v>57</v>
      </c>
      <c r="W43" s="6" t="s">
        <v>88</v>
      </c>
      <c r="X43" s="6" t="s">
        <v>140</v>
      </c>
      <c r="Y43" s="5"/>
      <c r="Z43" s="4" t="s">
        <v>57</v>
      </c>
      <c r="AA43" s="6" t="s">
        <v>71</v>
      </c>
      <c r="AB43" s="6" t="s">
        <v>72</v>
      </c>
      <c r="AC43" s="6" t="s">
        <v>72</v>
      </c>
      <c r="AD43" s="6" t="s">
        <v>73</v>
      </c>
      <c r="AE43" s="4" t="s">
        <v>57</v>
      </c>
      <c r="AF43" s="4" t="s">
        <v>57</v>
      </c>
      <c r="AG43" s="6" t="s">
        <v>72</v>
      </c>
      <c r="AH43" s="4" t="s">
        <v>57</v>
      </c>
      <c r="AI43" s="4">
        <v>67.5</v>
      </c>
      <c r="AJ43" s="4">
        <v>66</v>
      </c>
      <c r="AK43" s="5" t="s">
        <v>626</v>
      </c>
      <c r="AL43" s="4" t="s">
        <v>57</v>
      </c>
      <c r="AM43" s="4" t="s">
        <v>57</v>
      </c>
      <c r="AN43" s="4" t="s">
        <v>57</v>
      </c>
      <c r="AO43" s="5" t="s">
        <v>627</v>
      </c>
      <c r="AP43" s="5" t="s">
        <v>628</v>
      </c>
      <c r="AQ43" s="5" t="s">
        <v>629</v>
      </c>
      <c r="AR43" s="5" t="s">
        <v>630</v>
      </c>
      <c r="AS43" s="5" t="s">
        <v>631</v>
      </c>
      <c r="AT43" s="4" t="s">
        <v>57</v>
      </c>
      <c r="AU43" s="4" t="s">
        <v>57</v>
      </c>
      <c r="AV43" s="5" t="s">
        <v>632</v>
      </c>
      <c r="AW43" s="5" t="s">
        <v>633</v>
      </c>
      <c r="AX43" s="4" t="s">
        <v>57</v>
      </c>
      <c r="AY43" s="6" t="s">
        <v>278</v>
      </c>
      <c r="AZ43" s="4" t="s">
        <v>57</v>
      </c>
      <c r="BA43" s="3" t="s">
        <v>152</v>
      </c>
      <c r="BB43" s="3">
        <f t="shared" si="0"/>
        <v>1512</v>
      </c>
      <c r="BC43" s="7">
        <v>76194</v>
      </c>
    </row>
    <row r="44" spans="1:55">
      <c r="A44" s="3" t="s">
        <v>634</v>
      </c>
      <c r="B44" s="4" t="s">
        <v>635</v>
      </c>
      <c r="C44" s="4" t="s">
        <v>57</v>
      </c>
      <c r="D44" s="5" t="s">
        <v>58</v>
      </c>
      <c r="E44" s="6" t="s">
        <v>522</v>
      </c>
      <c r="F44" s="7">
        <v>0.8</v>
      </c>
      <c r="G44" s="8" t="s">
        <v>636</v>
      </c>
      <c r="H44" s="4">
        <v>-46.8</v>
      </c>
      <c r="I44" s="6" t="s">
        <v>104</v>
      </c>
      <c r="J44" s="6" t="s">
        <v>637</v>
      </c>
      <c r="K44" s="9">
        <v>1.3</v>
      </c>
      <c r="L44" s="4">
        <v>3.5</v>
      </c>
      <c r="M44" s="6" t="s">
        <v>184</v>
      </c>
      <c r="N44" s="6" t="s">
        <v>64</v>
      </c>
      <c r="O44" s="6" t="s">
        <v>65</v>
      </c>
      <c r="P44" s="6" t="s">
        <v>66</v>
      </c>
      <c r="Q44" s="6" t="s">
        <v>66</v>
      </c>
      <c r="R44" s="6" t="s">
        <v>185</v>
      </c>
      <c r="S44" s="6" t="s">
        <v>66</v>
      </c>
      <c r="T44" s="6" t="s">
        <v>63</v>
      </c>
      <c r="U44" s="6" t="s">
        <v>68</v>
      </c>
      <c r="V44" s="4" t="s">
        <v>57</v>
      </c>
      <c r="W44" s="6" t="s">
        <v>124</v>
      </c>
      <c r="X44" s="6" t="s">
        <v>169</v>
      </c>
      <c r="Y44" s="5"/>
      <c r="Z44" s="4" t="s">
        <v>57</v>
      </c>
      <c r="AA44" s="6" t="s">
        <v>71</v>
      </c>
      <c r="AB44" s="6" t="s">
        <v>72</v>
      </c>
      <c r="AC44" s="6" t="s">
        <v>72</v>
      </c>
      <c r="AD44" s="6" t="s">
        <v>73</v>
      </c>
      <c r="AE44" s="4" t="s">
        <v>57</v>
      </c>
      <c r="AF44" s="4" t="s">
        <v>57</v>
      </c>
      <c r="AG44" s="6" t="s">
        <v>72</v>
      </c>
      <c r="AH44" s="4" t="s">
        <v>57</v>
      </c>
      <c r="AI44" s="4">
        <v>66.9</v>
      </c>
      <c r="AJ44" s="4">
        <v>69</v>
      </c>
      <c r="AK44" s="5" t="s">
        <v>638</v>
      </c>
      <c r="AL44" s="4" t="s">
        <v>57</v>
      </c>
      <c r="AM44" s="4" t="s">
        <v>57</v>
      </c>
      <c r="AN44" s="4" t="s">
        <v>57</v>
      </c>
      <c r="AO44" s="5" t="s">
        <v>639</v>
      </c>
      <c r="AP44" s="5" t="s">
        <v>640</v>
      </c>
      <c r="AQ44" s="5" t="s">
        <v>641</v>
      </c>
      <c r="AR44" s="5" t="s">
        <v>642</v>
      </c>
      <c r="AS44" s="5" t="s">
        <v>643</v>
      </c>
      <c r="AT44" s="4" t="s">
        <v>57</v>
      </c>
      <c r="AU44" s="4" t="s">
        <v>57</v>
      </c>
      <c r="AV44" s="5" t="s">
        <v>644</v>
      </c>
      <c r="AW44" s="5" t="s">
        <v>645</v>
      </c>
      <c r="AX44" s="4" t="s">
        <v>57</v>
      </c>
      <c r="AY44" s="6" t="s">
        <v>646</v>
      </c>
      <c r="AZ44" s="4" t="s">
        <v>57</v>
      </c>
      <c r="BA44" s="3" t="s">
        <v>224</v>
      </c>
      <c r="BB44" s="3">
        <f t="shared" si="0"/>
        <v>2480</v>
      </c>
      <c r="BC44" s="7">
        <v>113920</v>
      </c>
    </row>
    <row r="45" spans="1:55">
      <c r="A45" s="3" t="s">
        <v>647</v>
      </c>
      <c r="B45" s="4" t="s">
        <v>648</v>
      </c>
      <c r="C45" s="4" t="s">
        <v>57</v>
      </c>
      <c r="D45" s="5" t="s">
        <v>58</v>
      </c>
      <c r="E45" s="6" t="s">
        <v>59</v>
      </c>
      <c r="F45" s="7">
        <v>0.73</v>
      </c>
      <c r="G45" s="8" t="s">
        <v>649</v>
      </c>
      <c r="H45" s="4">
        <v>-52.4</v>
      </c>
      <c r="I45" s="6" t="s">
        <v>104</v>
      </c>
      <c r="J45" s="6" t="s">
        <v>650</v>
      </c>
      <c r="K45" s="9">
        <v>1.323</v>
      </c>
      <c r="L45" s="4">
        <v>3.1</v>
      </c>
      <c r="M45" s="4" t="s">
        <v>57</v>
      </c>
      <c r="N45" s="6" t="s">
        <v>64</v>
      </c>
      <c r="O45" s="4" t="s">
        <v>57</v>
      </c>
      <c r="P45" s="6" t="s">
        <v>66</v>
      </c>
      <c r="Q45" s="6" t="s">
        <v>66</v>
      </c>
      <c r="R45" s="6" t="s">
        <v>66</v>
      </c>
      <c r="S45" s="6" t="s">
        <v>66</v>
      </c>
      <c r="T45" s="6" t="s">
        <v>63</v>
      </c>
      <c r="U45" s="6" t="s">
        <v>68</v>
      </c>
      <c r="V45" s="4" t="s">
        <v>57</v>
      </c>
      <c r="W45" s="6" t="s">
        <v>88</v>
      </c>
      <c r="X45" s="6" t="s">
        <v>169</v>
      </c>
      <c r="Y45" s="5"/>
      <c r="Z45" s="4" t="s">
        <v>57</v>
      </c>
      <c r="AA45" s="6" t="s">
        <v>71</v>
      </c>
      <c r="AB45" s="6" t="s">
        <v>72</v>
      </c>
      <c r="AC45" s="6" t="s">
        <v>72</v>
      </c>
      <c r="AD45" s="6" t="s">
        <v>73</v>
      </c>
      <c r="AE45" s="4" t="s">
        <v>57</v>
      </c>
      <c r="AF45" s="4" t="s">
        <v>57</v>
      </c>
      <c r="AG45" s="6" t="s">
        <v>72</v>
      </c>
      <c r="AH45" s="4" t="s">
        <v>57</v>
      </c>
      <c r="AI45" s="4">
        <v>65.6</v>
      </c>
      <c r="AJ45" s="4">
        <v>67</v>
      </c>
      <c r="AK45" s="5" t="s">
        <v>651</v>
      </c>
      <c r="AL45" s="4" t="s">
        <v>57</v>
      </c>
      <c r="AM45" s="4" t="s">
        <v>57</v>
      </c>
      <c r="AN45" s="4" t="s">
        <v>57</v>
      </c>
      <c r="AO45" s="5" t="s">
        <v>652</v>
      </c>
      <c r="AP45" s="5" t="s">
        <v>653</v>
      </c>
      <c r="AQ45" s="5" t="s">
        <v>654</v>
      </c>
      <c r="AR45" s="5" t="s">
        <v>655</v>
      </c>
      <c r="AS45" s="5" t="s">
        <v>656</v>
      </c>
      <c r="AT45" s="4" t="s">
        <v>57</v>
      </c>
      <c r="AU45" s="4" t="s">
        <v>57</v>
      </c>
      <c r="AV45" s="5" t="s">
        <v>657</v>
      </c>
      <c r="AW45" s="5" t="s">
        <v>658</v>
      </c>
      <c r="AX45" s="4" t="s">
        <v>57</v>
      </c>
      <c r="AY45" s="6" t="s">
        <v>278</v>
      </c>
      <c r="AZ45" s="4" t="s">
        <v>57</v>
      </c>
      <c r="BA45" s="3" t="s">
        <v>195</v>
      </c>
      <c r="BB45" s="3">
        <f t="shared" si="0"/>
        <v>2555</v>
      </c>
      <c r="BC45" s="7">
        <v>104901</v>
      </c>
    </row>
    <row r="46" spans="1:55">
      <c r="A46" s="3" t="s">
        <v>659</v>
      </c>
      <c r="B46" s="4" t="s">
        <v>660</v>
      </c>
      <c r="C46" s="4" t="s">
        <v>57</v>
      </c>
      <c r="D46" s="5" t="s">
        <v>58</v>
      </c>
      <c r="E46" s="6" t="s">
        <v>198</v>
      </c>
      <c r="F46" s="7">
        <v>0.5</v>
      </c>
      <c r="G46" s="8" t="s">
        <v>661</v>
      </c>
      <c r="H46" s="4">
        <v>-44.2</v>
      </c>
      <c r="I46" s="6" t="s">
        <v>61</v>
      </c>
      <c r="J46" s="6" t="s">
        <v>662</v>
      </c>
      <c r="K46" s="9">
        <v>1.018</v>
      </c>
      <c r="L46" s="4">
        <v>3.4</v>
      </c>
      <c r="M46" s="4" t="s">
        <v>57</v>
      </c>
      <c r="N46" s="6" t="s">
        <v>64</v>
      </c>
      <c r="O46" s="4" t="s">
        <v>57</v>
      </c>
      <c r="P46" s="6" t="s">
        <v>66</v>
      </c>
      <c r="Q46" s="6" t="s">
        <v>66</v>
      </c>
      <c r="R46" s="6" t="s">
        <v>66</v>
      </c>
      <c r="S46" s="6" t="s">
        <v>66</v>
      </c>
      <c r="T46" s="6" t="s">
        <v>63</v>
      </c>
      <c r="U46" s="6" t="s">
        <v>68</v>
      </c>
      <c r="V46" s="4" t="s">
        <v>57</v>
      </c>
      <c r="W46" s="6" t="s">
        <v>88</v>
      </c>
      <c r="X46" s="6" t="s">
        <v>498</v>
      </c>
      <c r="Y46" s="5"/>
      <c r="Z46" s="4" t="s">
        <v>57</v>
      </c>
      <c r="AA46" s="6" t="s">
        <v>71</v>
      </c>
      <c r="AB46" s="6" t="s">
        <v>72</v>
      </c>
      <c r="AC46" s="6" t="s">
        <v>72</v>
      </c>
      <c r="AD46" s="6" t="s">
        <v>73</v>
      </c>
      <c r="AE46" s="4" t="s">
        <v>57</v>
      </c>
      <c r="AF46" s="4" t="s">
        <v>57</v>
      </c>
      <c r="AG46" s="6" t="s">
        <v>72</v>
      </c>
      <c r="AH46" s="4" t="s">
        <v>57</v>
      </c>
      <c r="AI46" s="4">
        <v>70.8</v>
      </c>
      <c r="AJ46" s="4">
        <v>72</v>
      </c>
      <c r="AK46" s="5" t="s">
        <v>663</v>
      </c>
      <c r="AL46" s="4" t="s">
        <v>57</v>
      </c>
      <c r="AM46" s="4" t="s">
        <v>57</v>
      </c>
      <c r="AN46" s="4" t="s">
        <v>57</v>
      </c>
      <c r="AO46" s="5" t="s">
        <v>664</v>
      </c>
      <c r="AP46" s="5" t="s">
        <v>665</v>
      </c>
      <c r="AQ46" s="5" t="s">
        <v>666</v>
      </c>
      <c r="AR46" s="5" t="s">
        <v>667</v>
      </c>
      <c r="AS46" s="5" t="s">
        <v>668</v>
      </c>
      <c r="AT46" s="4" t="s">
        <v>57</v>
      </c>
      <c r="AU46" s="4" t="s">
        <v>57</v>
      </c>
      <c r="AV46" s="5" t="s">
        <v>669</v>
      </c>
      <c r="AW46" s="5" t="s">
        <v>670</v>
      </c>
      <c r="AX46" s="4" t="s">
        <v>57</v>
      </c>
      <c r="AY46" s="6" t="s">
        <v>278</v>
      </c>
      <c r="AZ46" s="4" t="s">
        <v>57</v>
      </c>
      <c r="BA46" s="3" t="s">
        <v>118</v>
      </c>
      <c r="BB46" s="3">
        <f t="shared" si="0"/>
        <v>1500</v>
      </c>
      <c r="BC46" s="7">
        <v>72250</v>
      </c>
    </row>
    <row r="47" spans="1:55">
      <c r="A47" s="3" t="s">
        <v>671</v>
      </c>
      <c r="B47" s="4" t="s">
        <v>672</v>
      </c>
      <c r="C47" s="6" t="s">
        <v>267</v>
      </c>
      <c r="D47" s="5" t="s">
        <v>58</v>
      </c>
      <c r="E47" s="6" t="s">
        <v>59</v>
      </c>
      <c r="F47" s="7">
        <v>0.75</v>
      </c>
      <c r="G47" s="8" t="s">
        <v>673</v>
      </c>
      <c r="H47" s="4">
        <v>-53.6</v>
      </c>
      <c r="I47" s="6" t="s">
        <v>104</v>
      </c>
      <c r="J47" s="6" t="s">
        <v>674</v>
      </c>
      <c r="K47" s="9">
        <v>1.383</v>
      </c>
      <c r="L47" s="4">
        <v>2.3</v>
      </c>
      <c r="M47" s="6" t="s">
        <v>63</v>
      </c>
      <c r="N47" s="6" t="s">
        <v>64</v>
      </c>
      <c r="O47" s="4" t="s">
        <v>57</v>
      </c>
      <c r="P47" s="6" t="s">
        <v>66</v>
      </c>
      <c r="Q47" s="6" t="s">
        <v>66</v>
      </c>
      <c r="R47" s="6" t="s">
        <v>67</v>
      </c>
      <c r="S47" s="6" t="s">
        <v>66</v>
      </c>
      <c r="T47" s="6" t="s">
        <v>63</v>
      </c>
      <c r="U47" s="6" t="s">
        <v>107</v>
      </c>
      <c r="V47" s="6" t="s">
        <v>64</v>
      </c>
      <c r="W47" s="6" t="s">
        <v>69</v>
      </c>
      <c r="X47" s="6" t="s">
        <v>348</v>
      </c>
      <c r="Y47" s="5"/>
      <c r="Z47" s="4" t="s">
        <v>57</v>
      </c>
      <c r="AA47" s="6" t="s">
        <v>71</v>
      </c>
      <c r="AB47" s="6" t="s">
        <v>72</v>
      </c>
      <c r="AC47" s="6" t="s">
        <v>72</v>
      </c>
      <c r="AD47" s="6" t="s">
        <v>141</v>
      </c>
      <c r="AE47" s="4" t="s">
        <v>57</v>
      </c>
      <c r="AF47" s="4" t="s">
        <v>57</v>
      </c>
      <c r="AG47" s="6" t="s">
        <v>72</v>
      </c>
      <c r="AH47" s="4" t="s">
        <v>57</v>
      </c>
      <c r="AI47" s="4">
        <v>67.4</v>
      </c>
      <c r="AJ47" s="4">
        <v>67</v>
      </c>
      <c r="AK47" s="5" t="s">
        <v>675</v>
      </c>
      <c r="AL47" s="4" t="s">
        <v>57</v>
      </c>
      <c r="AM47" s="4" t="s">
        <v>57</v>
      </c>
      <c r="AN47" s="4" t="s">
        <v>57</v>
      </c>
      <c r="AO47" s="5" t="s">
        <v>676</v>
      </c>
      <c r="AP47" s="5" t="s">
        <v>677</v>
      </c>
      <c r="AQ47" s="5" t="s">
        <v>678</v>
      </c>
      <c r="AR47" s="5" t="s">
        <v>679</v>
      </c>
      <c r="AS47" s="5" t="s">
        <v>680</v>
      </c>
      <c r="AT47" s="5" t="s">
        <v>681</v>
      </c>
      <c r="AU47" s="4" t="s">
        <v>57</v>
      </c>
      <c r="AV47" s="5" t="s">
        <v>682</v>
      </c>
      <c r="AW47" s="5" t="s">
        <v>683</v>
      </c>
      <c r="AX47" s="4" t="s">
        <v>57</v>
      </c>
      <c r="AY47" s="6" t="s">
        <v>684</v>
      </c>
      <c r="AZ47" s="4" t="s">
        <v>57</v>
      </c>
      <c r="BA47" s="3" t="s">
        <v>685</v>
      </c>
      <c r="BB47" s="3">
        <f t="shared" si="0"/>
        <v>2700</v>
      </c>
      <c r="BC47" s="7">
        <v>108450</v>
      </c>
    </row>
    <row r="48" spans="1:55">
      <c r="A48" s="3" t="s">
        <v>686</v>
      </c>
      <c r="B48" s="4" t="s">
        <v>687</v>
      </c>
      <c r="C48" s="4" t="s">
        <v>57</v>
      </c>
      <c r="D48" s="5" t="s">
        <v>58</v>
      </c>
      <c r="E48" s="6" t="s">
        <v>59</v>
      </c>
      <c r="F48" s="7">
        <v>0.76</v>
      </c>
      <c r="G48" s="8" t="s">
        <v>688</v>
      </c>
      <c r="H48" s="4">
        <v>-51.9</v>
      </c>
      <c r="I48" s="6" t="s">
        <v>61</v>
      </c>
      <c r="J48" s="6" t="s">
        <v>689</v>
      </c>
      <c r="K48" s="9">
        <v>1.43</v>
      </c>
      <c r="L48" s="4">
        <v>2.7</v>
      </c>
      <c r="M48" s="4" t="s">
        <v>57</v>
      </c>
      <c r="N48" s="6" t="s">
        <v>64</v>
      </c>
      <c r="O48" s="4" t="s">
        <v>57</v>
      </c>
      <c r="P48" s="6" t="s">
        <v>66</v>
      </c>
      <c r="Q48" s="6" t="s">
        <v>66</v>
      </c>
      <c r="R48" s="6" t="s">
        <v>66</v>
      </c>
      <c r="S48" s="6" t="s">
        <v>66</v>
      </c>
      <c r="T48" s="6" t="s">
        <v>63</v>
      </c>
      <c r="U48" s="6" t="s">
        <v>68</v>
      </c>
      <c r="V48" s="4" t="s">
        <v>57</v>
      </c>
      <c r="W48" s="6" t="s">
        <v>88</v>
      </c>
      <c r="X48" s="6" t="s">
        <v>169</v>
      </c>
      <c r="Y48" s="5"/>
      <c r="Z48" s="4" t="s">
        <v>57</v>
      </c>
      <c r="AA48" s="6" t="s">
        <v>71</v>
      </c>
      <c r="AB48" s="6" t="s">
        <v>72</v>
      </c>
      <c r="AC48" s="6" t="s">
        <v>72</v>
      </c>
      <c r="AD48" s="6" t="s">
        <v>73</v>
      </c>
      <c r="AE48" s="4" t="s">
        <v>57</v>
      </c>
      <c r="AF48" s="4" t="s">
        <v>57</v>
      </c>
      <c r="AG48" s="6" t="s">
        <v>72</v>
      </c>
      <c r="AH48" s="4" t="s">
        <v>57</v>
      </c>
      <c r="AI48" s="4">
        <v>60.4</v>
      </c>
      <c r="AJ48" s="4">
        <v>68</v>
      </c>
      <c r="AK48" s="5" t="s">
        <v>690</v>
      </c>
      <c r="AL48" s="4" t="s">
        <v>57</v>
      </c>
      <c r="AM48" s="4" t="s">
        <v>57</v>
      </c>
      <c r="AN48" s="4" t="s">
        <v>57</v>
      </c>
      <c r="AO48" s="5" t="s">
        <v>691</v>
      </c>
      <c r="AP48" s="5" t="s">
        <v>692</v>
      </c>
      <c r="AQ48" s="5" t="s">
        <v>693</v>
      </c>
      <c r="AR48" s="5" t="s">
        <v>694</v>
      </c>
      <c r="AS48" s="5" t="s">
        <v>695</v>
      </c>
      <c r="AT48" s="4" t="s">
        <v>57</v>
      </c>
      <c r="AU48" s="4" t="s">
        <v>57</v>
      </c>
      <c r="AV48" s="5" t="s">
        <v>696</v>
      </c>
      <c r="AW48" s="5" t="s">
        <v>697</v>
      </c>
      <c r="AX48" s="4" t="s">
        <v>57</v>
      </c>
      <c r="AY48" s="6" t="s">
        <v>151</v>
      </c>
      <c r="AZ48" s="4" t="s">
        <v>57</v>
      </c>
      <c r="BA48" s="3" t="s">
        <v>195</v>
      </c>
      <c r="BB48" s="3">
        <f t="shared" si="0"/>
        <v>2660</v>
      </c>
      <c r="BC48" s="7">
        <v>110504</v>
      </c>
    </row>
    <row r="49" spans="1:55">
      <c r="A49" s="3" t="s">
        <v>698</v>
      </c>
      <c r="B49" s="4" t="s">
        <v>699</v>
      </c>
      <c r="C49" s="4" t="s">
        <v>57</v>
      </c>
      <c r="D49" s="5" t="s">
        <v>58</v>
      </c>
      <c r="E49" s="6" t="s">
        <v>102</v>
      </c>
      <c r="F49" s="7">
        <v>0.55</v>
      </c>
      <c r="G49" s="8" t="s">
        <v>700</v>
      </c>
      <c r="H49" s="4">
        <v>-39.6</v>
      </c>
      <c r="I49" s="6" t="s">
        <v>104</v>
      </c>
      <c r="J49" s="6" t="s">
        <v>701</v>
      </c>
      <c r="K49" s="9">
        <v>1.013</v>
      </c>
      <c r="L49" s="4">
        <v>2.4</v>
      </c>
      <c r="M49" s="4" t="s">
        <v>57</v>
      </c>
      <c r="N49" s="6" t="s">
        <v>64</v>
      </c>
      <c r="O49" s="6" t="s">
        <v>65</v>
      </c>
      <c r="P49" s="6" t="s">
        <v>66</v>
      </c>
      <c r="Q49" s="6" t="s">
        <v>66</v>
      </c>
      <c r="R49" s="6" t="s">
        <v>66</v>
      </c>
      <c r="S49" s="6" t="s">
        <v>66</v>
      </c>
      <c r="T49" s="6" t="s">
        <v>63</v>
      </c>
      <c r="U49" s="6" t="s">
        <v>68</v>
      </c>
      <c r="V49" s="4" t="s">
        <v>57</v>
      </c>
      <c r="W49" s="6" t="s">
        <v>88</v>
      </c>
      <c r="X49" s="6" t="s">
        <v>140</v>
      </c>
      <c r="Y49" s="5"/>
      <c r="Z49" s="4" t="s">
        <v>57</v>
      </c>
      <c r="AA49" s="6" t="s">
        <v>71</v>
      </c>
      <c r="AB49" s="6" t="s">
        <v>72</v>
      </c>
      <c r="AC49" s="6" t="s">
        <v>72</v>
      </c>
      <c r="AD49" s="6" t="s">
        <v>73</v>
      </c>
      <c r="AE49" s="4" t="s">
        <v>57</v>
      </c>
      <c r="AF49" s="4" t="s">
        <v>57</v>
      </c>
      <c r="AG49" s="6" t="s">
        <v>72</v>
      </c>
      <c r="AH49" s="4" t="s">
        <v>57</v>
      </c>
      <c r="AI49" s="4">
        <v>64.7</v>
      </c>
      <c r="AJ49" s="4">
        <v>62</v>
      </c>
      <c r="AK49" s="5" t="s">
        <v>702</v>
      </c>
      <c r="AL49" s="4" t="s">
        <v>57</v>
      </c>
      <c r="AM49" s="4" t="s">
        <v>57</v>
      </c>
      <c r="AN49" s="4" t="s">
        <v>57</v>
      </c>
      <c r="AO49" s="5" t="s">
        <v>703</v>
      </c>
      <c r="AP49" s="5" t="s">
        <v>704</v>
      </c>
      <c r="AQ49" s="5" t="s">
        <v>705</v>
      </c>
      <c r="AR49" s="5" t="s">
        <v>706</v>
      </c>
      <c r="AS49" s="5" t="s">
        <v>707</v>
      </c>
      <c r="AT49" s="4" t="s">
        <v>57</v>
      </c>
      <c r="AU49" s="4" t="s">
        <v>57</v>
      </c>
      <c r="AV49" s="5" t="s">
        <v>708</v>
      </c>
      <c r="AW49" s="5" t="s">
        <v>709</v>
      </c>
      <c r="AX49" s="4" t="s">
        <v>57</v>
      </c>
      <c r="AY49" s="6" t="s">
        <v>445</v>
      </c>
      <c r="AZ49" s="4" t="s">
        <v>57</v>
      </c>
      <c r="BA49" s="3" t="s">
        <v>152</v>
      </c>
      <c r="BB49" s="3">
        <f t="shared" si="0"/>
        <v>1540</v>
      </c>
      <c r="BC49" s="7">
        <v>80190</v>
      </c>
    </row>
    <row r="50" spans="1:55">
      <c r="A50" s="3" t="s">
        <v>710</v>
      </c>
      <c r="B50" s="4" t="s">
        <v>711</v>
      </c>
      <c r="C50" s="4" t="s">
        <v>57</v>
      </c>
      <c r="D50" s="5" t="s">
        <v>58</v>
      </c>
      <c r="E50" s="6" t="s">
        <v>268</v>
      </c>
      <c r="F50" s="7">
        <v>0.7</v>
      </c>
      <c r="G50" s="8" t="s">
        <v>712</v>
      </c>
      <c r="H50" s="4">
        <v>-51.6</v>
      </c>
      <c r="I50" s="6" t="s">
        <v>61</v>
      </c>
      <c r="J50" s="6" t="s">
        <v>713</v>
      </c>
      <c r="K50" s="9">
        <v>1.54</v>
      </c>
      <c r="L50" s="4">
        <v>2.4</v>
      </c>
      <c r="M50" s="4" t="s">
        <v>57</v>
      </c>
      <c r="N50" s="6" t="s">
        <v>64</v>
      </c>
      <c r="O50" s="4" t="s">
        <v>57</v>
      </c>
      <c r="P50" s="6" t="s">
        <v>66</v>
      </c>
      <c r="Q50" s="6" t="s">
        <v>66</v>
      </c>
      <c r="R50" s="6" t="s">
        <v>66</v>
      </c>
      <c r="S50" s="6" t="s">
        <v>66</v>
      </c>
      <c r="T50" s="6" t="s">
        <v>63</v>
      </c>
      <c r="U50" s="6" t="s">
        <v>68</v>
      </c>
      <c r="V50" s="4" t="s">
        <v>57</v>
      </c>
      <c r="W50" s="6" t="s">
        <v>88</v>
      </c>
      <c r="X50" s="6" t="s">
        <v>169</v>
      </c>
      <c r="Y50" s="5"/>
      <c r="Z50" s="4" t="s">
        <v>57</v>
      </c>
      <c r="AA50" s="6" t="s">
        <v>71</v>
      </c>
      <c r="AB50" s="6" t="s">
        <v>72</v>
      </c>
      <c r="AC50" s="6" t="s">
        <v>72</v>
      </c>
      <c r="AD50" s="6" t="s">
        <v>73</v>
      </c>
      <c r="AE50" s="4" t="s">
        <v>57</v>
      </c>
      <c r="AF50" s="4" t="s">
        <v>57</v>
      </c>
      <c r="AG50" s="6" t="s">
        <v>72</v>
      </c>
      <c r="AH50" s="4" t="s">
        <v>57</v>
      </c>
      <c r="AI50" s="4">
        <v>65.2</v>
      </c>
      <c r="AJ50" s="4">
        <v>67</v>
      </c>
      <c r="AK50" s="5" t="s">
        <v>714</v>
      </c>
      <c r="AL50" s="4" t="s">
        <v>57</v>
      </c>
      <c r="AM50" s="4" t="s">
        <v>57</v>
      </c>
      <c r="AN50" s="4" t="s">
        <v>57</v>
      </c>
      <c r="AO50" s="5" t="s">
        <v>715</v>
      </c>
      <c r="AP50" s="5" t="s">
        <v>716</v>
      </c>
      <c r="AQ50" s="5" t="s">
        <v>717</v>
      </c>
      <c r="AR50" s="5" t="s">
        <v>718</v>
      </c>
      <c r="AS50" s="5" t="s">
        <v>719</v>
      </c>
      <c r="AT50" s="4" t="s">
        <v>57</v>
      </c>
      <c r="AU50" s="4" t="s">
        <v>57</v>
      </c>
      <c r="AV50" s="5" t="s">
        <v>720</v>
      </c>
      <c r="AW50" s="5" t="s">
        <v>721</v>
      </c>
      <c r="AX50" s="4" t="s">
        <v>57</v>
      </c>
      <c r="AY50" s="6" t="s">
        <v>98</v>
      </c>
      <c r="AZ50" s="4" t="s">
        <v>57</v>
      </c>
      <c r="BA50" s="3" t="s">
        <v>195</v>
      </c>
      <c r="BB50" s="3">
        <f t="shared" si="0"/>
        <v>2450</v>
      </c>
      <c r="BC50" s="7">
        <v>102340</v>
      </c>
    </row>
    <row r="51" spans="1:55">
      <c r="A51" s="3" t="s">
        <v>722</v>
      </c>
      <c r="B51" s="4" t="s">
        <v>723</v>
      </c>
      <c r="C51" s="4" t="s">
        <v>57</v>
      </c>
      <c r="D51" s="5" t="s">
        <v>58</v>
      </c>
      <c r="E51" s="6" t="s">
        <v>59</v>
      </c>
      <c r="F51" s="7">
        <v>0.77</v>
      </c>
      <c r="G51" s="8" t="s">
        <v>724</v>
      </c>
      <c r="H51" s="4">
        <v>-51.4</v>
      </c>
      <c r="I51" s="6" t="s">
        <v>61</v>
      </c>
      <c r="J51" s="6" t="s">
        <v>725</v>
      </c>
      <c r="K51" s="9">
        <v>1.326</v>
      </c>
      <c r="L51" s="4">
        <v>2.3</v>
      </c>
      <c r="M51" s="4" t="s">
        <v>57</v>
      </c>
      <c r="N51" s="6" t="s">
        <v>64</v>
      </c>
      <c r="O51" s="6" t="s">
        <v>65</v>
      </c>
      <c r="P51" s="6" t="s">
        <v>66</v>
      </c>
      <c r="Q51" s="6" t="s">
        <v>66</v>
      </c>
      <c r="R51" s="6" t="s">
        <v>66</v>
      </c>
      <c r="S51" s="6" t="s">
        <v>66</v>
      </c>
      <c r="T51" s="6" t="s">
        <v>63</v>
      </c>
      <c r="U51" s="6" t="s">
        <v>68</v>
      </c>
      <c r="V51" s="4" t="s">
        <v>57</v>
      </c>
      <c r="W51" s="6" t="s">
        <v>88</v>
      </c>
      <c r="X51" s="6" t="s">
        <v>169</v>
      </c>
      <c r="Y51" s="5"/>
      <c r="Z51" s="4" t="s">
        <v>57</v>
      </c>
      <c r="AA51" s="6" t="s">
        <v>71</v>
      </c>
      <c r="AB51" s="6" t="s">
        <v>72</v>
      </c>
      <c r="AC51" s="6" t="s">
        <v>72</v>
      </c>
      <c r="AD51" s="6" t="s">
        <v>73</v>
      </c>
      <c r="AE51" s="4" t="s">
        <v>57</v>
      </c>
      <c r="AF51" s="4" t="s">
        <v>57</v>
      </c>
      <c r="AG51" s="6" t="s">
        <v>72</v>
      </c>
      <c r="AH51" s="4" t="s">
        <v>57</v>
      </c>
      <c r="AI51" s="4">
        <v>65.5</v>
      </c>
      <c r="AJ51" s="4">
        <v>67</v>
      </c>
      <c r="AK51" s="5" t="s">
        <v>726</v>
      </c>
      <c r="AL51" s="4" t="s">
        <v>57</v>
      </c>
      <c r="AM51" s="4" t="s">
        <v>57</v>
      </c>
      <c r="AN51" s="4" t="s">
        <v>57</v>
      </c>
      <c r="AO51" s="5" t="s">
        <v>727</v>
      </c>
      <c r="AP51" s="5" t="s">
        <v>728</v>
      </c>
      <c r="AQ51" s="5" t="s">
        <v>729</v>
      </c>
      <c r="AR51" s="5" t="s">
        <v>730</v>
      </c>
      <c r="AS51" s="5" t="s">
        <v>731</v>
      </c>
      <c r="AT51" s="4" t="s">
        <v>57</v>
      </c>
      <c r="AU51" s="4" t="s">
        <v>57</v>
      </c>
      <c r="AV51" s="5" t="s">
        <v>732</v>
      </c>
      <c r="AW51" s="5" t="s">
        <v>733</v>
      </c>
      <c r="AX51" s="4" t="s">
        <v>57</v>
      </c>
      <c r="AY51" s="6" t="s">
        <v>278</v>
      </c>
      <c r="AZ51" s="4" t="s">
        <v>57</v>
      </c>
      <c r="BA51" s="3" t="s">
        <v>195</v>
      </c>
      <c r="BB51" s="3">
        <f t="shared" si="0"/>
        <v>2695</v>
      </c>
      <c r="BC51" s="7">
        <v>112959</v>
      </c>
    </row>
    <row r="52" spans="1:55">
      <c r="A52" s="3" t="s">
        <v>734</v>
      </c>
      <c r="B52" s="4" t="s">
        <v>735</v>
      </c>
      <c r="C52" s="4" t="s">
        <v>57</v>
      </c>
      <c r="D52" s="5" t="s">
        <v>58</v>
      </c>
      <c r="E52" s="6" t="s">
        <v>59</v>
      </c>
      <c r="F52" s="7">
        <v>0.71</v>
      </c>
      <c r="G52" s="8" t="s">
        <v>736</v>
      </c>
      <c r="H52" s="4">
        <v>-51.3</v>
      </c>
      <c r="I52" s="6" t="s">
        <v>61</v>
      </c>
      <c r="J52" s="6" t="s">
        <v>737</v>
      </c>
      <c r="K52" s="9">
        <v>1.323</v>
      </c>
      <c r="L52" s="4">
        <v>2.6</v>
      </c>
      <c r="M52" s="4" t="s">
        <v>57</v>
      </c>
      <c r="N52" s="6" t="s">
        <v>64</v>
      </c>
      <c r="O52" s="4" t="s">
        <v>57</v>
      </c>
      <c r="P52" s="6" t="s">
        <v>66</v>
      </c>
      <c r="Q52" s="6" t="s">
        <v>66</v>
      </c>
      <c r="R52" s="6" t="s">
        <v>66</v>
      </c>
      <c r="S52" s="6" t="s">
        <v>66</v>
      </c>
      <c r="T52" s="6" t="s">
        <v>63</v>
      </c>
      <c r="U52" s="6" t="s">
        <v>68</v>
      </c>
      <c r="V52" s="4" t="s">
        <v>57</v>
      </c>
      <c r="W52" s="6" t="s">
        <v>88</v>
      </c>
      <c r="X52" s="6" t="s">
        <v>169</v>
      </c>
      <c r="Y52" s="5"/>
      <c r="Z52" s="4" t="s">
        <v>57</v>
      </c>
      <c r="AA52" s="6" t="s">
        <v>71</v>
      </c>
      <c r="AB52" s="6" t="s">
        <v>72</v>
      </c>
      <c r="AC52" s="6" t="s">
        <v>72</v>
      </c>
      <c r="AD52" s="6" t="s">
        <v>73</v>
      </c>
      <c r="AE52" s="4" t="s">
        <v>57</v>
      </c>
      <c r="AF52" s="4" t="s">
        <v>57</v>
      </c>
      <c r="AG52" s="6" t="s">
        <v>72</v>
      </c>
      <c r="AH52" s="4" t="s">
        <v>57</v>
      </c>
      <c r="AI52" s="4">
        <v>65.5</v>
      </c>
      <c r="AJ52" s="4">
        <v>66</v>
      </c>
      <c r="AK52" s="5" t="s">
        <v>738</v>
      </c>
      <c r="AL52" s="4" t="s">
        <v>57</v>
      </c>
      <c r="AM52" s="4" t="s">
        <v>57</v>
      </c>
      <c r="AN52" s="4" t="s">
        <v>57</v>
      </c>
      <c r="AO52" s="5" t="s">
        <v>739</v>
      </c>
      <c r="AP52" s="5" t="s">
        <v>740</v>
      </c>
      <c r="AQ52" s="5" t="s">
        <v>741</v>
      </c>
      <c r="AR52" s="5" t="s">
        <v>742</v>
      </c>
      <c r="AS52" s="5" t="s">
        <v>743</v>
      </c>
      <c r="AT52" s="4" t="s">
        <v>57</v>
      </c>
      <c r="AU52" s="4" t="s">
        <v>57</v>
      </c>
      <c r="AV52" s="5" t="s">
        <v>744</v>
      </c>
      <c r="AW52" s="5" t="s">
        <v>745</v>
      </c>
      <c r="AX52" s="4" t="s">
        <v>57</v>
      </c>
      <c r="AY52" s="6" t="s">
        <v>98</v>
      </c>
      <c r="AZ52" s="4" t="s">
        <v>57</v>
      </c>
      <c r="BA52" s="3" t="s">
        <v>195</v>
      </c>
      <c r="BB52" s="3">
        <f t="shared" si="0"/>
        <v>2485</v>
      </c>
      <c r="BC52" s="7">
        <v>104441</v>
      </c>
    </row>
    <row r="53" spans="1:55">
      <c r="A53" s="3" t="s">
        <v>746</v>
      </c>
      <c r="B53" s="4" t="s">
        <v>747</v>
      </c>
      <c r="C53" s="4" t="s">
        <v>57</v>
      </c>
      <c r="D53" s="5" t="s">
        <v>58</v>
      </c>
      <c r="E53" s="6" t="s">
        <v>59</v>
      </c>
      <c r="F53" s="7">
        <v>0.71</v>
      </c>
      <c r="G53" s="8" t="s">
        <v>748</v>
      </c>
      <c r="H53" s="4">
        <v>-48.2</v>
      </c>
      <c r="I53" s="6" t="s">
        <v>104</v>
      </c>
      <c r="J53" s="6" t="s">
        <v>749</v>
      </c>
      <c r="K53" s="9">
        <v>1.395</v>
      </c>
      <c r="L53" s="4">
        <v>3.6</v>
      </c>
      <c r="M53" s="6" t="s">
        <v>63</v>
      </c>
      <c r="N53" s="6" t="s">
        <v>64</v>
      </c>
      <c r="O53" s="4" t="s">
        <v>57</v>
      </c>
      <c r="P53" s="6" t="s">
        <v>66</v>
      </c>
      <c r="Q53" s="6" t="s">
        <v>66</v>
      </c>
      <c r="R53" s="6" t="s">
        <v>66</v>
      </c>
      <c r="S53" s="6" t="s">
        <v>66</v>
      </c>
      <c r="T53" s="6" t="s">
        <v>63</v>
      </c>
      <c r="U53" s="6" t="s">
        <v>68</v>
      </c>
      <c r="V53" s="4" t="s">
        <v>57</v>
      </c>
      <c r="W53" s="6" t="s">
        <v>69</v>
      </c>
      <c r="X53" s="6" t="s">
        <v>169</v>
      </c>
      <c r="Y53" s="5"/>
      <c r="Z53" s="4" t="s">
        <v>57</v>
      </c>
      <c r="AA53" s="6" t="s">
        <v>71</v>
      </c>
      <c r="AB53" s="6" t="s">
        <v>72</v>
      </c>
      <c r="AC53" s="6" t="s">
        <v>72</v>
      </c>
      <c r="AD53" s="6" t="s">
        <v>73</v>
      </c>
      <c r="AE53" s="4" t="s">
        <v>57</v>
      </c>
      <c r="AF53" s="4" t="s">
        <v>57</v>
      </c>
      <c r="AG53" s="6" t="s">
        <v>72</v>
      </c>
      <c r="AH53" s="4" t="s">
        <v>57</v>
      </c>
      <c r="AI53" s="4">
        <v>66.7</v>
      </c>
      <c r="AJ53" s="4">
        <v>67</v>
      </c>
      <c r="AK53" s="5" t="s">
        <v>750</v>
      </c>
      <c r="AL53" s="4" t="s">
        <v>57</v>
      </c>
      <c r="AM53" s="4" t="s">
        <v>57</v>
      </c>
      <c r="AN53" s="4" t="s">
        <v>57</v>
      </c>
      <c r="AO53" s="5" t="s">
        <v>751</v>
      </c>
      <c r="AP53" s="5" t="s">
        <v>752</v>
      </c>
      <c r="AQ53" s="5" t="s">
        <v>753</v>
      </c>
      <c r="AR53" s="5" t="s">
        <v>754</v>
      </c>
      <c r="AS53" s="5" t="s">
        <v>755</v>
      </c>
      <c r="AT53" s="4" t="s">
        <v>57</v>
      </c>
      <c r="AU53" s="4" t="s">
        <v>57</v>
      </c>
      <c r="AV53" s="5" t="s">
        <v>756</v>
      </c>
      <c r="AW53" s="5" t="s">
        <v>757</v>
      </c>
      <c r="AX53" s="4" t="s">
        <v>57</v>
      </c>
      <c r="AY53" s="6" t="s">
        <v>646</v>
      </c>
      <c r="AZ53" s="4" t="s">
        <v>57</v>
      </c>
      <c r="BA53" s="3" t="s">
        <v>446</v>
      </c>
      <c r="BB53" s="3">
        <f t="shared" si="0"/>
        <v>2343</v>
      </c>
      <c r="BC53" s="7">
        <v>104725</v>
      </c>
    </row>
    <row r="54" spans="1:55">
      <c r="A54" s="3" t="s">
        <v>758</v>
      </c>
      <c r="B54" s="4" t="s">
        <v>759</v>
      </c>
      <c r="C54" s="6" t="s">
        <v>267</v>
      </c>
      <c r="D54" s="5" t="s">
        <v>58</v>
      </c>
      <c r="E54" s="6" t="s">
        <v>102</v>
      </c>
      <c r="F54" s="7">
        <v>0.55</v>
      </c>
      <c r="G54" s="8" t="s">
        <v>760</v>
      </c>
      <c r="H54" s="4">
        <v>-38.8</v>
      </c>
      <c r="I54" s="6" t="s">
        <v>61</v>
      </c>
      <c r="J54" s="6" t="s">
        <v>761</v>
      </c>
      <c r="K54" s="9">
        <v>1.015</v>
      </c>
      <c r="L54" s="4">
        <v>2.3</v>
      </c>
      <c r="M54" s="4" t="s">
        <v>57</v>
      </c>
      <c r="N54" s="6" t="s">
        <v>64</v>
      </c>
      <c r="O54" s="6" t="s">
        <v>65</v>
      </c>
      <c r="P54" s="6" t="s">
        <v>66</v>
      </c>
      <c r="Q54" s="6" t="s">
        <v>66</v>
      </c>
      <c r="R54" s="6" t="s">
        <v>66</v>
      </c>
      <c r="S54" s="6" t="s">
        <v>66</v>
      </c>
      <c r="T54" s="6" t="s">
        <v>63</v>
      </c>
      <c r="U54" s="6" t="s">
        <v>68</v>
      </c>
      <c r="V54" s="4" t="s">
        <v>57</v>
      </c>
      <c r="W54" s="6" t="s">
        <v>214</v>
      </c>
      <c r="X54" s="6" t="s">
        <v>348</v>
      </c>
      <c r="Y54" s="5"/>
      <c r="Z54" s="4" t="s">
        <v>57</v>
      </c>
      <c r="AA54" s="6" t="s">
        <v>71</v>
      </c>
      <c r="AB54" s="6" t="s">
        <v>72</v>
      </c>
      <c r="AC54" s="6" t="s">
        <v>72</v>
      </c>
      <c r="AD54" s="6" t="s">
        <v>73</v>
      </c>
      <c r="AE54" s="4" t="s">
        <v>57</v>
      </c>
      <c r="AF54" s="4" t="s">
        <v>57</v>
      </c>
      <c r="AG54" s="6" t="s">
        <v>72</v>
      </c>
      <c r="AH54" s="4" t="s">
        <v>57</v>
      </c>
      <c r="AI54" s="4">
        <v>63.4</v>
      </c>
      <c r="AJ54" s="4">
        <v>61</v>
      </c>
      <c r="AK54" s="5" t="s">
        <v>762</v>
      </c>
      <c r="AL54" s="4" t="s">
        <v>57</v>
      </c>
      <c r="AM54" s="4" t="s">
        <v>57</v>
      </c>
      <c r="AN54" s="4" t="s">
        <v>57</v>
      </c>
      <c r="AO54" s="5" t="s">
        <v>763</v>
      </c>
      <c r="AP54" s="5" t="s">
        <v>764</v>
      </c>
      <c r="AQ54" s="5" t="s">
        <v>765</v>
      </c>
      <c r="AR54" s="5" t="s">
        <v>766</v>
      </c>
      <c r="AS54" s="5" t="s">
        <v>767</v>
      </c>
      <c r="AT54" s="4" t="s">
        <v>57</v>
      </c>
      <c r="AU54" s="4" t="s">
        <v>57</v>
      </c>
      <c r="AV54" s="5" t="s">
        <v>768</v>
      </c>
      <c r="AW54" s="5" t="s">
        <v>769</v>
      </c>
      <c r="AX54" s="4" t="s">
        <v>57</v>
      </c>
      <c r="AY54" s="6" t="s">
        <v>223</v>
      </c>
      <c r="AZ54" s="4" t="s">
        <v>57</v>
      </c>
      <c r="BA54" s="3" t="s">
        <v>152</v>
      </c>
      <c r="BB54" s="3">
        <f t="shared" si="0"/>
        <v>1540</v>
      </c>
      <c r="BC54" s="7">
        <v>81675</v>
      </c>
    </row>
    <row r="55" spans="1:55">
      <c r="A55" s="3" t="s">
        <v>770</v>
      </c>
      <c r="B55" s="4" t="s">
        <v>771</v>
      </c>
      <c r="C55" s="4" t="s">
        <v>57</v>
      </c>
      <c r="D55" s="5" t="s">
        <v>58</v>
      </c>
      <c r="E55" s="6" t="s">
        <v>198</v>
      </c>
      <c r="F55" s="7">
        <v>0.52</v>
      </c>
      <c r="G55" s="8" t="s">
        <v>772</v>
      </c>
      <c r="H55" s="4">
        <v>-41.3</v>
      </c>
      <c r="I55" s="6" t="s">
        <v>61</v>
      </c>
      <c r="J55" s="6" t="s">
        <v>773</v>
      </c>
      <c r="K55" s="9">
        <v>1.016</v>
      </c>
      <c r="L55" s="4">
        <v>2.5</v>
      </c>
      <c r="M55" s="4" t="s">
        <v>57</v>
      </c>
      <c r="N55" s="6" t="s">
        <v>64</v>
      </c>
      <c r="O55" s="4" t="s">
        <v>57</v>
      </c>
      <c r="P55" s="6" t="s">
        <v>66</v>
      </c>
      <c r="Q55" s="6" t="s">
        <v>66</v>
      </c>
      <c r="R55" s="6" t="s">
        <v>66</v>
      </c>
      <c r="S55" s="6" t="s">
        <v>66</v>
      </c>
      <c r="T55" s="6" t="s">
        <v>63</v>
      </c>
      <c r="U55" s="6" t="s">
        <v>68</v>
      </c>
      <c r="V55" s="4" t="s">
        <v>57</v>
      </c>
      <c r="W55" s="6" t="s">
        <v>88</v>
      </c>
      <c r="X55" s="6" t="s">
        <v>498</v>
      </c>
      <c r="Y55" s="5"/>
      <c r="Z55" s="4" t="s">
        <v>57</v>
      </c>
      <c r="AA55" s="6" t="s">
        <v>71</v>
      </c>
      <c r="AB55" s="6" t="s">
        <v>72</v>
      </c>
      <c r="AC55" s="6" t="s">
        <v>72</v>
      </c>
      <c r="AD55" s="6" t="s">
        <v>73</v>
      </c>
      <c r="AE55" s="4" t="s">
        <v>57</v>
      </c>
      <c r="AF55" s="4" t="s">
        <v>57</v>
      </c>
      <c r="AG55" s="6" t="s">
        <v>72</v>
      </c>
      <c r="AH55" s="4" t="s">
        <v>57</v>
      </c>
      <c r="AI55" s="4">
        <v>69</v>
      </c>
      <c r="AJ55" s="4">
        <v>72</v>
      </c>
      <c r="AK55" s="5" t="s">
        <v>774</v>
      </c>
      <c r="AL55" s="4" t="s">
        <v>57</v>
      </c>
      <c r="AM55" s="4" t="s">
        <v>57</v>
      </c>
      <c r="AN55" s="4" t="s">
        <v>57</v>
      </c>
      <c r="AO55" s="5" t="s">
        <v>775</v>
      </c>
      <c r="AP55" s="5" t="s">
        <v>776</v>
      </c>
      <c r="AQ55" s="5" t="s">
        <v>777</v>
      </c>
      <c r="AR55" s="5" t="s">
        <v>778</v>
      </c>
      <c r="AS55" s="5" t="s">
        <v>779</v>
      </c>
      <c r="AT55" s="4" t="s">
        <v>57</v>
      </c>
      <c r="AU55" s="4" t="s">
        <v>57</v>
      </c>
      <c r="AV55" s="5" t="s">
        <v>780</v>
      </c>
      <c r="AW55" s="5" t="s">
        <v>781</v>
      </c>
      <c r="AX55" s="4" t="s">
        <v>57</v>
      </c>
      <c r="AY55" s="6" t="s">
        <v>278</v>
      </c>
      <c r="AZ55" s="4" t="s">
        <v>57</v>
      </c>
      <c r="BA55" s="3" t="s">
        <v>118</v>
      </c>
      <c r="BB55" s="3">
        <f t="shared" si="0"/>
        <v>1560</v>
      </c>
      <c r="BC55" s="7">
        <v>78988</v>
      </c>
    </row>
    <row r="56" spans="1:55">
      <c r="A56" s="3" t="s">
        <v>782</v>
      </c>
      <c r="B56" s="4" t="s">
        <v>783</v>
      </c>
      <c r="C56" s="4" t="s">
        <v>57</v>
      </c>
      <c r="D56" s="5" t="s">
        <v>58</v>
      </c>
      <c r="E56" s="6" t="s">
        <v>102</v>
      </c>
      <c r="F56" s="7">
        <v>0.51</v>
      </c>
      <c r="G56" s="8" t="s">
        <v>772</v>
      </c>
      <c r="H56" s="4">
        <v>-41.3</v>
      </c>
      <c r="I56" s="6" t="s">
        <v>61</v>
      </c>
      <c r="J56" s="6" t="s">
        <v>784</v>
      </c>
      <c r="K56" s="9">
        <v>1.009</v>
      </c>
      <c r="L56" s="4">
        <v>2.2</v>
      </c>
      <c r="M56" s="4" t="s">
        <v>57</v>
      </c>
      <c r="N56" s="6" t="s">
        <v>64</v>
      </c>
      <c r="O56" s="4" t="s">
        <v>57</v>
      </c>
      <c r="P56" s="6" t="s">
        <v>66</v>
      </c>
      <c r="Q56" s="6" t="s">
        <v>66</v>
      </c>
      <c r="R56" s="6" t="s">
        <v>66</v>
      </c>
      <c r="S56" s="6" t="s">
        <v>66</v>
      </c>
      <c r="T56" s="6" t="s">
        <v>63</v>
      </c>
      <c r="U56" s="6" t="s">
        <v>68</v>
      </c>
      <c r="V56" s="4" t="s">
        <v>57</v>
      </c>
      <c r="W56" s="6" t="s">
        <v>214</v>
      </c>
      <c r="X56" s="6" t="s">
        <v>140</v>
      </c>
      <c r="Y56" s="5"/>
      <c r="Z56" s="4" t="s">
        <v>57</v>
      </c>
      <c r="AA56" s="6" t="s">
        <v>71</v>
      </c>
      <c r="AB56" s="6" t="s">
        <v>72</v>
      </c>
      <c r="AC56" s="6" t="s">
        <v>72</v>
      </c>
      <c r="AD56" s="6" t="s">
        <v>73</v>
      </c>
      <c r="AE56" s="4" t="s">
        <v>57</v>
      </c>
      <c r="AF56" s="4" t="s">
        <v>57</v>
      </c>
      <c r="AG56" s="6" t="s">
        <v>72</v>
      </c>
      <c r="AH56" s="4" t="s">
        <v>57</v>
      </c>
      <c r="AI56" s="4">
        <v>64.4</v>
      </c>
      <c r="AJ56" s="4">
        <v>62</v>
      </c>
      <c r="AK56" s="5" t="s">
        <v>785</v>
      </c>
      <c r="AL56" s="4" t="s">
        <v>57</v>
      </c>
      <c r="AM56" s="4" t="s">
        <v>57</v>
      </c>
      <c r="AN56" s="4" t="s">
        <v>57</v>
      </c>
      <c r="AO56" s="5" t="s">
        <v>786</v>
      </c>
      <c r="AP56" s="5" t="s">
        <v>787</v>
      </c>
      <c r="AQ56" s="5" t="s">
        <v>788</v>
      </c>
      <c r="AR56" s="5" t="s">
        <v>789</v>
      </c>
      <c r="AS56" s="5" t="s">
        <v>790</v>
      </c>
      <c r="AT56" s="4" t="s">
        <v>57</v>
      </c>
      <c r="AU56" s="4" t="s">
        <v>57</v>
      </c>
      <c r="AV56" s="5" t="s">
        <v>791</v>
      </c>
      <c r="AW56" s="5" t="s">
        <v>792</v>
      </c>
      <c r="AX56" s="4" t="s">
        <v>57</v>
      </c>
      <c r="AY56" s="6" t="s">
        <v>223</v>
      </c>
      <c r="AZ56" s="4" t="s">
        <v>57</v>
      </c>
      <c r="BA56" s="3" t="s">
        <v>118</v>
      </c>
      <c r="BB56" s="3">
        <f t="shared" si="0"/>
        <v>1530</v>
      </c>
      <c r="BC56" s="7">
        <v>77469</v>
      </c>
    </row>
    <row r="57" spans="1:55">
      <c r="A57" s="3" t="s">
        <v>793</v>
      </c>
      <c r="B57" s="4" t="s">
        <v>794</v>
      </c>
      <c r="C57" s="6" t="s">
        <v>121</v>
      </c>
      <c r="D57" s="5" t="s">
        <v>58</v>
      </c>
      <c r="E57" s="6" t="s">
        <v>59</v>
      </c>
      <c r="F57" s="7">
        <v>0.71</v>
      </c>
      <c r="G57" s="8" t="s">
        <v>795</v>
      </c>
      <c r="H57" s="4">
        <v>-42.3</v>
      </c>
      <c r="I57" s="6" t="s">
        <v>104</v>
      </c>
      <c r="J57" s="6" t="s">
        <v>796</v>
      </c>
      <c r="K57" s="9">
        <v>1.32</v>
      </c>
      <c r="L57" s="4">
        <v>3</v>
      </c>
      <c r="M57" s="6" t="s">
        <v>386</v>
      </c>
      <c r="N57" s="6" t="s">
        <v>64</v>
      </c>
      <c r="O57" s="4" t="s">
        <v>57</v>
      </c>
      <c r="P57" s="6" t="s">
        <v>66</v>
      </c>
      <c r="Q57" s="6" t="s">
        <v>66</v>
      </c>
      <c r="R57" s="6" t="s">
        <v>66</v>
      </c>
      <c r="S57" s="6" t="s">
        <v>66</v>
      </c>
      <c r="T57" s="6" t="s">
        <v>63</v>
      </c>
      <c r="U57" s="6" t="s">
        <v>68</v>
      </c>
      <c r="V57" s="4" t="s">
        <v>57</v>
      </c>
      <c r="W57" s="6" t="s">
        <v>124</v>
      </c>
      <c r="X57" s="6" t="s">
        <v>169</v>
      </c>
      <c r="Y57" s="5"/>
      <c r="Z57" s="4" t="s">
        <v>57</v>
      </c>
      <c r="AA57" s="6" t="s">
        <v>71</v>
      </c>
      <c r="AB57" s="6" t="s">
        <v>72</v>
      </c>
      <c r="AC57" s="6" t="s">
        <v>72</v>
      </c>
      <c r="AD57" s="6" t="s">
        <v>73</v>
      </c>
      <c r="AE57" s="4" t="s">
        <v>57</v>
      </c>
      <c r="AF57" s="4" t="s">
        <v>57</v>
      </c>
      <c r="AG57" s="6" t="s">
        <v>72</v>
      </c>
      <c r="AH57" s="4" t="s">
        <v>57</v>
      </c>
      <c r="AI57" s="4">
        <v>65.6</v>
      </c>
      <c r="AJ57" s="4">
        <v>68</v>
      </c>
      <c r="AK57" s="5" t="s">
        <v>797</v>
      </c>
      <c r="AL57" s="4" t="s">
        <v>57</v>
      </c>
      <c r="AM57" s="4" t="s">
        <v>57</v>
      </c>
      <c r="AN57" s="4" t="s">
        <v>57</v>
      </c>
      <c r="AO57" s="5" t="s">
        <v>798</v>
      </c>
      <c r="AP57" s="5" t="s">
        <v>799</v>
      </c>
      <c r="AQ57" s="5" t="s">
        <v>800</v>
      </c>
      <c r="AR57" s="5" t="s">
        <v>801</v>
      </c>
      <c r="AS57" s="5" t="s">
        <v>802</v>
      </c>
      <c r="AT57" s="4" t="s">
        <v>57</v>
      </c>
      <c r="AU57" s="4" t="s">
        <v>57</v>
      </c>
      <c r="AV57" s="5" t="s">
        <v>803</v>
      </c>
      <c r="AW57" s="5" t="s">
        <v>804</v>
      </c>
      <c r="AX57" s="4" t="s">
        <v>57</v>
      </c>
      <c r="AY57" s="6" t="s">
        <v>805</v>
      </c>
      <c r="AZ57" s="4" t="s">
        <v>57</v>
      </c>
      <c r="BA57" s="3" t="s">
        <v>224</v>
      </c>
      <c r="BB57" s="3">
        <f t="shared" si="0"/>
        <v>2201</v>
      </c>
      <c r="BC57" s="7">
        <v>109553</v>
      </c>
    </row>
    <row r="58" spans="1:55">
      <c r="A58" s="3" t="s">
        <v>806</v>
      </c>
      <c r="B58" s="4" t="s">
        <v>807</v>
      </c>
      <c r="C58" s="4" t="s">
        <v>57</v>
      </c>
      <c r="D58" s="5" t="s">
        <v>58</v>
      </c>
      <c r="E58" s="6" t="s">
        <v>59</v>
      </c>
      <c r="F58" s="7">
        <v>0.57</v>
      </c>
      <c r="G58" s="8" t="s">
        <v>808</v>
      </c>
      <c r="H58" s="4">
        <v>-40.3</v>
      </c>
      <c r="I58" s="6" t="s">
        <v>61</v>
      </c>
      <c r="J58" s="6" t="s">
        <v>809</v>
      </c>
      <c r="K58" s="9">
        <v>1.404</v>
      </c>
      <c r="L58" s="4">
        <v>2.6</v>
      </c>
      <c r="M58" s="4" t="s">
        <v>57</v>
      </c>
      <c r="N58" s="6" t="s">
        <v>64</v>
      </c>
      <c r="O58" s="4" t="s">
        <v>57</v>
      </c>
      <c r="P58" s="6" t="s">
        <v>66</v>
      </c>
      <c r="Q58" s="6" t="s">
        <v>66</v>
      </c>
      <c r="R58" s="6" t="s">
        <v>66</v>
      </c>
      <c r="S58" s="6" t="s">
        <v>66</v>
      </c>
      <c r="T58" s="6" t="s">
        <v>63</v>
      </c>
      <c r="U58" s="6" t="s">
        <v>68</v>
      </c>
      <c r="V58" s="4" t="s">
        <v>57</v>
      </c>
      <c r="W58" s="6" t="s">
        <v>810</v>
      </c>
      <c r="X58" s="6" t="s">
        <v>140</v>
      </c>
      <c r="Y58" s="5"/>
      <c r="Z58" s="4" t="s">
        <v>57</v>
      </c>
      <c r="AA58" s="6" t="s">
        <v>71</v>
      </c>
      <c r="AB58" s="6" t="s">
        <v>72</v>
      </c>
      <c r="AC58" s="6" t="s">
        <v>72</v>
      </c>
      <c r="AD58" s="6" t="s">
        <v>73</v>
      </c>
      <c r="AE58" s="4" t="s">
        <v>57</v>
      </c>
      <c r="AF58" s="4" t="s">
        <v>57</v>
      </c>
      <c r="AG58" s="6" t="s">
        <v>72</v>
      </c>
      <c r="AH58" s="4" t="s">
        <v>57</v>
      </c>
      <c r="AI58" s="4">
        <v>66.9</v>
      </c>
      <c r="AJ58" s="4">
        <v>68</v>
      </c>
      <c r="AK58" s="5" t="s">
        <v>811</v>
      </c>
      <c r="AL58" s="4" t="s">
        <v>57</v>
      </c>
      <c r="AM58" s="4" t="s">
        <v>57</v>
      </c>
      <c r="AN58" s="4" t="s">
        <v>57</v>
      </c>
      <c r="AO58" s="5" t="s">
        <v>812</v>
      </c>
      <c r="AP58" s="5" t="s">
        <v>813</v>
      </c>
      <c r="AQ58" s="5" t="s">
        <v>814</v>
      </c>
      <c r="AR58" s="5" t="s">
        <v>815</v>
      </c>
      <c r="AS58" s="5" t="s">
        <v>816</v>
      </c>
      <c r="AT58" s="4" t="s">
        <v>57</v>
      </c>
      <c r="AU58" s="4" t="s">
        <v>57</v>
      </c>
      <c r="AV58" s="5" t="s">
        <v>817</v>
      </c>
      <c r="AW58" s="5" t="s">
        <v>818</v>
      </c>
      <c r="AX58" s="4" t="s">
        <v>57</v>
      </c>
      <c r="AY58" s="4" t="s">
        <v>57</v>
      </c>
      <c r="AZ58" s="4" t="s">
        <v>57</v>
      </c>
      <c r="BA58" s="3" t="s">
        <v>118</v>
      </c>
      <c r="BB58" s="3">
        <f t="shared" si="0"/>
        <v>1710</v>
      </c>
      <c r="BC58" s="7">
        <v>88008</v>
      </c>
    </row>
    <row r="59" spans="1:55">
      <c r="A59" s="3" t="s">
        <v>819</v>
      </c>
      <c r="B59" s="4" t="s">
        <v>820</v>
      </c>
      <c r="C59" s="6" t="s">
        <v>121</v>
      </c>
      <c r="D59" s="5" t="s">
        <v>58</v>
      </c>
      <c r="E59" s="6" t="s">
        <v>198</v>
      </c>
      <c r="F59" s="7">
        <v>0.8</v>
      </c>
      <c r="G59" s="8" t="s">
        <v>821</v>
      </c>
      <c r="H59" s="4">
        <v>-51.1</v>
      </c>
      <c r="I59" s="6" t="s">
        <v>61</v>
      </c>
      <c r="J59" s="6" t="s">
        <v>822</v>
      </c>
      <c r="K59" s="9">
        <v>1</v>
      </c>
      <c r="L59" s="4">
        <v>2.7</v>
      </c>
      <c r="M59" s="4" t="s">
        <v>57</v>
      </c>
      <c r="N59" s="6" t="s">
        <v>64</v>
      </c>
      <c r="O59" s="4" t="s">
        <v>57</v>
      </c>
      <c r="P59" s="6" t="s">
        <v>66</v>
      </c>
      <c r="Q59" s="6" t="s">
        <v>66</v>
      </c>
      <c r="R59" s="6" t="s">
        <v>66</v>
      </c>
      <c r="S59" s="6" t="s">
        <v>66</v>
      </c>
      <c r="T59" s="6" t="s">
        <v>63</v>
      </c>
      <c r="U59" s="6" t="s">
        <v>68</v>
      </c>
      <c r="V59" s="4" t="s">
        <v>57</v>
      </c>
      <c r="W59" s="6" t="s">
        <v>214</v>
      </c>
      <c r="X59" s="6" t="s">
        <v>169</v>
      </c>
      <c r="Y59" s="5"/>
      <c r="Z59" s="4" t="s">
        <v>57</v>
      </c>
      <c r="AA59" s="6" t="s">
        <v>71</v>
      </c>
      <c r="AB59" s="6" t="s">
        <v>72</v>
      </c>
      <c r="AC59" s="6" t="s">
        <v>72</v>
      </c>
      <c r="AD59" s="6" t="s">
        <v>73</v>
      </c>
      <c r="AE59" s="4" t="s">
        <v>57</v>
      </c>
      <c r="AF59" s="4" t="s">
        <v>57</v>
      </c>
      <c r="AG59" s="6" t="s">
        <v>72</v>
      </c>
      <c r="AH59" s="4" t="s">
        <v>57</v>
      </c>
      <c r="AI59" s="4">
        <v>69.7</v>
      </c>
      <c r="AJ59" s="4">
        <v>72</v>
      </c>
      <c r="AK59" s="5" t="s">
        <v>823</v>
      </c>
      <c r="AL59" s="4" t="s">
        <v>57</v>
      </c>
      <c r="AM59" s="4" t="s">
        <v>57</v>
      </c>
      <c r="AN59" s="4" t="s">
        <v>57</v>
      </c>
      <c r="AO59" s="5" t="s">
        <v>824</v>
      </c>
      <c r="AP59" s="5" t="s">
        <v>825</v>
      </c>
      <c r="AQ59" s="5" t="s">
        <v>826</v>
      </c>
      <c r="AR59" s="5" t="s">
        <v>827</v>
      </c>
      <c r="AS59" s="5" t="s">
        <v>828</v>
      </c>
      <c r="AT59" s="4" t="s">
        <v>57</v>
      </c>
      <c r="AU59" s="4" t="s">
        <v>57</v>
      </c>
      <c r="AV59" s="5" t="s">
        <v>829</v>
      </c>
      <c r="AW59" s="5" t="s">
        <v>830</v>
      </c>
      <c r="AX59" s="4" t="s">
        <v>57</v>
      </c>
      <c r="AY59" s="6" t="s">
        <v>223</v>
      </c>
      <c r="AZ59" s="4" t="s">
        <v>57</v>
      </c>
      <c r="BA59" s="3" t="s">
        <v>251</v>
      </c>
      <c r="BB59" s="3">
        <f t="shared" si="0"/>
        <v>2960</v>
      </c>
      <c r="BC59" s="7">
        <v>124880</v>
      </c>
    </row>
    <row r="60" spans="1:55">
      <c r="A60" s="3" t="s">
        <v>831</v>
      </c>
      <c r="B60" s="4" t="s">
        <v>832</v>
      </c>
      <c r="C60" s="6" t="s">
        <v>121</v>
      </c>
      <c r="D60" s="5" t="s">
        <v>58</v>
      </c>
      <c r="E60" s="6" t="s">
        <v>59</v>
      </c>
      <c r="F60" s="7">
        <v>0.77</v>
      </c>
      <c r="G60" s="8" t="s">
        <v>833</v>
      </c>
      <c r="H60" s="4">
        <v>-47.8</v>
      </c>
      <c r="I60" s="6" t="s">
        <v>104</v>
      </c>
      <c r="J60" s="6" t="s">
        <v>834</v>
      </c>
      <c r="K60" s="9">
        <v>1.304</v>
      </c>
      <c r="L60" s="4">
        <v>2</v>
      </c>
      <c r="M60" s="4" t="s">
        <v>57</v>
      </c>
      <c r="N60" s="6" t="s">
        <v>64</v>
      </c>
      <c r="O60" s="4" t="s">
        <v>57</v>
      </c>
      <c r="P60" s="6" t="s">
        <v>66</v>
      </c>
      <c r="Q60" s="6" t="s">
        <v>66</v>
      </c>
      <c r="R60" s="6" t="s">
        <v>66</v>
      </c>
      <c r="S60" s="6" t="s">
        <v>66</v>
      </c>
      <c r="T60" s="6" t="s">
        <v>63</v>
      </c>
      <c r="U60" s="6" t="s">
        <v>68</v>
      </c>
      <c r="V60" s="4" t="s">
        <v>57</v>
      </c>
      <c r="W60" s="6" t="s">
        <v>88</v>
      </c>
      <c r="X60" s="6" t="s">
        <v>169</v>
      </c>
      <c r="Y60" s="5"/>
      <c r="Z60" s="4" t="s">
        <v>57</v>
      </c>
      <c r="AA60" s="6" t="s">
        <v>72</v>
      </c>
      <c r="AB60" s="6" t="s">
        <v>72</v>
      </c>
      <c r="AC60" s="6" t="s">
        <v>72</v>
      </c>
      <c r="AD60" s="6" t="s">
        <v>73</v>
      </c>
      <c r="AE60" s="4" t="s">
        <v>57</v>
      </c>
      <c r="AF60" s="4" t="s">
        <v>57</v>
      </c>
      <c r="AG60" s="6" t="s">
        <v>72</v>
      </c>
      <c r="AH60" s="4" t="s">
        <v>57</v>
      </c>
      <c r="AI60" s="4">
        <v>64.7</v>
      </c>
      <c r="AJ60" s="4">
        <v>69</v>
      </c>
      <c r="AK60" s="5" t="s">
        <v>835</v>
      </c>
      <c r="AL60" s="4" t="s">
        <v>57</v>
      </c>
      <c r="AM60" s="4" t="s">
        <v>57</v>
      </c>
      <c r="AN60" s="4" t="s">
        <v>57</v>
      </c>
      <c r="AO60" s="5" t="s">
        <v>836</v>
      </c>
      <c r="AP60" s="5" t="s">
        <v>837</v>
      </c>
      <c r="AQ60" s="5" t="s">
        <v>838</v>
      </c>
      <c r="AR60" s="5" t="s">
        <v>839</v>
      </c>
      <c r="AS60" s="5" t="s">
        <v>840</v>
      </c>
      <c r="AT60" s="4" t="s">
        <v>57</v>
      </c>
      <c r="AU60" s="4" t="s">
        <v>57</v>
      </c>
      <c r="AV60" s="5" t="s">
        <v>841</v>
      </c>
      <c r="AW60" s="5" t="s">
        <v>842</v>
      </c>
      <c r="AX60" s="4" t="s">
        <v>57</v>
      </c>
      <c r="AY60" s="6" t="s">
        <v>151</v>
      </c>
      <c r="AZ60" s="4" t="s">
        <v>57</v>
      </c>
      <c r="BA60" s="3" t="s">
        <v>195</v>
      </c>
      <c r="BB60" s="3">
        <f t="shared" si="0"/>
        <v>2695</v>
      </c>
      <c r="BC60" s="7">
        <v>121275</v>
      </c>
    </row>
    <row r="61" spans="1:55">
      <c r="A61" s="3" t="s">
        <v>843</v>
      </c>
      <c r="B61" s="4" t="s">
        <v>844</v>
      </c>
      <c r="C61" s="4" t="s">
        <v>57</v>
      </c>
      <c r="D61" s="5" t="s">
        <v>58</v>
      </c>
      <c r="E61" s="6" t="s">
        <v>102</v>
      </c>
      <c r="F61" s="7">
        <v>0.9</v>
      </c>
      <c r="G61" s="8" t="s">
        <v>845</v>
      </c>
      <c r="H61" s="4">
        <v>-60.2</v>
      </c>
      <c r="I61" s="6" t="s">
        <v>182</v>
      </c>
      <c r="J61" s="6" t="s">
        <v>846</v>
      </c>
      <c r="K61" s="9">
        <v>1.019</v>
      </c>
      <c r="L61" s="4">
        <v>2.7</v>
      </c>
      <c r="M61" s="6" t="s">
        <v>847</v>
      </c>
      <c r="N61" s="6" t="s">
        <v>64</v>
      </c>
      <c r="O61" s="4" t="s">
        <v>57</v>
      </c>
      <c r="P61" s="6" t="s">
        <v>185</v>
      </c>
      <c r="Q61" s="6" t="s">
        <v>66</v>
      </c>
      <c r="R61" s="6" t="s">
        <v>66</v>
      </c>
      <c r="S61" s="6" t="s">
        <v>66</v>
      </c>
      <c r="T61" s="6" t="s">
        <v>63</v>
      </c>
      <c r="U61" s="6" t="s">
        <v>107</v>
      </c>
      <c r="V61" s="6" t="s">
        <v>108</v>
      </c>
      <c r="W61" s="6" t="s">
        <v>124</v>
      </c>
      <c r="X61" s="6" t="s">
        <v>348</v>
      </c>
      <c r="Y61" s="5"/>
      <c r="Z61" s="4" t="s">
        <v>57</v>
      </c>
      <c r="AA61" s="6" t="s">
        <v>72</v>
      </c>
      <c r="AB61" s="6" t="s">
        <v>72</v>
      </c>
      <c r="AC61" s="6" t="s">
        <v>72</v>
      </c>
      <c r="AD61" s="6" t="s">
        <v>73</v>
      </c>
      <c r="AE61" s="4" t="s">
        <v>57</v>
      </c>
      <c r="AF61" s="4" t="s">
        <v>57</v>
      </c>
      <c r="AG61" s="6" t="s">
        <v>72</v>
      </c>
      <c r="AH61" s="4" t="s">
        <v>57</v>
      </c>
      <c r="AI61" s="4">
        <v>66</v>
      </c>
      <c r="AJ61" s="4">
        <v>63</v>
      </c>
      <c r="AK61" s="5" t="s">
        <v>848</v>
      </c>
      <c r="AL61" s="4" t="s">
        <v>57</v>
      </c>
      <c r="AM61" s="4" t="s">
        <v>57</v>
      </c>
      <c r="AN61" s="4" t="s">
        <v>57</v>
      </c>
      <c r="AO61" s="5" t="s">
        <v>849</v>
      </c>
      <c r="AP61" s="5" t="s">
        <v>850</v>
      </c>
      <c r="AQ61" s="5" t="s">
        <v>851</v>
      </c>
      <c r="AR61" s="5" t="s">
        <v>852</v>
      </c>
      <c r="AS61" s="5" t="s">
        <v>853</v>
      </c>
      <c r="AT61" s="4" t="s">
        <v>57</v>
      </c>
      <c r="AU61" s="4" t="s">
        <v>57</v>
      </c>
      <c r="AV61" s="5" t="s">
        <v>854</v>
      </c>
      <c r="AW61" s="5" t="s">
        <v>855</v>
      </c>
      <c r="AX61" s="4" t="s">
        <v>57</v>
      </c>
      <c r="AY61" s="6" t="s">
        <v>856</v>
      </c>
      <c r="AZ61" s="4" t="s">
        <v>57</v>
      </c>
      <c r="BA61" s="3" t="s">
        <v>857</v>
      </c>
      <c r="BB61" s="3">
        <f t="shared" si="0"/>
        <v>4140</v>
      </c>
      <c r="BC61" s="7">
        <v>142110</v>
      </c>
    </row>
    <row r="62" spans="1:55">
      <c r="A62" s="3" t="s">
        <v>858</v>
      </c>
      <c r="B62" s="4" t="s">
        <v>859</v>
      </c>
      <c r="C62" s="6" t="s">
        <v>121</v>
      </c>
      <c r="D62" s="5" t="s">
        <v>58</v>
      </c>
      <c r="E62" s="6" t="s">
        <v>59</v>
      </c>
      <c r="F62" s="7">
        <v>0.71</v>
      </c>
      <c r="G62" s="8" t="s">
        <v>860</v>
      </c>
      <c r="H62" s="4">
        <v>-47.2</v>
      </c>
      <c r="I62" s="6" t="s">
        <v>104</v>
      </c>
      <c r="J62" s="6" t="s">
        <v>861</v>
      </c>
      <c r="K62" s="9">
        <v>1.386</v>
      </c>
      <c r="L62" s="4">
        <v>3.4</v>
      </c>
      <c r="M62" s="4" t="s">
        <v>57</v>
      </c>
      <c r="N62" s="6" t="s">
        <v>64</v>
      </c>
      <c r="O62" s="6" t="s">
        <v>65</v>
      </c>
      <c r="P62" s="6" t="s">
        <v>66</v>
      </c>
      <c r="Q62" s="6" t="s">
        <v>66</v>
      </c>
      <c r="R62" s="6" t="s">
        <v>66</v>
      </c>
      <c r="S62" s="6" t="s">
        <v>66</v>
      </c>
      <c r="T62" s="6" t="s">
        <v>63</v>
      </c>
      <c r="U62" s="6" t="s">
        <v>68</v>
      </c>
      <c r="V62" s="4" t="s">
        <v>57</v>
      </c>
      <c r="W62" s="6" t="s">
        <v>88</v>
      </c>
      <c r="X62" s="6" t="s">
        <v>169</v>
      </c>
      <c r="Y62" s="5"/>
      <c r="Z62" s="4" t="s">
        <v>57</v>
      </c>
      <c r="AA62" s="6" t="s">
        <v>71</v>
      </c>
      <c r="AB62" s="6" t="s">
        <v>72</v>
      </c>
      <c r="AC62" s="6" t="s">
        <v>72</v>
      </c>
      <c r="AD62" s="6" t="s">
        <v>73</v>
      </c>
      <c r="AE62" s="4" t="s">
        <v>57</v>
      </c>
      <c r="AF62" s="4" t="s">
        <v>57</v>
      </c>
      <c r="AG62" s="6" t="s">
        <v>72</v>
      </c>
      <c r="AH62" s="4" t="s">
        <v>57</v>
      </c>
      <c r="AI62" s="4">
        <v>66.7</v>
      </c>
      <c r="AJ62" s="4">
        <v>68</v>
      </c>
      <c r="AK62" s="5" t="s">
        <v>862</v>
      </c>
      <c r="AL62" s="4" t="s">
        <v>57</v>
      </c>
      <c r="AM62" s="4" t="s">
        <v>57</v>
      </c>
      <c r="AN62" s="4" t="s">
        <v>57</v>
      </c>
      <c r="AO62" s="5" t="s">
        <v>863</v>
      </c>
      <c r="AP62" s="5" t="s">
        <v>864</v>
      </c>
      <c r="AQ62" s="5" t="s">
        <v>865</v>
      </c>
      <c r="AR62" s="5" t="s">
        <v>866</v>
      </c>
      <c r="AS62" s="5" t="s">
        <v>867</v>
      </c>
      <c r="AT62" s="4" t="s">
        <v>57</v>
      </c>
      <c r="AU62" s="4" t="s">
        <v>57</v>
      </c>
      <c r="AV62" s="5" t="s">
        <v>868</v>
      </c>
      <c r="AW62" s="5" t="s">
        <v>869</v>
      </c>
      <c r="AX62" s="4" t="s">
        <v>57</v>
      </c>
      <c r="AY62" s="6" t="s">
        <v>151</v>
      </c>
      <c r="AZ62" s="4" t="s">
        <v>57</v>
      </c>
      <c r="BA62" s="3" t="s">
        <v>195</v>
      </c>
      <c r="BB62" s="3">
        <f t="shared" si="0"/>
        <v>2485</v>
      </c>
      <c r="BC62" s="7">
        <v>113103</v>
      </c>
    </row>
    <row r="63" spans="1:55">
      <c r="A63" s="3" t="s">
        <v>870</v>
      </c>
      <c r="B63" s="4" t="s">
        <v>871</v>
      </c>
      <c r="C63" s="4" t="s">
        <v>57</v>
      </c>
      <c r="D63" s="5" t="s">
        <v>58</v>
      </c>
      <c r="E63" s="6" t="s">
        <v>102</v>
      </c>
      <c r="F63" s="7">
        <v>0.51</v>
      </c>
      <c r="G63" s="8" t="s">
        <v>872</v>
      </c>
      <c r="H63" s="4">
        <v>-42.6</v>
      </c>
      <c r="I63" s="6" t="s">
        <v>61</v>
      </c>
      <c r="J63" s="6" t="s">
        <v>873</v>
      </c>
      <c r="K63" s="9">
        <v>1.011</v>
      </c>
      <c r="L63" s="4">
        <v>2.2</v>
      </c>
      <c r="M63" s="4" t="s">
        <v>57</v>
      </c>
      <c r="N63" s="6" t="s">
        <v>64</v>
      </c>
      <c r="O63" s="4" t="s">
        <v>57</v>
      </c>
      <c r="P63" s="6" t="s">
        <v>66</v>
      </c>
      <c r="Q63" s="6" t="s">
        <v>66</v>
      </c>
      <c r="R63" s="6" t="s">
        <v>66</v>
      </c>
      <c r="S63" s="6" t="s">
        <v>66</v>
      </c>
      <c r="T63" s="6" t="s">
        <v>63</v>
      </c>
      <c r="U63" s="6" t="s">
        <v>68</v>
      </c>
      <c r="V63" s="4" t="s">
        <v>57</v>
      </c>
      <c r="W63" s="6" t="s">
        <v>214</v>
      </c>
      <c r="X63" s="6" t="s">
        <v>498</v>
      </c>
      <c r="Y63" s="5"/>
      <c r="Z63" s="4" t="s">
        <v>57</v>
      </c>
      <c r="AA63" s="6" t="s">
        <v>71</v>
      </c>
      <c r="AB63" s="6" t="s">
        <v>72</v>
      </c>
      <c r="AC63" s="6" t="s">
        <v>72</v>
      </c>
      <c r="AD63" s="6" t="s">
        <v>73</v>
      </c>
      <c r="AE63" s="4" t="s">
        <v>57</v>
      </c>
      <c r="AF63" s="4" t="s">
        <v>57</v>
      </c>
      <c r="AG63" s="6" t="s">
        <v>72</v>
      </c>
      <c r="AH63" s="4" t="s">
        <v>57</v>
      </c>
      <c r="AI63" s="4">
        <v>65.1</v>
      </c>
      <c r="AJ63" s="4">
        <v>62</v>
      </c>
      <c r="AK63" s="5" t="s">
        <v>874</v>
      </c>
      <c r="AL63" s="4" t="s">
        <v>57</v>
      </c>
      <c r="AM63" s="4" t="s">
        <v>57</v>
      </c>
      <c r="AN63" s="4" t="s">
        <v>57</v>
      </c>
      <c r="AO63" s="5" t="s">
        <v>875</v>
      </c>
      <c r="AP63" s="5" t="s">
        <v>876</v>
      </c>
      <c r="AQ63" s="5" t="s">
        <v>877</v>
      </c>
      <c r="AR63" s="5" t="s">
        <v>878</v>
      </c>
      <c r="AS63" s="5" t="s">
        <v>879</v>
      </c>
      <c r="AT63" s="4" t="s">
        <v>57</v>
      </c>
      <c r="AU63" s="4" t="s">
        <v>57</v>
      </c>
      <c r="AV63" s="5" t="s">
        <v>880</v>
      </c>
      <c r="AW63" s="5" t="s">
        <v>881</v>
      </c>
      <c r="AX63" s="4" t="s">
        <v>57</v>
      </c>
      <c r="AY63" s="6" t="s">
        <v>223</v>
      </c>
      <c r="AZ63" s="4" t="s">
        <v>57</v>
      </c>
      <c r="BA63" s="3" t="s">
        <v>446</v>
      </c>
      <c r="BB63" s="3">
        <f t="shared" si="0"/>
        <v>1683</v>
      </c>
      <c r="BC63" s="7">
        <v>83385</v>
      </c>
    </row>
    <row r="64" spans="1:55">
      <c r="A64" s="3" t="s">
        <v>882</v>
      </c>
      <c r="B64" s="4" t="s">
        <v>883</v>
      </c>
      <c r="C64" s="6" t="s">
        <v>267</v>
      </c>
      <c r="D64" s="5" t="s">
        <v>58</v>
      </c>
      <c r="E64" s="6" t="s">
        <v>198</v>
      </c>
      <c r="F64" s="7">
        <v>0.71</v>
      </c>
      <c r="G64" s="8" t="s">
        <v>884</v>
      </c>
      <c r="H64" s="4">
        <v>-50</v>
      </c>
      <c r="I64" s="6" t="s">
        <v>61</v>
      </c>
      <c r="J64" s="6" t="s">
        <v>885</v>
      </c>
      <c r="K64" s="9">
        <v>1.004</v>
      </c>
      <c r="L64" s="4">
        <v>3.4</v>
      </c>
      <c r="M64" s="4" t="s">
        <v>57</v>
      </c>
      <c r="N64" s="6" t="s">
        <v>106</v>
      </c>
      <c r="O64" s="4" t="s">
        <v>57</v>
      </c>
      <c r="P64" s="6" t="s">
        <v>66</v>
      </c>
      <c r="Q64" s="6" t="s">
        <v>66</v>
      </c>
      <c r="R64" s="6" t="s">
        <v>66</v>
      </c>
      <c r="S64" s="6" t="s">
        <v>66</v>
      </c>
      <c r="T64" s="6" t="s">
        <v>63</v>
      </c>
      <c r="U64" s="6" t="s">
        <v>68</v>
      </c>
      <c r="V64" s="4" t="s">
        <v>57</v>
      </c>
      <c r="W64" s="6" t="s">
        <v>88</v>
      </c>
      <c r="X64" s="6" t="s">
        <v>348</v>
      </c>
      <c r="Y64" s="5"/>
      <c r="Z64" s="4" t="s">
        <v>57</v>
      </c>
      <c r="AA64" s="6" t="s">
        <v>71</v>
      </c>
      <c r="AB64" s="6" t="s">
        <v>72</v>
      </c>
      <c r="AC64" s="6" t="s">
        <v>72</v>
      </c>
      <c r="AD64" s="6" t="s">
        <v>73</v>
      </c>
      <c r="AE64" s="4" t="s">
        <v>57</v>
      </c>
      <c r="AF64" s="4" t="s">
        <v>57</v>
      </c>
      <c r="AG64" s="6" t="s">
        <v>72</v>
      </c>
      <c r="AH64" s="4" t="s">
        <v>57</v>
      </c>
      <c r="AI64" s="4">
        <v>70.7</v>
      </c>
      <c r="AJ64" s="4">
        <v>71</v>
      </c>
      <c r="AK64" s="5" t="s">
        <v>886</v>
      </c>
      <c r="AL64" s="4" t="s">
        <v>57</v>
      </c>
      <c r="AM64" s="4" t="s">
        <v>57</v>
      </c>
      <c r="AN64" s="4" t="s">
        <v>57</v>
      </c>
      <c r="AO64" s="5" t="s">
        <v>887</v>
      </c>
      <c r="AP64" s="5" t="s">
        <v>888</v>
      </c>
      <c r="AQ64" s="5" t="s">
        <v>889</v>
      </c>
      <c r="AR64" s="5" t="s">
        <v>890</v>
      </c>
      <c r="AS64" s="5" t="s">
        <v>891</v>
      </c>
      <c r="AT64" s="4" t="s">
        <v>57</v>
      </c>
      <c r="AU64" s="4" t="s">
        <v>57</v>
      </c>
      <c r="AV64" s="5" t="s">
        <v>892</v>
      </c>
      <c r="AW64" s="5" t="s">
        <v>893</v>
      </c>
      <c r="AX64" s="4" t="s">
        <v>57</v>
      </c>
      <c r="AY64" s="6" t="s">
        <v>894</v>
      </c>
      <c r="AZ64" s="4" t="s">
        <v>57</v>
      </c>
      <c r="BA64" s="3" t="s">
        <v>597</v>
      </c>
      <c r="BB64" s="3">
        <f t="shared" si="0"/>
        <v>2698</v>
      </c>
      <c r="BC64" s="7">
        <v>116795</v>
      </c>
    </row>
    <row r="65" spans="1:55">
      <c r="A65" s="3" t="s">
        <v>895</v>
      </c>
      <c r="B65" s="4" t="s">
        <v>896</v>
      </c>
      <c r="C65" s="6" t="s">
        <v>897</v>
      </c>
      <c r="D65" s="5" t="s">
        <v>58</v>
      </c>
      <c r="E65" s="6" t="s">
        <v>268</v>
      </c>
      <c r="F65" s="7">
        <v>0.8</v>
      </c>
      <c r="G65" s="8" t="s">
        <v>898</v>
      </c>
      <c r="H65" s="4">
        <v>-41.4</v>
      </c>
      <c r="I65" s="6" t="s">
        <v>104</v>
      </c>
      <c r="J65" s="6" t="s">
        <v>899</v>
      </c>
      <c r="K65" s="9">
        <v>1.471</v>
      </c>
      <c r="L65" s="4">
        <v>2.4</v>
      </c>
      <c r="M65" s="6" t="s">
        <v>63</v>
      </c>
      <c r="N65" s="6" t="s">
        <v>64</v>
      </c>
      <c r="O65" s="4" t="s">
        <v>57</v>
      </c>
      <c r="P65" s="6" t="s">
        <v>66</v>
      </c>
      <c r="Q65" s="6" t="s">
        <v>66</v>
      </c>
      <c r="R65" s="6" t="s">
        <v>66</v>
      </c>
      <c r="S65" s="6" t="s">
        <v>66</v>
      </c>
      <c r="T65" s="6" t="s">
        <v>63</v>
      </c>
      <c r="U65" s="6" t="s">
        <v>68</v>
      </c>
      <c r="V65" s="4" t="s">
        <v>57</v>
      </c>
      <c r="W65" s="6" t="s">
        <v>124</v>
      </c>
      <c r="X65" s="6" t="s">
        <v>348</v>
      </c>
      <c r="Y65" s="5"/>
      <c r="Z65" s="4" t="s">
        <v>57</v>
      </c>
      <c r="AA65" s="6" t="s">
        <v>71</v>
      </c>
      <c r="AB65" s="6" t="s">
        <v>72</v>
      </c>
      <c r="AC65" s="6" t="s">
        <v>72</v>
      </c>
      <c r="AD65" s="6" t="s">
        <v>73</v>
      </c>
      <c r="AE65" s="4" t="s">
        <v>57</v>
      </c>
      <c r="AF65" s="4" t="s">
        <v>57</v>
      </c>
      <c r="AG65" s="6" t="s">
        <v>72</v>
      </c>
      <c r="AH65" s="4" t="s">
        <v>57</v>
      </c>
      <c r="AI65" s="4">
        <v>64</v>
      </c>
      <c r="AJ65" s="4">
        <v>67</v>
      </c>
      <c r="AK65" s="5" t="s">
        <v>900</v>
      </c>
      <c r="AL65" s="4" t="s">
        <v>57</v>
      </c>
      <c r="AM65" s="4" t="s">
        <v>57</v>
      </c>
      <c r="AN65" s="4" t="s">
        <v>57</v>
      </c>
      <c r="AO65" s="5" t="s">
        <v>901</v>
      </c>
      <c r="AP65" s="5" t="s">
        <v>902</v>
      </c>
      <c r="AQ65" s="5" t="s">
        <v>903</v>
      </c>
      <c r="AR65" s="5" t="s">
        <v>904</v>
      </c>
      <c r="AS65" s="5" t="s">
        <v>905</v>
      </c>
      <c r="AT65" s="4" t="s">
        <v>57</v>
      </c>
      <c r="AU65" s="4" t="s">
        <v>57</v>
      </c>
      <c r="AV65" s="5" t="s">
        <v>906</v>
      </c>
      <c r="AW65" s="5" t="s">
        <v>907</v>
      </c>
      <c r="AX65" s="4" t="s">
        <v>57</v>
      </c>
      <c r="AY65" s="6" t="s">
        <v>908</v>
      </c>
      <c r="AZ65" s="4" t="s">
        <v>57</v>
      </c>
      <c r="BA65" s="3" t="s">
        <v>446</v>
      </c>
      <c r="BB65" s="3">
        <f t="shared" si="0"/>
        <v>2640</v>
      </c>
      <c r="BC65" s="7">
        <v>133520</v>
      </c>
    </row>
    <row r="66" spans="1:55">
      <c r="A66" s="3" t="s">
        <v>909</v>
      </c>
      <c r="B66" s="4" t="s">
        <v>910</v>
      </c>
      <c r="C66" s="6" t="s">
        <v>267</v>
      </c>
      <c r="D66" s="5" t="s">
        <v>58</v>
      </c>
      <c r="E66" s="6" t="s">
        <v>59</v>
      </c>
      <c r="F66" s="7">
        <v>0.81</v>
      </c>
      <c r="G66" s="8" t="s">
        <v>911</v>
      </c>
      <c r="H66" s="4">
        <v>-42.5</v>
      </c>
      <c r="I66" s="6" t="s">
        <v>182</v>
      </c>
      <c r="J66" s="6" t="s">
        <v>912</v>
      </c>
      <c r="K66" s="9">
        <v>1.301</v>
      </c>
      <c r="L66" s="4">
        <v>2.7</v>
      </c>
      <c r="M66" s="6" t="s">
        <v>572</v>
      </c>
      <c r="N66" s="6" t="s">
        <v>64</v>
      </c>
      <c r="O66" s="4" t="s">
        <v>57</v>
      </c>
      <c r="P66" s="6" t="s">
        <v>66</v>
      </c>
      <c r="Q66" s="6" t="s">
        <v>66</v>
      </c>
      <c r="R66" s="6" t="s">
        <v>185</v>
      </c>
      <c r="S66" s="6" t="s">
        <v>66</v>
      </c>
      <c r="T66" s="6" t="s">
        <v>63</v>
      </c>
      <c r="U66" s="6" t="s">
        <v>107</v>
      </c>
      <c r="V66" s="6" t="s">
        <v>913</v>
      </c>
      <c r="W66" s="6" t="s">
        <v>186</v>
      </c>
      <c r="X66" s="6" t="s">
        <v>498</v>
      </c>
      <c r="Y66" s="5"/>
      <c r="Z66" s="4" t="s">
        <v>57</v>
      </c>
      <c r="AA66" s="6" t="s">
        <v>72</v>
      </c>
      <c r="AB66" s="6" t="s">
        <v>72</v>
      </c>
      <c r="AC66" s="6" t="s">
        <v>72</v>
      </c>
      <c r="AD66" s="6" t="s">
        <v>73</v>
      </c>
      <c r="AE66" s="4" t="s">
        <v>57</v>
      </c>
      <c r="AF66" s="4" t="s">
        <v>57</v>
      </c>
      <c r="AG66" s="6" t="s">
        <v>72</v>
      </c>
      <c r="AH66" s="4" t="s">
        <v>57</v>
      </c>
      <c r="AI66" s="4">
        <v>61.4</v>
      </c>
      <c r="AJ66" s="4">
        <v>68</v>
      </c>
      <c r="AK66" s="5" t="s">
        <v>914</v>
      </c>
      <c r="AL66" s="4" t="s">
        <v>57</v>
      </c>
      <c r="AM66" s="4" t="s">
        <v>57</v>
      </c>
      <c r="AN66" s="4" t="s">
        <v>57</v>
      </c>
      <c r="AO66" s="5" t="s">
        <v>915</v>
      </c>
      <c r="AP66" s="5" t="s">
        <v>916</v>
      </c>
      <c r="AQ66" s="5" t="s">
        <v>917</v>
      </c>
      <c r="AR66" s="5" t="s">
        <v>918</v>
      </c>
      <c r="AS66" s="5" t="s">
        <v>919</v>
      </c>
      <c r="AT66" s="4" t="s">
        <v>57</v>
      </c>
      <c r="AU66" s="4" t="s">
        <v>57</v>
      </c>
      <c r="AV66" s="5" t="s">
        <v>920</v>
      </c>
      <c r="AW66" s="5" t="s">
        <v>921</v>
      </c>
      <c r="AX66" s="4" t="s">
        <v>57</v>
      </c>
      <c r="AY66" s="6" t="s">
        <v>583</v>
      </c>
      <c r="AZ66" s="4" t="s">
        <v>57</v>
      </c>
      <c r="BA66" s="3" t="s">
        <v>922</v>
      </c>
      <c r="BB66" s="3">
        <f t="shared" ref="BB66:BB92" si="1">IF(TRUNC(F66,2)*BA66=0,"",TRUNC(F66,2)*BA66)</f>
        <v>2754</v>
      </c>
      <c r="BC66" s="7">
        <v>137133</v>
      </c>
    </row>
    <row r="67" spans="1:55">
      <c r="A67" s="3" t="s">
        <v>923</v>
      </c>
      <c r="B67" s="4" t="s">
        <v>924</v>
      </c>
      <c r="C67" s="6" t="s">
        <v>267</v>
      </c>
      <c r="D67" s="5" t="s">
        <v>58</v>
      </c>
      <c r="E67" s="6" t="s">
        <v>102</v>
      </c>
      <c r="F67" s="7">
        <v>0.75</v>
      </c>
      <c r="G67" s="8" t="s">
        <v>925</v>
      </c>
      <c r="H67" s="4">
        <v>-52.6</v>
      </c>
      <c r="I67" s="6" t="s">
        <v>435</v>
      </c>
      <c r="J67" s="6" t="s">
        <v>926</v>
      </c>
      <c r="K67" s="9">
        <v>1.014</v>
      </c>
      <c r="L67" s="4">
        <v>2.9</v>
      </c>
      <c r="M67" s="6" t="s">
        <v>63</v>
      </c>
      <c r="N67" s="6" t="s">
        <v>64</v>
      </c>
      <c r="O67" s="4" t="s">
        <v>57</v>
      </c>
      <c r="P67" s="6" t="s">
        <v>66</v>
      </c>
      <c r="Q67" s="6" t="s">
        <v>66</v>
      </c>
      <c r="R67" s="6" t="s">
        <v>66</v>
      </c>
      <c r="S67" s="6" t="s">
        <v>66</v>
      </c>
      <c r="T67" s="6" t="s">
        <v>63</v>
      </c>
      <c r="U67" s="6" t="s">
        <v>68</v>
      </c>
      <c r="V67" s="4" t="s">
        <v>57</v>
      </c>
      <c r="W67" s="6" t="s">
        <v>88</v>
      </c>
      <c r="X67" s="6" t="s">
        <v>498</v>
      </c>
      <c r="Y67" s="5"/>
      <c r="Z67" s="4" t="s">
        <v>57</v>
      </c>
      <c r="AA67" s="6" t="s">
        <v>72</v>
      </c>
      <c r="AB67" s="6" t="s">
        <v>72</v>
      </c>
      <c r="AC67" s="6" t="s">
        <v>72</v>
      </c>
      <c r="AD67" s="6" t="s">
        <v>73</v>
      </c>
      <c r="AE67" s="4" t="s">
        <v>57</v>
      </c>
      <c r="AF67" s="4" t="s">
        <v>57</v>
      </c>
      <c r="AG67" s="6" t="s">
        <v>72</v>
      </c>
      <c r="AH67" s="4" t="s">
        <v>57</v>
      </c>
      <c r="AI67" s="4">
        <v>66</v>
      </c>
      <c r="AJ67" s="4">
        <v>62</v>
      </c>
      <c r="AK67" s="5" t="s">
        <v>927</v>
      </c>
      <c r="AL67" s="4" t="s">
        <v>57</v>
      </c>
      <c r="AM67" s="4" t="s">
        <v>57</v>
      </c>
      <c r="AN67" s="4" t="s">
        <v>57</v>
      </c>
      <c r="AO67" s="5" t="s">
        <v>928</v>
      </c>
      <c r="AP67" s="5" t="s">
        <v>929</v>
      </c>
      <c r="AQ67" s="5" t="s">
        <v>930</v>
      </c>
      <c r="AR67" s="5" t="s">
        <v>931</v>
      </c>
      <c r="AS67" s="5" t="s">
        <v>932</v>
      </c>
      <c r="AT67" s="4" t="s">
        <v>57</v>
      </c>
      <c r="AU67" s="4" t="s">
        <v>57</v>
      </c>
      <c r="AV67" s="5" t="s">
        <v>933</v>
      </c>
      <c r="AW67" s="5" t="s">
        <v>934</v>
      </c>
      <c r="AX67" s="4" t="s">
        <v>57</v>
      </c>
      <c r="AY67" s="6" t="s">
        <v>278</v>
      </c>
      <c r="AZ67" s="4" t="s">
        <v>57</v>
      </c>
      <c r="BA67" s="3" t="s">
        <v>935</v>
      </c>
      <c r="BB67" s="3">
        <f t="shared" si="1"/>
        <v>3225</v>
      </c>
      <c r="BC67" s="7">
        <v>132525</v>
      </c>
    </row>
    <row r="68" spans="1:55">
      <c r="A68" s="3" t="s">
        <v>936</v>
      </c>
      <c r="B68" s="4" t="s">
        <v>937</v>
      </c>
      <c r="C68" s="4" t="s">
        <v>57</v>
      </c>
      <c r="D68" s="5" t="s">
        <v>58</v>
      </c>
      <c r="E68" s="6" t="s">
        <v>59</v>
      </c>
      <c r="F68" s="7">
        <v>0.71</v>
      </c>
      <c r="G68" s="8" t="s">
        <v>938</v>
      </c>
      <c r="H68" s="4">
        <v>-45.7</v>
      </c>
      <c r="I68" s="6" t="s">
        <v>104</v>
      </c>
      <c r="J68" s="6" t="s">
        <v>939</v>
      </c>
      <c r="K68" s="9">
        <v>1.47</v>
      </c>
      <c r="L68" s="4">
        <v>3.5</v>
      </c>
      <c r="M68" s="6" t="s">
        <v>63</v>
      </c>
      <c r="N68" s="6" t="s">
        <v>64</v>
      </c>
      <c r="O68" s="4" t="s">
        <v>57</v>
      </c>
      <c r="P68" s="6" t="s">
        <v>66</v>
      </c>
      <c r="Q68" s="6" t="s">
        <v>66</v>
      </c>
      <c r="R68" s="6" t="s">
        <v>185</v>
      </c>
      <c r="S68" s="6" t="s">
        <v>66</v>
      </c>
      <c r="T68" s="6" t="s">
        <v>63</v>
      </c>
      <c r="U68" s="6" t="s">
        <v>107</v>
      </c>
      <c r="V68" s="6" t="s">
        <v>64</v>
      </c>
      <c r="W68" s="6" t="s">
        <v>69</v>
      </c>
      <c r="X68" s="6" t="s">
        <v>140</v>
      </c>
      <c r="Y68" s="5"/>
      <c r="Z68" s="4" t="s">
        <v>57</v>
      </c>
      <c r="AA68" s="6" t="s">
        <v>71</v>
      </c>
      <c r="AB68" s="6" t="s">
        <v>72</v>
      </c>
      <c r="AC68" s="6" t="s">
        <v>72</v>
      </c>
      <c r="AD68" s="6" t="s">
        <v>73</v>
      </c>
      <c r="AE68" s="4" t="s">
        <v>57</v>
      </c>
      <c r="AF68" s="4" t="s">
        <v>57</v>
      </c>
      <c r="AG68" s="6" t="s">
        <v>72</v>
      </c>
      <c r="AH68" s="4" t="s">
        <v>57</v>
      </c>
      <c r="AI68" s="4">
        <v>65.5</v>
      </c>
      <c r="AJ68" s="4">
        <v>68</v>
      </c>
      <c r="AK68" s="5" t="s">
        <v>940</v>
      </c>
      <c r="AL68" s="4" t="s">
        <v>57</v>
      </c>
      <c r="AM68" s="4" t="s">
        <v>57</v>
      </c>
      <c r="AN68" s="4" t="s">
        <v>57</v>
      </c>
      <c r="AO68" s="5" t="s">
        <v>941</v>
      </c>
      <c r="AP68" s="5" t="s">
        <v>942</v>
      </c>
      <c r="AQ68" s="5" t="s">
        <v>943</v>
      </c>
      <c r="AR68" s="5" t="s">
        <v>944</v>
      </c>
      <c r="AS68" s="5" t="s">
        <v>945</v>
      </c>
      <c r="AT68" s="4" t="s">
        <v>57</v>
      </c>
      <c r="AU68" s="4" t="s">
        <v>57</v>
      </c>
      <c r="AV68" s="5" t="s">
        <v>946</v>
      </c>
      <c r="AW68" s="5" t="s">
        <v>947</v>
      </c>
      <c r="AX68" s="4" t="s">
        <v>57</v>
      </c>
      <c r="AY68" s="6" t="s">
        <v>948</v>
      </c>
      <c r="AZ68" s="4" t="s">
        <v>57</v>
      </c>
      <c r="BA68" s="3" t="s">
        <v>597</v>
      </c>
      <c r="BB68" s="3">
        <f t="shared" si="1"/>
        <v>2698</v>
      </c>
      <c r="BC68" s="7">
        <v>126522</v>
      </c>
    </row>
    <row r="69" spans="1:55">
      <c r="A69" s="3" t="s">
        <v>949</v>
      </c>
      <c r="B69" s="4" t="s">
        <v>950</v>
      </c>
      <c r="C69" s="4" t="s">
        <v>57</v>
      </c>
      <c r="D69" s="5" t="s">
        <v>58</v>
      </c>
      <c r="E69" s="6" t="s">
        <v>59</v>
      </c>
      <c r="F69" s="7">
        <v>0.72</v>
      </c>
      <c r="G69" s="8" t="s">
        <v>951</v>
      </c>
      <c r="H69" s="4">
        <v>-45.4</v>
      </c>
      <c r="I69" s="6" t="s">
        <v>104</v>
      </c>
      <c r="J69" s="6" t="s">
        <v>952</v>
      </c>
      <c r="K69" s="9">
        <v>1.389</v>
      </c>
      <c r="L69" s="4">
        <v>3</v>
      </c>
      <c r="M69" s="4" t="s">
        <v>57</v>
      </c>
      <c r="N69" s="6" t="s">
        <v>64</v>
      </c>
      <c r="O69" s="4" t="s">
        <v>57</v>
      </c>
      <c r="P69" s="6" t="s">
        <v>66</v>
      </c>
      <c r="Q69" s="6" t="s">
        <v>66</v>
      </c>
      <c r="R69" s="6" t="s">
        <v>185</v>
      </c>
      <c r="S69" s="6" t="s">
        <v>66</v>
      </c>
      <c r="T69" s="6" t="s">
        <v>63</v>
      </c>
      <c r="U69" s="6" t="s">
        <v>68</v>
      </c>
      <c r="V69" s="4" t="s">
        <v>57</v>
      </c>
      <c r="W69" s="6" t="s">
        <v>88</v>
      </c>
      <c r="X69" s="6" t="s">
        <v>348</v>
      </c>
      <c r="Y69" s="5"/>
      <c r="Z69" s="4" t="s">
        <v>57</v>
      </c>
      <c r="AA69" s="6" t="s">
        <v>71</v>
      </c>
      <c r="AB69" s="6" t="s">
        <v>72</v>
      </c>
      <c r="AC69" s="6" t="s">
        <v>72</v>
      </c>
      <c r="AD69" s="6" t="s">
        <v>73</v>
      </c>
      <c r="AE69" s="4" t="s">
        <v>57</v>
      </c>
      <c r="AF69" s="4" t="s">
        <v>57</v>
      </c>
      <c r="AG69" s="6" t="s">
        <v>72</v>
      </c>
      <c r="AH69" s="4" t="s">
        <v>57</v>
      </c>
      <c r="AI69" s="4">
        <v>67.8</v>
      </c>
      <c r="AJ69" s="4">
        <v>66</v>
      </c>
      <c r="AK69" s="5" t="s">
        <v>953</v>
      </c>
      <c r="AL69" s="4" t="s">
        <v>57</v>
      </c>
      <c r="AM69" s="4" t="s">
        <v>57</v>
      </c>
      <c r="AN69" s="4" t="s">
        <v>57</v>
      </c>
      <c r="AO69" s="5" t="s">
        <v>954</v>
      </c>
      <c r="AP69" s="5" t="s">
        <v>955</v>
      </c>
      <c r="AQ69" s="5" t="s">
        <v>956</v>
      </c>
      <c r="AR69" s="5" t="s">
        <v>957</v>
      </c>
      <c r="AS69" s="5" t="s">
        <v>958</v>
      </c>
      <c r="AT69" s="4" t="s">
        <v>57</v>
      </c>
      <c r="AU69" s="4" t="s">
        <v>57</v>
      </c>
      <c r="AV69" s="5" t="s">
        <v>959</v>
      </c>
      <c r="AW69" s="5" t="s">
        <v>960</v>
      </c>
      <c r="AX69" s="4" t="s">
        <v>57</v>
      </c>
      <c r="AY69" s="6" t="s">
        <v>151</v>
      </c>
      <c r="AZ69" s="4" t="s">
        <v>57</v>
      </c>
      <c r="BA69" s="3" t="s">
        <v>597</v>
      </c>
      <c r="BB69" s="3">
        <f t="shared" si="1"/>
        <v>2736</v>
      </c>
      <c r="BC69" s="7">
        <v>128880</v>
      </c>
    </row>
    <row r="70" spans="1:55">
      <c r="A70" s="3" t="s">
        <v>961</v>
      </c>
      <c r="B70" s="4" t="s">
        <v>962</v>
      </c>
      <c r="C70" s="4" t="s">
        <v>57</v>
      </c>
      <c r="D70" s="5" t="s">
        <v>58</v>
      </c>
      <c r="E70" s="6" t="s">
        <v>198</v>
      </c>
      <c r="F70" s="7">
        <v>0.77</v>
      </c>
      <c r="G70" s="8" t="s">
        <v>963</v>
      </c>
      <c r="H70" s="4">
        <v>-44.7</v>
      </c>
      <c r="I70" s="6" t="s">
        <v>104</v>
      </c>
      <c r="J70" s="6" t="s">
        <v>964</v>
      </c>
      <c r="K70" s="9">
        <v>1.018</v>
      </c>
      <c r="L70" s="4">
        <v>2.3</v>
      </c>
      <c r="M70" s="6" t="s">
        <v>63</v>
      </c>
      <c r="N70" s="6" t="s">
        <v>64</v>
      </c>
      <c r="O70" s="4" t="s">
        <v>57</v>
      </c>
      <c r="P70" s="6" t="s">
        <v>66</v>
      </c>
      <c r="Q70" s="6" t="s">
        <v>66</v>
      </c>
      <c r="R70" s="6" t="s">
        <v>66</v>
      </c>
      <c r="S70" s="6" t="s">
        <v>66</v>
      </c>
      <c r="T70" s="6" t="s">
        <v>63</v>
      </c>
      <c r="U70" s="6" t="s">
        <v>107</v>
      </c>
      <c r="V70" s="6" t="s">
        <v>108</v>
      </c>
      <c r="W70" s="6" t="s">
        <v>69</v>
      </c>
      <c r="X70" s="6" t="s">
        <v>140</v>
      </c>
      <c r="Y70" s="5"/>
      <c r="Z70" s="4" t="s">
        <v>57</v>
      </c>
      <c r="AA70" s="6" t="s">
        <v>71</v>
      </c>
      <c r="AB70" s="6" t="s">
        <v>72</v>
      </c>
      <c r="AC70" s="6" t="s">
        <v>72</v>
      </c>
      <c r="AD70" s="6" t="s">
        <v>73</v>
      </c>
      <c r="AE70" s="4" t="s">
        <v>57</v>
      </c>
      <c r="AF70" s="4" t="s">
        <v>57</v>
      </c>
      <c r="AG70" s="6" t="s">
        <v>72</v>
      </c>
      <c r="AH70" s="4" t="s">
        <v>57</v>
      </c>
      <c r="AI70" s="4">
        <v>70</v>
      </c>
      <c r="AJ70" s="4">
        <v>71</v>
      </c>
      <c r="AK70" s="5" t="s">
        <v>965</v>
      </c>
      <c r="AL70" s="4" t="s">
        <v>57</v>
      </c>
      <c r="AM70" s="4" t="s">
        <v>57</v>
      </c>
      <c r="AN70" s="4" t="s">
        <v>57</v>
      </c>
      <c r="AO70" s="5" t="s">
        <v>966</v>
      </c>
      <c r="AP70" s="5" t="s">
        <v>967</v>
      </c>
      <c r="AQ70" s="5" t="s">
        <v>968</v>
      </c>
      <c r="AR70" s="5" t="s">
        <v>969</v>
      </c>
      <c r="AS70" s="5" t="s">
        <v>970</v>
      </c>
      <c r="AT70" s="4" t="s">
        <v>57</v>
      </c>
      <c r="AU70" s="4" t="s">
        <v>57</v>
      </c>
      <c r="AV70" s="5" t="s">
        <v>971</v>
      </c>
      <c r="AW70" s="5" t="s">
        <v>972</v>
      </c>
      <c r="AX70" s="4" t="s">
        <v>57</v>
      </c>
      <c r="AY70" s="6" t="s">
        <v>278</v>
      </c>
      <c r="AZ70" s="4" t="s">
        <v>57</v>
      </c>
      <c r="BA70" s="3" t="s">
        <v>597</v>
      </c>
      <c r="BB70" s="3">
        <f t="shared" si="1"/>
        <v>2926</v>
      </c>
      <c r="BC70" s="7">
        <v>139524</v>
      </c>
    </row>
    <row r="71" spans="1:55">
      <c r="A71" s="3" t="s">
        <v>973</v>
      </c>
      <c r="B71" s="4" t="s">
        <v>974</v>
      </c>
      <c r="C71" s="4" t="s">
        <v>57</v>
      </c>
      <c r="D71" s="5" t="s">
        <v>58</v>
      </c>
      <c r="E71" s="6" t="s">
        <v>59</v>
      </c>
      <c r="F71" s="7">
        <v>0.73</v>
      </c>
      <c r="G71" s="8" t="s">
        <v>963</v>
      </c>
      <c r="H71" s="4">
        <v>-38.2</v>
      </c>
      <c r="I71" s="6" t="s">
        <v>61</v>
      </c>
      <c r="J71" s="6" t="s">
        <v>975</v>
      </c>
      <c r="K71" s="9">
        <v>1.43</v>
      </c>
      <c r="L71" s="4">
        <v>3.9</v>
      </c>
      <c r="M71" s="6" t="s">
        <v>847</v>
      </c>
      <c r="N71" s="6" t="s">
        <v>64</v>
      </c>
      <c r="O71" s="4" t="s">
        <v>57</v>
      </c>
      <c r="P71" s="6" t="s">
        <v>66</v>
      </c>
      <c r="Q71" s="6" t="s">
        <v>66</v>
      </c>
      <c r="R71" s="6" t="s">
        <v>66</v>
      </c>
      <c r="S71" s="6" t="s">
        <v>66</v>
      </c>
      <c r="T71" s="6" t="s">
        <v>63</v>
      </c>
      <c r="U71" s="6" t="s">
        <v>68</v>
      </c>
      <c r="V71" s="4" t="s">
        <v>57</v>
      </c>
      <c r="W71" s="6" t="s">
        <v>186</v>
      </c>
      <c r="X71" s="6" t="s">
        <v>498</v>
      </c>
      <c r="Y71" s="5"/>
      <c r="Z71" s="4" t="s">
        <v>57</v>
      </c>
      <c r="AA71" s="6" t="s">
        <v>71</v>
      </c>
      <c r="AB71" s="6" t="s">
        <v>72</v>
      </c>
      <c r="AC71" s="6" t="s">
        <v>72</v>
      </c>
      <c r="AD71" s="6" t="s">
        <v>73</v>
      </c>
      <c r="AE71" s="4" t="s">
        <v>57</v>
      </c>
      <c r="AF71" s="4" t="s">
        <v>57</v>
      </c>
      <c r="AG71" s="6" t="s">
        <v>72</v>
      </c>
      <c r="AH71" s="4" t="s">
        <v>57</v>
      </c>
      <c r="AI71" s="4">
        <v>67.4</v>
      </c>
      <c r="AJ71" s="4">
        <v>67</v>
      </c>
      <c r="AK71" s="5" t="s">
        <v>976</v>
      </c>
      <c r="AL71" s="4" t="s">
        <v>57</v>
      </c>
      <c r="AM71" s="4" t="s">
        <v>57</v>
      </c>
      <c r="AN71" s="4" t="s">
        <v>57</v>
      </c>
      <c r="AO71" s="5" t="s">
        <v>977</v>
      </c>
      <c r="AP71" s="5" t="s">
        <v>978</v>
      </c>
      <c r="AQ71" s="5" t="s">
        <v>979</v>
      </c>
      <c r="AR71" s="5" t="s">
        <v>980</v>
      </c>
      <c r="AS71" s="5" t="s">
        <v>981</v>
      </c>
      <c r="AT71" s="4" t="s">
        <v>57</v>
      </c>
      <c r="AU71" s="4" t="s">
        <v>57</v>
      </c>
      <c r="AV71" s="5" t="s">
        <v>982</v>
      </c>
      <c r="AW71" s="5" t="s">
        <v>983</v>
      </c>
      <c r="AX71" s="4" t="s">
        <v>57</v>
      </c>
      <c r="AY71" s="6" t="s">
        <v>984</v>
      </c>
      <c r="AZ71" s="4" t="s">
        <v>57</v>
      </c>
      <c r="BA71" s="3" t="s">
        <v>922</v>
      </c>
      <c r="BB71" s="3">
        <f t="shared" si="1"/>
        <v>2482</v>
      </c>
      <c r="BC71" s="7">
        <v>132276</v>
      </c>
    </row>
    <row r="72" spans="1:55">
      <c r="A72" s="3" t="s">
        <v>985</v>
      </c>
      <c r="B72" s="4" t="s">
        <v>986</v>
      </c>
      <c r="C72" s="4" t="s">
        <v>57</v>
      </c>
      <c r="D72" s="5" t="s">
        <v>58</v>
      </c>
      <c r="E72" s="6" t="s">
        <v>59</v>
      </c>
      <c r="F72" s="7">
        <v>0.8</v>
      </c>
      <c r="G72" s="8" t="s">
        <v>987</v>
      </c>
      <c r="H72" s="4">
        <v>-29.8</v>
      </c>
      <c r="I72" s="6" t="s">
        <v>104</v>
      </c>
      <c r="J72" s="6" t="s">
        <v>988</v>
      </c>
      <c r="K72" s="9">
        <v>1.331</v>
      </c>
      <c r="L72" s="4">
        <v>3.2</v>
      </c>
      <c r="M72" s="6" t="s">
        <v>847</v>
      </c>
      <c r="N72" s="6" t="s">
        <v>64</v>
      </c>
      <c r="O72" s="4" t="s">
        <v>57</v>
      </c>
      <c r="P72" s="6" t="s">
        <v>66</v>
      </c>
      <c r="Q72" s="6" t="s">
        <v>66</v>
      </c>
      <c r="R72" s="6" t="s">
        <v>66</v>
      </c>
      <c r="S72" s="6" t="s">
        <v>66</v>
      </c>
      <c r="T72" s="6" t="s">
        <v>63</v>
      </c>
      <c r="U72" s="6" t="s">
        <v>68</v>
      </c>
      <c r="V72" s="4" t="s">
        <v>57</v>
      </c>
      <c r="W72" s="6" t="s">
        <v>186</v>
      </c>
      <c r="X72" s="6" t="s">
        <v>348</v>
      </c>
      <c r="Y72" s="5"/>
      <c r="Z72" s="4" t="s">
        <v>57</v>
      </c>
      <c r="AA72" s="6" t="s">
        <v>72</v>
      </c>
      <c r="AB72" s="6" t="s">
        <v>72</v>
      </c>
      <c r="AC72" s="6" t="s">
        <v>72</v>
      </c>
      <c r="AD72" s="6" t="s">
        <v>73</v>
      </c>
      <c r="AE72" s="4" t="s">
        <v>57</v>
      </c>
      <c r="AF72" s="4" t="s">
        <v>57</v>
      </c>
      <c r="AG72" s="6" t="s">
        <v>72</v>
      </c>
      <c r="AH72" s="4" t="s">
        <v>57</v>
      </c>
      <c r="AI72" s="4">
        <v>65.6</v>
      </c>
      <c r="AJ72" s="4">
        <v>69</v>
      </c>
      <c r="AK72" s="5" t="s">
        <v>989</v>
      </c>
      <c r="AL72" s="4" t="s">
        <v>57</v>
      </c>
      <c r="AM72" s="4" t="s">
        <v>57</v>
      </c>
      <c r="AN72" s="4" t="s">
        <v>57</v>
      </c>
      <c r="AO72" s="5" t="s">
        <v>990</v>
      </c>
      <c r="AP72" s="5" t="s">
        <v>991</v>
      </c>
      <c r="AQ72" s="5" t="s">
        <v>992</v>
      </c>
      <c r="AR72" s="5" t="s">
        <v>993</v>
      </c>
      <c r="AS72" s="5" t="s">
        <v>994</v>
      </c>
      <c r="AT72" s="4" t="s">
        <v>57</v>
      </c>
      <c r="AU72" s="4" t="s">
        <v>57</v>
      </c>
      <c r="AV72" s="5" t="s">
        <v>995</v>
      </c>
      <c r="AW72" s="5" t="s">
        <v>996</v>
      </c>
      <c r="AX72" s="4" t="s">
        <v>57</v>
      </c>
      <c r="AY72" s="6" t="s">
        <v>151</v>
      </c>
      <c r="AZ72" s="4" t="s">
        <v>57</v>
      </c>
      <c r="BA72" s="3" t="s">
        <v>118</v>
      </c>
      <c r="BB72" s="3">
        <f t="shared" si="1"/>
        <v>2400</v>
      </c>
      <c r="BC72" s="7">
        <v>145280</v>
      </c>
    </row>
    <row r="73" spans="1:55">
      <c r="A73" s="3" t="s">
        <v>997</v>
      </c>
      <c r="B73" s="4" t="s">
        <v>998</v>
      </c>
      <c r="C73" s="6" t="s">
        <v>121</v>
      </c>
      <c r="D73" s="5" t="s">
        <v>58</v>
      </c>
      <c r="E73" s="6" t="s">
        <v>198</v>
      </c>
      <c r="F73" s="7">
        <v>0.71</v>
      </c>
      <c r="G73" s="8" t="s">
        <v>999</v>
      </c>
      <c r="H73" s="4">
        <v>-44.6</v>
      </c>
      <c r="I73" s="6" t="s">
        <v>61</v>
      </c>
      <c r="J73" s="6" t="s">
        <v>1000</v>
      </c>
      <c r="K73" s="9">
        <v>1.018</v>
      </c>
      <c r="L73" s="4">
        <v>2.2</v>
      </c>
      <c r="M73" s="4" t="s">
        <v>57</v>
      </c>
      <c r="N73" s="6" t="s">
        <v>64</v>
      </c>
      <c r="O73" s="4" t="s">
        <v>57</v>
      </c>
      <c r="P73" s="6" t="s">
        <v>66</v>
      </c>
      <c r="Q73" s="6" t="s">
        <v>66</v>
      </c>
      <c r="R73" s="6" t="s">
        <v>66</v>
      </c>
      <c r="S73" s="6" t="s">
        <v>66</v>
      </c>
      <c r="T73" s="6" t="s">
        <v>63</v>
      </c>
      <c r="U73" s="6" t="s">
        <v>68</v>
      </c>
      <c r="V73" s="4" t="s">
        <v>57</v>
      </c>
      <c r="W73" s="6" t="s">
        <v>88</v>
      </c>
      <c r="X73" s="6" t="s">
        <v>348</v>
      </c>
      <c r="Y73" s="5"/>
      <c r="Z73" s="4" t="s">
        <v>57</v>
      </c>
      <c r="AA73" s="6" t="s">
        <v>71</v>
      </c>
      <c r="AB73" s="6" t="s">
        <v>72</v>
      </c>
      <c r="AC73" s="6" t="s">
        <v>72</v>
      </c>
      <c r="AD73" s="6" t="s">
        <v>73</v>
      </c>
      <c r="AE73" s="4" t="s">
        <v>57</v>
      </c>
      <c r="AF73" s="4" t="s">
        <v>57</v>
      </c>
      <c r="AG73" s="6" t="s">
        <v>72</v>
      </c>
      <c r="AH73" s="4" t="s">
        <v>57</v>
      </c>
      <c r="AI73" s="4">
        <v>68.7</v>
      </c>
      <c r="AJ73" s="4">
        <v>72</v>
      </c>
      <c r="AK73" s="5" t="s">
        <v>1001</v>
      </c>
      <c r="AL73" s="4" t="s">
        <v>57</v>
      </c>
      <c r="AM73" s="4" t="s">
        <v>57</v>
      </c>
      <c r="AN73" s="4" t="s">
        <v>57</v>
      </c>
      <c r="AO73" s="5" t="s">
        <v>1002</v>
      </c>
      <c r="AP73" s="5" t="s">
        <v>1003</v>
      </c>
      <c r="AQ73" s="5" t="s">
        <v>1004</v>
      </c>
      <c r="AR73" s="5" t="s">
        <v>1005</v>
      </c>
      <c r="AS73" s="5" t="s">
        <v>1006</v>
      </c>
      <c r="AT73" s="4" t="s">
        <v>57</v>
      </c>
      <c r="AU73" s="4" t="s">
        <v>57</v>
      </c>
      <c r="AV73" s="5" t="s">
        <v>1007</v>
      </c>
      <c r="AW73" s="5" t="s">
        <v>1008</v>
      </c>
      <c r="AX73" s="4" t="s">
        <v>57</v>
      </c>
      <c r="AY73" s="6" t="s">
        <v>151</v>
      </c>
      <c r="AZ73" s="4" t="s">
        <v>57</v>
      </c>
      <c r="BA73" s="3" t="s">
        <v>597</v>
      </c>
      <c r="BB73" s="3">
        <f t="shared" si="1"/>
        <v>2698</v>
      </c>
      <c r="BC73" s="7">
        <v>129007</v>
      </c>
    </row>
    <row r="74" spans="1:55">
      <c r="A74" s="3" t="s">
        <v>1009</v>
      </c>
      <c r="B74" s="4" t="s">
        <v>1010</v>
      </c>
      <c r="C74" s="4" t="s">
        <v>57</v>
      </c>
      <c r="D74" s="5" t="s">
        <v>58</v>
      </c>
      <c r="E74" s="6" t="s">
        <v>59</v>
      </c>
      <c r="F74" s="7">
        <v>0.71</v>
      </c>
      <c r="G74" s="8" t="s">
        <v>1011</v>
      </c>
      <c r="H74" s="4">
        <v>-44.3</v>
      </c>
      <c r="I74" s="6" t="s">
        <v>61</v>
      </c>
      <c r="J74" s="6" t="s">
        <v>1012</v>
      </c>
      <c r="K74" s="9">
        <v>1.38</v>
      </c>
      <c r="L74" s="4">
        <v>2.9</v>
      </c>
      <c r="M74" s="4" t="s">
        <v>57</v>
      </c>
      <c r="N74" s="6" t="s">
        <v>64</v>
      </c>
      <c r="O74" s="6" t="s">
        <v>65</v>
      </c>
      <c r="P74" s="6" t="s">
        <v>66</v>
      </c>
      <c r="Q74" s="6" t="s">
        <v>66</v>
      </c>
      <c r="R74" s="6" t="s">
        <v>66</v>
      </c>
      <c r="S74" s="6" t="s">
        <v>66</v>
      </c>
      <c r="T74" s="6" t="s">
        <v>63</v>
      </c>
      <c r="U74" s="6" t="s">
        <v>68</v>
      </c>
      <c r="V74" s="4" t="s">
        <v>57</v>
      </c>
      <c r="W74" s="6" t="s">
        <v>69</v>
      </c>
      <c r="X74" s="6" t="s">
        <v>140</v>
      </c>
      <c r="Y74" s="5"/>
      <c r="Z74" s="4" t="s">
        <v>57</v>
      </c>
      <c r="AA74" s="6" t="s">
        <v>71</v>
      </c>
      <c r="AB74" s="6" t="s">
        <v>72</v>
      </c>
      <c r="AC74" s="6" t="s">
        <v>72</v>
      </c>
      <c r="AD74" s="6" t="s">
        <v>73</v>
      </c>
      <c r="AE74" s="4" t="s">
        <v>57</v>
      </c>
      <c r="AF74" s="4" t="s">
        <v>57</v>
      </c>
      <c r="AG74" s="6" t="s">
        <v>72</v>
      </c>
      <c r="AH74" s="4" t="s">
        <v>57</v>
      </c>
      <c r="AI74" s="4">
        <v>67.7</v>
      </c>
      <c r="AJ74" s="4">
        <v>69</v>
      </c>
      <c r="AK74" s="5" t="s">
        <v>1013</v>
      </c>
      <c r="AL74" s="4" t="s">
        <v>57</v>
      </c>
      <c r="AM74" s="4" t="s">
        <v>57</v>
      </c>
      <c r="AN74" s="4" t="s">
        <v>57</v>
      </c>
      <c r="AO74" s="5" t="s">
        <v>1014</v>
      </c>
      <c r="AP74" s="5" t="s">
        <v>1015</v>
      </c>
      <c r="AQ74" s="5" t="s">
        <v>1016</v>
      </c>
      <c r="AR74" s="5" t="s">
        <v>1017</v>
      </c>
      <c r="AS74" s="5" t="s">
        <v>1018</v>
      </c>
      <c r="AT74" s="4" t="s">
        <v>57</v>
      </c>
      <c r="AU74" s="4" t="s">
        <v>57</v>
      </c>
      <c r="AV74" s="5" t="s">
        <v>1019</v>
      </c>
      <c r="AW74" s="5" t="s">
        <v>1020</v>
      </c>
      <c r="AX74" s="4" t="s">
        <v>57</v>
      </c>
      <c r="AY74" s="6" t="s">
        <v>1021</v>
      </c>
      <c r="AZ74" s="4" t="s">
        <v>57</v>
      </c>
      <c r="BA74" s="3" t="s">
        <v>597</v>
      </c>
      <c r="BB74" s="3">
        <f t="shared" si="1"/>
        <v>2698</v>
      </c>
      <c r="BC74" s="7">
        <v>129575</v>
      </c>
    </row>
    <row r="75" spans="1:55">
      <c r="A75" s="3" t="s">
        <v>1022</v>
      </c>
      <c r="B75" s="4" t="s">
        <v>1023</v>
      </c>
      <c r="C75" s="4" t="s">
        <v>57</v>
      </c>
      <c r="D75" s="5" t="s">
        <v>58</v>
      </c>
      <c r="E75" s="6" t="s">
        <v>59</v>
      </c>
      <c r="F75" s="7">
        <v>0.75</v>
      </c>
      <c r="G75" s="8" t="s">
        <v>1024</v>
      </c>
      <c r="H75" s="4">
        <v>-44.1</v>
      </c>
      <c r="I75" s="6" t="s">
        <v>61</v>
      </c>
      <c r="J75" s="6" t="s">
        <v>1025</v>
      </c>
      <c r="K75" s="9">
        <v>1.389</v>
      </c>
      <c r="L75" s="4">
        <v>2</v>
      </c>
      <c r="M75" s="4" t="s">
        <v>57</v>
      </c>
      <c r="N75" s="6" t="s">
        <v>64</v>
      </c>
      <c r="O75" s="4" t="s">
        <v>57</v>
      </c>
      <c r="P75" s="6" t="s">
        <v>66</v>
      </c>
      <c r="Q75" s="6" t="s">
        <v>66</v>
      </c>
      <c r="R75" s="6" t="s">
        <v>66</v>
      </c>
      <c r="S75" s="6" t="s">
        <v>66</v>
      </c>
      <c r="T75" s="6" t="s">
        <v>63</v>
      </c>
      <c r="U75" s="6" t="s">
        <v>68</v>
      </c>
      <c r="V75" s="4" t="s">
        <v>57</v>
      </c>
      <c r="W75" s="6" t="s">
        <v>88</v>
      </c>
      <c r="X75" s="6" t="s">
        <v>348</v>
      </c>
      <c r="Y75" s="5"/>
      <c r="Z75" s="4" t="s">
        <v>57</v>
      </c>
      <c r="AA75" s="6" t="s">
        <v>71</v>
      </c>
      <c r="AB75" s="6" t="s">
        <v>72</v>
      </c>
      <c r="AC75" s="6" t="s">
        <v>72</v>
      </c>
      <c r="AD75" s="6" t="s">
        <v>73</v>
      </c>
      <c r="AE75" s="4" t="s">
        <v>57</v>
      </c>
      <c r="AF75" s="4" t="s">
        <v>57</v>
      </c>
      <c r="AG75" s="6" t="s">
        <v>72</v>
      </c>
      <c r="AH75" s="4" t="s">
        <v>57</v>
      </c>
      <c r="AI75" s="4">
        <v>59.4</v>
      </c>
      <c r="AJ75" s="4">
        <v>68</v>
      </c>
      <c r="AK75" s="5" t="s">
        <v>1026</v>
      </c>
      <c r="AL75" s="4" t="s">
        <v>57</v>
      </c>
      <c r="AM75" s="4" t="s">
        <v>57</v>
      </c>
      <c r="AN75" s="4" t="s">
        <v>57</v>
      </c>
      <c r="AO75" s="5" t="s">
        <v>1027</v>
      </c>
      <c r="AP75" s="5" t="s">
        <v>1028</v>
      </c>
      <c r="AQ75" s="5" t="s">
        <v>1029</v>
      </c>
      <c r="AR75" s="5" t="s">
        <v>1030</v>
      </c>
      <c r="AS75" s="5" t="s">
        <v>1031</v>
      </c>
      <c r="AT75" s="4" t="s">
        <v>57</v>
      </c>
      <c r="AU75" s="4" t="s">
        <v>57</v>
      </c>
      <c r="AV75" s="5" t="s">
        <v>1032</v>
      </c>
      <c r="AW75" s="5" t="s">
        <v>1033</v>
      </c>
      <c r="AX75" s="4" t="s">
        <v>57</v>
      </c>
      <c r="AY75" s="6" t="s">
        <v>278</v>
      </c>
      <c r="AZ75" s="4" t="s">
        <v>57</v>
      </c>
      <c r="BA75" s="3" t="s">
        <v>597</v>
      </c>
      <c r="BB75" s="3">
        <f t="shared" si="1"/>
        <v>2850</v>
      </c>
      <c r="BC75" s="7">
        <v>137475</v>
      </c>
    </row>
    <row r="76" ht="15.15" spans="1:55">
      <c r="A76" s="3" t="s">
        <v>1034</v>
      </c>
      <c r="B76" s="4" t="s">
        <v>1035</v>
      </c>
      <c r="C76" s="6" t="s">
        <v>521</v>
      </c>
      <c r="D76" s="5" t="s">
        <v>58</v>
      </c>
      <c r="E76" s="6" t="s">
        <v>59</v>
      </c>
      <c r="F76" s="7">
        <v>0.71</v>
      </c>
      <c r="G76" s="8" t="s">
        <v>1036</v>
      </c>
      <c r="H76" s="4">
        <v>-39.1</v>
      </c>
      <c r="I76" s="6" t="s">
        <v>104</v>
      </c>
      <c r="J76" s="6" t="s">
        <v>1037</v>
      </c>
      <c r="K76" s="9">
        <v>1.458</v>
      </c>
      <c r="L76" s="4">
        <v>2.8</v>
      </c>
      <c r="M76" s="6" t="s">
        <v>847</v>
      </c>
      <c r="N76" s="6" t="s">
        <v>64</v>
      </c>
      <c r="O76" s="4" t="s">
        <v>57</v>
      </c>
      <c r="P76" s="6" t="s">
        <v>66</v>
      </c>
      <c r="Q76" s="6" t="s">
        <v>66</v>
      </c>
      <c r="R76" s="6" t="s">
        <v>66</v>
      </c>
      <c r="S76" s="6" t="s">
        <v>66</v>
      </c>
      <c r="T76" s="6" t="s">
        <v>63</v>
      </c>
      <c r="U76" s="6" t="s">
        <v>107</v>
      </c>
      <c r="V76" s="6" t="s">
        <v>913</v>
      </c>
      <c r="W76" s="6" t="s">
        <v>124</v>
      </c>
      <c r="X76" s="6" t="s">
        <v>140</v>
      </c>
      <c r="Y76" s="5"/>
      <c r="Z76" s="4" t="s">
        <v>57</v>
      </c>
      <c r="AA76" s="6" t="s">
        <v>71</v>
      </c>
      <c r="AB76" s="6" t="s">
        <v>72</v>
      </c>
      <c r="AC76" s="6" t="s">
        <v>72</v>
      </c>
      <c r="AD76" s="6" t="s">
        <v>73</v>
      </c>
      <c r="AE76" s="4" t="s">
        <v>57</v>
      </c>
      <c r="AF76" s="4" t="s">
        <v>57</v>
      </c>
      <c r="AG76" s="6" t="s">
        <v>72</v>
      </c>
      <c r="AH76" s="4" t="s">
        <v>57</v>
      </c>
      <c r="AI76" s="4">
        <v>60.4</v>
      </c>
      <c r="AJ76" s="4">
        <v>67</v>
      </c>
      <c r="AK76" s="5" t="s">
        <v>1038</v>
      </c>
      <c r="AL76" s="4" t="s">
        <v>57</v>
      </c>
      <c r="AM76" s="4" t="s">
        <v>57</v>
      </c>
      <c r="AN76" s="4" t="s">
        <v>57</v>
      </c>
      <c r="AO76" s="5" t="s">
        <v>1039</v>
      </c>
      <c r="AP76" s="5" t="s">
        <v>1040</v>
      </c>
      <c r="AQ76" s="5" t="s">
        <v>1041</v>
      </c>
      <c r="AR76" s="5" t="s">
        <v>1042</v>
      </c>
      <c r="AS76" s="5" t="s">
        <v>1043</v>
      </c>
      <c r="AT76" s="4" t="s">
        <v>57</v>
      </c>
      <c r="AU76" s="4" t="s">
        <v>57</v>
      </c>
      <c r="AV76" s="5" t="s">
        <v>1044</v>
      </c>
      <c r="AW76" s="5" t="s">
        <v>1045</v>
      </c>
      <c r="AX76" s="4" t="s">
        <v>57</v>
      </c>
      <c r="AY76" s="6" t="s">
        <v>646</v>
      </c>
      <c r="AZ76" s="4" t="s">
        <v>57</v>
      </c>
      <c r="BA76" s="3" t="s">
        <v>195</v>
      </c>
      <c r="BB76" s="3">
        <f t="shared" si="1"/>
        <v>2485</v>
      </c>
      <c r="BC76" s="7">
        <v>130498</v>
      </c>
    </row>
    <row r="77" ht="15.15" spans="1:55">
      <c r="A77" s="10" t="s">
        <v>1046</v>
      </c>
      <c r="B77" s="11" t="s">
        <v>1047</v>
      </c>
      <c r="C77" s="12" t="s">
        <v>267</v>
      </c>
      <c r="D77" s="13" t="s">
        <v>58</v>
      </c>
      <c r="E77" s="12" t="s">
        <v>59</v>
      </c>
      <c r="F77" s="14">
        <v>0.72</v>
      </c>
      <c r="G77" s="15" t="s">
        <v>57</v>
      </c>
      <c r="H77" s="11" t="s">
        <v>57</v>
      </c>
      <c r="I77" s="12" t="s">
        <v>104</v>
      </c>
      <c r="J77" s="12" t="s">
        <v>1048</v>
      </c>
      <c r="K77" s="9">
        <v>1.328</v>
      </c>
      <c r="L77" s="11">
        <v>2.4</v>
      </c>
      <c r="M77" s="11" t="s">
        <v>57</v>
      </c>
      <c r="N77" s="12" t="s">
        <v>64</v>
      </c>
      <c r="O77" s="12" t="s">
        <v>65</v>
      </c>
      <c r="P77" s="12" t="s">
        <v>66</v>
      </c>
      <c r="Q77" s="12" t="s">
        <v>66</v>
      </c>
      <c r="R77" s="12" t="s">
        <v>66</v>
      </c>
      <c r="S77" s="12" t="s">
        <v>66</v>
      </c>
      <c r="T77" s="12" t="s">
        <v>63</v>
      </c>
      <c r="U77" s="12" t="s">
        <v>107</v>
      </c>
      <c r="V77" s="12" t="s">
        <v>108</v>
      </c>
      <c r="W77" s="12" t="s">
        <v>88</v>
      </c>
      <c r="X77" s="12" t="s">
        <v>348</v>
      </c>
      <c r="Y77" s="13"/>
      <c r="Z77" s="11" t="s">
        <v>57</v>
      </c>
      <c r="AA77" s="12" t="s">
        <v>72</v>
      </c>
      <c r="AB77" s="12" t="s">
        <v>72</v>
      </c>
      <c r="AC77" s="12" t="s">
        <v>72</v>
      </c>
      <c r="AD77" s="12" t="s">
        <v>73</v>
      </c>
      <c r="AE77" s="11" t="s">
        <v>57</v>
      </c>
      <c r="AF77" s="11" t="s">
        <v>57</v>
      </c>
      <c r="AG77" s="12" t="s">
        <v>72</v>
      </c>
      <c r="AH77" s="11" t="s">
        <v>57</v>
      </c>
      <c r="AI77" s="11">
        <v>65.6</v>
      </c>
      <c r="AJ77" s="11">
        <v>68</v>
      </c>
      <c r="AK77" s="13" t="s">
        <v>1049</v>
      </c>
      <c r="AL77" s="11" t="s">
        <v>57</v>
      </c>
      <c r="AM77" s="11" t="s">
        <v>57</v>
      </c>
      <c r="AN77" s="11" t="s">
        <v>57</v>
      </c>
      <c r="AO77" s="13" t="s">
        <v>1050</v>
      </c>
      <c r="AP77" s="13" t="s">
        <v>1051</v>
      </c>
      <c r="AQ77" s="13" t="s">
        <v>1052</v>
      </c>
      <c r="AR77" s="13" t="s">
        <v>1053</v>
      </c>
      <c r="AS77" s="13" t="s">
        <v>1054</v>
      </c>
      <c r="AT77" s="11" t="s">
        <v>57</v>
      </c>
      <c r="AU77" s="11" t="s">
        <v>57</v>
      </c>
      <c r="AV77" s="13" t="s">
        <v>1055</v>
      </c>
      <c r="AW77" s="13" t="s">
        <v>1056</v>
      </c>
      <c r="AX77" s="11" t="s">
        <v>57</v>
      </c>
      <c r="AY77" s="12" t="s">
        <v>445</v>
      </c>
      <c r="AZ77" s="11" t="s">
        <v>57</v>
      </c>
      <c r="BA77" s="11"/>
      <c r="BB77" s="10" t="str">
        <f t="shared" si="1"/>
        <v/>
      </c>
      <c r="BC77" s="14"/>
    </row>
    <row r="78" ht="15.15" spans="1:55">
      <c r="A78" t="s">
        <v>57</v>
      </c>
      <c r="B78" s="1" t="s">
        <v>1057</v>
      </c>
      <c r="C78" s="16" t="s">
        <v>267</v>
      </c>
      <c r="D78" s="17" t="s">
        <v>58</v>
      </c>
      <c r="E78" s="16" t="s">
        <v>59</v>
      </c>
      <c r="F78" s="18">
        <v>0.71</v>
      </c>
      <c r="G78" s="19" t="s">
        <v>1058</v>
      </c>
      <c r="H78" s="1">
        <v>-43.7</v>
      </c>
      <c r="I78" s="16" t="s">
        <v>61</v>
      </c>
      <c r="J78" s="16" t="s">
        <v>1059</v>
      </c>
      <c r="K78" s="9">
        <v>1.326</v>
      </c>
      <c r="L78" s="1">
        <v>2.6</v>
      </c>
      <c r="M78" s="16" t="s">
        <v>63</v>
      </c>
      <c r="N78" s="16" t="s">
        <v>64</v>
      </c>
      <c r="O78" s="1" t="s">
        <v>57</v>
      </c>
      <c r="P78" s="16" t="s">
        <v>66</v>
      </c>
      <c r="Q78" s="16" t="s">
        <v>66</v>
      </c>
      <c r="R78" s="16" t="s">
        <v>66</v>
      </c>
      <c r="S78" s="16" t="s">
        <v>66</v>
      </c>
      <c r="T78" s="16" t="s">
        <v>63</v>
      </c>
      <c r="U78" s="16" t="s">
        <v>68</v>
      </c>
      <c r="V78" s="1" t="s">
        <v>57</v>
      </c>
      <c r="W78" s="16" t="s">
        <v>88</v>
      </c>
      <c r="X78" s="16" t="s">
        <v>348</v>
      </c>
      <c r="Y78" s="17"/>
      <c r="Z78" s="1" t="s">
        <v>57</v>
      </c>
      <c r="AA78" s="16" t="s">
        <v>72</v>
      </c>
      <c r="AB78" s="16" t="s">
        <v>72</v>
      </c>
      <c r="AC78" s="16" t="s">
        <v>72</v>
      </c>
      <c r="AD78" s="16" t="s">
        <v>73</v>
      </c>
      <c r="AE78" s="1" t="s">
        <v>57</v>
      </c>
      <c r="AF78" s="1" t="s">
        <v>57</v>
      </c>
      <c r="AG78" s="16" t="s">
        <v>72</v>
      </c>
      <c r="AH78" s="1" t="s">
        <v>57</v>
      </c>
      <c r="AI78" s="1">
        <v>66.1</v>
      </c>
      <c r="AJ78" s="1">
        <v>68</v>
      </c>
      <c r="AK78" s="17" t="s">
        <v>1060</v>
      </c>
      <c r="AL78" s="1" t="s">
        <v>57</v>
      </c>
      <c r="AM78" s="1" t="s">
        <v>57</v>
      </c>
      <c r="AN78" s="1" t="s">
        <v>57</v>
      </c>
      <c r="AO78" s="17" t="s">
        <v>1061</v>
      </c>
      <c r="AP78" s="17" t="s">
        <v>1062</v>
      </c>
      <c r="AQ78" s="17" t="s">
        <v>1063</v>
      </c>
      <c r="AR78" s="17" t="s">
        <v>1064</v>
      </c>
      <c r="AS78" s="17" t="s">
        <v>1065</v>
      </c>
      <c r="AT78" s="1" t="s">
        <v>57</v>
      </c>
      <c r="AU78" s="1" t="s">
        <v>57</v>
      </c>
      <c r="AV78" s="17" t="s">
        <v>1066</v>
      </c>
      <c r="AW78" s="17" t="s">
        <v>1067</v>
      </c>
      <c r="AX78" s="1" t="s">
        <v>57</v>
      </c>
      <c r="AY78" s="16" t="s">
        <v>278</v>
      </c>
      <c r="AZ78" s="1" t="s">
        <v>57</v>
      </c>
      <c r="BA78" s="1"/>
      <c r="BB78" s="23" t="str">
        <f t="shared" si="1"/>
        <v/>
      </c>
      <c r="BC78" s="18">
        <v>265046</v>
      </c>
    </row>
    <row r="79" ht="15.9" spans="1:55">
      <c r="A79" s="3" t="s">
        <v>1068</v>
      </c>
      <c r="B79" s="4" t="s">
        <v>1069</v>
      </c>
      <c r="C79" s="4" t="s">
        <v>57</v>
      </c>
      <c r="D79" s="5" t="s">
        <v>58</v>
      </c>
      <c r="E79" s="6" t="s">
        <v>59</v>
      </c>
      <c r="F79" s="7">
        <v>0.78</v>
      </c>
      <c r="G79" s="8" t="s">
        <v>1070</v>
      </c>
      <c r="H79" s="4">
        <v>-43.6</v>
      </c>
      <c r="I79" s="6" t="s">
        <v>61</v>
      </c>
      <c r="J79" s="6" t="s">
        <v>1071</v>
      </c>
      <c r="K79" s="9">
        <v>1.328</v>
      </c>
      <c r="L79" s="4">
        <v>2</v>
      </c>
      <c r="M79" s="4" t="s">
        <v>57</v>
      </c>
      <c r="N79" s="6" t="s">
        <v>64</v>
      </c>
      <c r="O79" s="4" t="s">
        <v>57</v>
      </c>
      <c r="P79" s="6" t="s">
        <v>66</v>
      </c>
      <c r="Q79" s="6" t="s">
        <v>66</v>
      </c>
      <c r="R79" s="6" t="s">
        <v>66</v>
      </c>
      <c r="S79" s="6" t="s">
        <v>66</v>
      </c>
      <c r="T79" s="6" t="s">
        <v>63</v>
      </c>
      <c r="U79" s="6" t="s">
        <v>68</v>
      </c>
      <c r="V79" s="4" t="s">
        <v>57</v>
      </c>
      <c r="W79" s="6" t="s">
        <v>88</v>
      </c>
      <c r="X79" s="6" t="s">
        <v>348</v>
      </c>
      <c r="Y79" s="5"/>
      <c r="Z79" s="4" t="s">
        <v>57</v>
      </c>
      <c r="AA79" s="6" t="s">
        <v>72</v>
      </c>
      <c r="AB79" s="6" t="s">
        <v>72</v>
      </c>
      <c r="AC79" s="6" t="s">
        <v>72</v>
      </c>
      <c r="AD79" s="6" t="s">
        <v>73</v>
      </c>
      <c r="AE79" s="4" t="s">
        <v>57</v>
      </c>
      <c r="AF79" s="4" t="s">
        <v>57</v>
      </c>
      <c r="AG79" s="6" t="s">
        <v>72</v>
      </c>
      <c r="AH79" s="4" t="s">
        <v>57</v>
      </c>
      <c r="AI79" s="4">
        <v>66.1</v>
      </c>
      <c r="AJ79" s="4">
        <v>68</v>
      </c>
      <c r="AK79" s="5" t="s">
        <v>1072</v>
      </c>
      <c r="AL79" s="4" t="s">
        <v>57</v>
      </c>
      <c r="AM79" s="4" t="s">
        <v>57</v>
      </c>
      <c r="AN79" s="4" t="s">
        <v>57</v>
      </c>
      <c r="AO79" s="5" t="s">
        <v>1073</v>
      </c>
      <c r="AP79" s="5" t="s">
        <v>1074</v>
      </c>
      <c r="AQ79" s="5" t="s">
        <v>1075</v>
      </c>
      <c r="AR79" s="5" t="s">
        <v>1076</v>
      </c>
      <c r="AS79" s="5" t="s">
        <v>1077</v>
      </c>
      <c r="AT79" s="4" t="s">
        <v>57</v>
      </c>
      <c r="AU79" s="4" t="s">
        <v>57</v>
      </c>
      <c r="AV79" s="5" t="s">
        <v>1078</v>
      </c>
      <c r="AW79" s="5" t="s">
        <v>1079</v>
      </c>
      <c r="AX79" s="4" t="s">
        <v>57</v>
      </c>
      <c r="AY79" s="6" t="s">
        <v>151</v>
      </c>
      <c r="AZ79" s="4" t="s">
        <v>57</v>
      </c>
      <c r="BA79" s="3" t="s">
        <v>597</v>
      </c>
      <c r="BB79" s="3">
        <f t="shared" si="1"/>
        <v>2964</v>
      </c>
      <c r="BC79" s="7">
        <v>144378</v>
      </c>
    </row>
    <row r="80" ht="15.15" spans="1:55">
      <c r="A80" s="10" t="s">
        <v>1080</v>
      </c>
      <c r="B80" s="11" t="s">
        <v>1081</v>
      </c>
      <c r="C80" s="12" t="s">
        <v>267</v>
      </c>
      <c r="D80" s="13" t="s">
        <v>58</v>
      </c>
      <c r="E80" s="12" t="s">
        <v>59</v>
      </c>
      <c r="F80" s="14">
        <v>0.72</v>
      </c>
      <c r="G80" s="15" t="s">
        <v>57</v>
      </c>
      <c r="H80" s="11" t="s">
        <v>57</v>
      </c>
      <c r="I80" s="12" t="s">
        <v>104</v>
      </c>
      <c r="J80" s="12" t="s">
        <v>1082</v>
      </c>
      <c r="K80" s="9">
        <v>1.4</v>
      </c>
      <c r="L80" s="11">
        <v>2.4</v>
      </c>
      <c r="M80" s="11" t="s">
        <v>57</v>
      </c>
      <c r="N80" s="12" t="s">
        <v>64</v>
      </c>
      <c r="O80" s="11" t="s">
        <v>57</v>
      </c>
      <c r="P80" s="12" t="s">
        <v>66</v>
      </c>
      <c r="Q80" s="12" t="s">
        <v>66</v>
      </c>
      <c r="R80" s="12" t="s">
        <v>66</v>
      </c>
      <c r="S80" s="12" t="s">
        <v>66</v>
      </c>
      <c r="T80" s="12" t="s">
        <v>63</v>
      </c>
      <c r="U80" s="12" t="s">
        <v>107</v>
      </c>
      <c r="V80" s="12" t="s">
        <v>108</v>
      </c>
      <c r="W80" s="12" t="s">
        <v>88</v>
      </c>
      <c r="X80" s="12" t="s">
        <v>348</v>
      </c>
      <c r="Y80" s="13"/>
      <c r="Z80" s="11" t="s">
        <v>57</v>
      </c>
      <c r="AA80" s="12" t="s">
        <v>71</v>
      </c>
      <c r="AB80" s="12" t="s">
        <v>72</v>
      </c>
      <c r="AC80" s="12" t="s">
        <v>72</v>
      </c>
      <c r="AD80" s="12" t="s">
        <v>73</v>
      </c>
      <c r="AE80" s="11" t="s">
        <v>57</v>
      </c>
      <c r="AF80" s="11" t="s">
        <v>57</v>
      </c>
      <c r="AG80" s="12" t="s">
        <v>72</v>
      </c>
      <c r="AH80" s="11" t="s">
        <v>57</v>
      </c>
      <c r="AI80" s="11">
        <v>66.5</v>
      </c>
      <c r="AJ80" s="11">
        <v>69</v>
      </c>
      <c r="AK80" s="13" t="s">
        <v>1083</v>
      </c>
      <c r="AL80" s="11" t="s">
        <v>57</v>
      </c>
      <c r="AM80" s="11" t="s">
        <v>57</v>
      </c>
      <c r="AN80" s="11" t="s">
        <v>57</v>
      </c>
      <c r="AO80" s="13" t="s">
        <v>1084</v>
      </c>
      <c r="AP80" s="13" t="s">
        <v>1085</v>
      </c>
      <c r="AQ80" s="13" t="s">
        <v>1086</v>
      </c>
      <c r="AR80" s="13" t="s">
        <v>1087</v>
      </c>
      <c r="AS80" s="13" t="s">
        <v>1088</v>
      </c>
      <c r="AT80" s="11" t="s">
        <v>57</v>
      </c>
      <c r="AU80" s="11" t="s">
        <v>57</v>
      </c>
      <c r="AV80" s="13" t="s">
        <v>1089</v>
      </c>
      <c r="AW80" s="13" t="s">
        <v>1090</v>
      </c>
      <c r="AX80" s="11" t="s">
        <v>57</v>
      </c>
      <c r="AY80" s="12" t="s">
        <v>98</v>
      </c>
      <c r="AZ80" s="11" t="s">
        <v>57</v>
      </c>
      <c r="BA80" s="11"/>
      <c r="BB80" s="10" t="str">
        <f t="shared" si="1"/>
        <v/>
      </c>
      <c r="BC80" s="14"/>
    </row>
    <row r="81" ht="15.15" spans="1:55">
      <c r="A81" t="s">
        <v>57</v>
      </c>
      <c r="B81" s="1" t="s">
        <v>1091</v>
      </c>
      <c r="C81" s="16" t="s">
        <v>267</v>
      </c>
      <c r="D81" s="17" t="s">
        <v>58</v>
      </c>
      <c r="E81" s="16" t="s">
        <v>59</v>
      </c>
      <c r="F81" s="18">
        <v>0.71</v>
      </c>
      <c r="G81" s="19" t="s">
        <v>1092</v>
      </c>
      <c r="H81" s="1">
        <v>-43</v>
      </c>
      <c r="I81" s="16" t="s">
        <v>104</v>
      </c>
      <c r="J81" s="16" t="s">
        <v>1093</v>
      </c>
      <c r="K81" s="9">
        <v>1.434</v>
      </c>
      <c r="L81" s="1">
        <v>3</v>
      </c>
      <c r="M81" s="16" t="s">
        <v>63</v>
      </c>
      <c r="N81" s="16" t="s">
        <v>64</v>
      </c>
      <c r="O81" s="16" t="s">
        <v>65</v>
      </c>
      <c r="P81" s="16" t="s">
        <v>66</v>
      </c>
      <c r="Q81" s="16" t="s">
        <v>66</v>
      </c>
      <c r="R81" s="16" t="s">
        <v>66</v>
      </c>
      <c r="S81" s="16" t="s">
        <v>66</v>
      </c>
      <c r="T81" s="16" t="s">
        <v>63</v>
      </c>
      <c r="U81" s="16" t="s">
        <v>68</v>
      </c>
      <c r="V81" s="1" t="s">
        <v>57</v>
      </c>
      <c r="W81" s="16" t="s">
        <v>88</v>
      </c>
      <c r="X81" s="16" t="s">
        <v>348</v>
      </c>
      <c r="Y81" s="17"/>
      <c r="Z81" s="1" t="s">
        <v>57</v>
      </c>
      <c r="AA81" s="16" t="s">
        <v>71</v>
      </c>
      <c r="AB81" s="16" t="s">
        <v>72</v>
      </c>
      <c r="AC81" s="16" t="s">
        <v>72</v>
      </c>
      <c r="AD81" s="16" t="s">
        <v>73</v>
      </c>
      <c r="AE81" s="1" t="s">
        <v>57</v>
      </c>
      <c r="AF81" s="1" t="s">
        <v>57</v>
      </c>
      <c r="AG81" s="16" t="s">
        <v>72</v>
      </c>
      <c r="AH81" s="1" t="s">
        <v>57</v>
      </c>
      <c r="AI81" s="1">
        <v>67.4</v>
      </c>
      <c r="AJ81" s="1">
        <v>69</v>
      </c>
      <c r="AK81" s="17" t="s">
        <v>1094</v>
      </c>
      <c r="AL81" s="1" t="s">
        <v>57</v>
      </c>
      <c r="AM81" s="1" t="s">
        <v>57</v>
      </c>
      <c r="AN81" s="1" t="s">
        <v>57</v>
      </c>
      <c r="AO81" s="17" t="s">
        <v>1095</v>
      </c>
      <c r="AP81" s="17" t="s">
        <v>1096</v>
      </c>
      <c r="AQ81" s="17" t="s">
        <v>1097</v>
      </c>
      <c r="AR81" s="17" t="s">
        <v>1098</v>
      </c>
      <c r="AS81" s="17" t="s">
        <v>1099</v>
      </c>
      <c r="AT81" s="1" t="s">
        <v>57</v>
      </c>
      <c r="AU81" s="1" t="s">
        <v>57</v>
      </c>
      <c r="AV81" s="17" t="s">
        <v>1100</v>
      </c>
      <c r="AW81" s="17" t="s">
        <v>1101</v>
      </c>
      <c r="AX81" s="1" t="s">
        <v>57</v>
      </c>
      <c r="AY81" s="16" t="s">
        <v>98</v>
      </c>
      <c r="AZ81" s="1" t="s">
        <v>57</v>
      </c>
      <c r="BA81" s="1"/>
      <c r="BB81" s="23" t="str">
        <f t="shared" si="1"/>
        <v/>
      </c>
      <c r="BC81" s="18">
        <v>268108</v>
      </c>
    </row>
    <row r="82" ht="15.15" spans="1:55">
      <c r="A82" s="3" t="s">
        <v>1102</v>
      </c>
      <c r="B82" s="4" t="s">
        <v>1103</v>
      </c>
      <c r="C82" s="4" t="s">
        <v>57</v>
      </c>
      <c r="D82" s="5" t="s">
        <v>58</v>
      </c>
      <c r="E82" s="6" t="s">
        <v>59</v>
      </c>
      <c r="F82" s="7">
        <v>0.71</v>
      </c>
      <c r="G82" s="8" t="s">
        <v>1104</v>
      </c>
      <c r="H82" s="4">
        <v>-44.4</v>
      </c>
      <c r="I82" s="6" t="s">
        <v>104</v>
      </c>
      <c r="J82" s="6" t="s">
        <v>1105</v>
      </c>
      <c r="K82" s="9">
        <v>1.483</v>
      </c>
      <c r="L82" s="4">
        <v>4.1</v>
      </c>
      <c r="M82" s="6" t="s">
        <v>63</v>
      </c>
      <c r="N82" s="6" t="s">
        <v>64</v>
      </c>
      <c r="O82" s="4" t="s">
        <v>57</v>
      </c>
      <c r="P82" s="6" t="s">
        <v>66</v>
      </c>
      <c r="Q82" s="6" t="s">
        <v>66</v>
      </c>
      <c r="R82" s="6" t="s">
        <v>66</v>
      </c>
      <c r="S82" s="6" t="s">
        <v>66</v>
      </c>
      <c r="T82" s="6" t="s">
        <v>63</v>
      </c>
      <c r="U82" s="6" t="s">
        <v>68</v>
      </c>
      <c r="V82" s="4" t="s">
        <v>57</v>
      </c>
      <c r="W82" s="6" t="s">
        <v>69</v>
      </c>
      <c r="X82" s="6" t="s">
        <v>498</v>
      </c>
      <c r="Y82" s="5"/>
      <c r="Z82" s="4" t="s">
        <v>57</v>
      </c>
      <c r="AA82" s="6" t="s">
        <v>71</v>
      </c>
      <c r="AB82" s="6" t="s">
        <v>72</v>
      </c>
      <c r="AC82" s="6" t="s">
        <v>72</v>
      </c>
      <c r="AD82" s="6" t="s">
        <v>73</v>
      </c>
      <c r="AE82" s="4" t="s">
        <v>57</v>
      </c>
      <c r="AF82" s="4" t="s">
        <v>57</v>
      </c>
      <c r="AG82" s="6" t="s">
        <v>72</v>
      </c>
      <c r="AH82" s="4" t="s">
        <v>57</v>
      </c>
      <c r="AI82" s="4">
        <v>67.1</v>
      </c>
      <c r="AJ82" s="4">
        <v>64</v>
      </c>
      <c r="AK82" s="5" t="s">
        <v>1106</v>
      </c>
      <c r="AL82" s="4" t="s">
        <v>57</v>
      </c>
      <c r="AM82" s="4" t="s">
        <v>57</v>
      </c>
      <c r="AN82" s="4" t="s">
        <v>57</v>
      </c>
      <c r="AO82" s="5" t="s">
        <v>1107</v>
      </c>
      <c r="AP82" s="5" t="s">
        <v>1108</v>
      </c>
      <c r="AQ82" s="5" t="s">
        <v>1109</v>
      </c>
      <c r="AR82" s="5" t="s">
        <v>1110</v>
      </c>
      <c r="AS82" s="5" t="s">
        <v>1111</v>
      </c>
      <c r="AT82" s="4" t="s">
        <v>57</v>
      </c>
      <c r="AU82" s="4" t="s">
        <v>57</v>
      </c>
      <c r="AV82" s="5" t="s">
        <v>1112</v>
      </c>
      <c r="AW82" s="5" t="s">
        <v>1113</v>
      </c>
      <c r="AX82" s="4" t="s">
        <v>57</v>
      </c>
      <c r="AY82" s="6" t="s">
        <v>278</v>
      </c>
      <c r="AZ82" s="4" t="s">
        <v>57</v>
      </c>
      <c r="BA82" s="3" t="s">
        <v>1114</v>
      </c>
      <c r="BB82" s="3">
        <f t="shared" si="1"/>
        <v>2840</v>
      </c>
      <c r="BC82" s="7">
        <v>136320</v>
      </c>
    </row>
    <row r="83" spans="1:55">
      <c r="A83" s="3" t="s">
        <v>1115</v>
      </c>
      <c r="B83" s="4" t="s">
        <v>1116</v>
      </c>
      <c r="C83" s="4" t="s">
        <v>57</v>
      </c>
      <c r="D83" s="5" t="s">
        <v>58</v>
      </c>
      <c r="E83" s="6" t="s">
        <v>268</v>
      </c>
      <c r="F83" s="7">
        <v>0.78</v>
      </c>
      <c r="G83" s="8" t="s">
        <v>1117</v>
      </c>
      <c r="H83" s="4">
        <v>-43.9</v>
      </c>
      <c r="I83" s="6" t="s">
        <v>61</v>
      </c>
      <c r="J83" s="6" t="s">
        <v>1118</v>
      </c>
      <c r="K83" s="9">
        <v>1.549</v>
      </c>
      <c r="L83" s="4">
        <v>2.9</v>
      </c>
      <c r="M83" s="4" t="s">
        <v>57</v>
      </c>
      <c r="N83" s="6" t="s">
        <v>64</v>
      </c>
      <c r="O83" s="4" t="s">
        <v>57</v>
      </c>
      <c r="P83" s="6" t="s">
        <v>66</v>
      </c>
      <c r="Q83" s="6" t="s">
        <v>66</v>
      </c>
      <c r="R83" s="6" t="s">
        <v>66</v>
      </c>
      <c r="S83" s="6" t="s">
        <v>66</v>
      </c>
      <c r="T83" s="6" t="s">
        <v>63</v>
      </c>
      <c r="U83" s="6" t="s">
        <v>68</v>
      </c>
      <c r="V83" s="4" t="s">
        <v>57</v>
      </c>
      <c r="W83" s="6" t="s">
        <v>88</v>
      </c>
      <c r="X83" s="6" t="s">
        <v>140</v>
      </c>
      <c r="Y83" s="5"/>
      <c r="Z83" s="4" t="s">
        <v>57</v>
      </c>
      <c r="AA83" s="6" t="s">
        <v>71</v>
      </c>
      <c r="AB83" s="6" t="s">
        <v>72</v>
      </c>
      <c r="AC83" s="6" t="s">
        <v>72</v>
      </c>
      <c r="AD83" s="6" t="s">
        <v>73</v>
      </c>
      <c r="AE83" s="4" t="s">
        <v>57</v>
      </c>
      <c r="AF83" s="4" t="s">
        <v>57</v>
      </c>
      <c r="AG83" s="6" t="s">
        <v>72</v>
      </c>
      <c r="AH83" s="4" t="s">
        <v>57</v>
      </c>
      <c r="AI83" s="4">
        <v>64.2</v>
      </c>
      <c r="AJ83" s="4">
        <v>67</v>
      </c>
      <c r="AK83" s="5" t="s">
        <v>1119</v>
      </c>
      <c r="AL83" s="4" t="s">
        <v>57</v>
      </c>
      <c r="AM83" s="4" t="s">
        <v>57</v>
      </c>
      <c r="AN83" s="4" t="s">
        <v>57</v>
      </c>
      <c r="AO83" s="5" t="s">
        <v>1120</v>
      </c>
      <c r="AP83" s="5" t="s">
        <v>1121</v>
      </c>
      <c r="AQ83" s="5" t="s">
        <v>1122</v>
      </c>
      <c r="AR83" s="5" t="s">
        <v>1123</v>
      </c>
      <c r="AS83" s="5" t="s">
        <v>1124</v>
      </c>
      <c r="AT83" s="4" t="s">
        <v>57</v>
      </c>
      <c r="AU83" s="4" t="s">
        <v>57</v>
      </c>
      <c r="AV83" s="5" t="s">
        <v>1125</v>
      </c>
      <c r="AW83" s="5" t="s">
        <v>1126</v>
      </c>
      <c r="AX83" s="4" t="s">
        <v>57</v>
      </c>
      <c r="AY83" s="6" t="s">
        <v>98</v>
      </c>
      <c r="AZ83" s="4" t="s">
        <v>57</v>
      </c>
      <c r="BA83" s="3" t="s">
        <v>1114</v>
      </c>
      <c r="BB83" s="3">
        <f t="shared" si="1"/>
        <v>3120</v>
      </c>
      <c r="BC83" s="7">
        <v>151086</v>
      </c>
    </row>
    <row r="84" spans="1:55">
      <c r="A84" s="3" t="s">
        <v>1127</v>
      </c>
      <c r="B84" s="4" t="s">
        <v>1128</v>
      </c>
      <c r="C84" s="4" t="s">
        <v>57</v>
      </c>
      <c r="D84" s="5" t="s">
        <v>58</v>
      </c>
      <c r="E84" s="6" t="s">
        <v>59</v>
      </c>
      <c r="F84" s="7">
        <v>0.72</v>
      </c>
      <c r="G84" s="8" t="s">
        <v>1129</v>
      </c>
      <c r="H84" s="4">
        <v>-46.7</v>
      </c>
      <c r="I84" s="6" t="s">
        <v>61</v>
      </c>
      <c r="J84" s="6" t="s">
        <v>1130</v>
      </c>
      <c r="K84" s="9">
        <v>1.317</v>
      </c>
      <c r="L84" s="4">
        <v>3.4</v>
      </c>
      <c r="M84" s="4" t="s">
        <v>57</v>
      </c>
      <c r="N84" s="6" t="s">
        <v>64</v>
      </c>
      <c r="O84" s="4" t="s">
        <v>57</v>
      </c>
      <c r="P84" s="6" t="s">
        <v>66</v>
      </c>
      <c r="Q84" s="6" t="s">
        <v>66</v>
      </c>
      <c r="R84" s="6" t="s">
        <v>66</v>
      </c>
      <c r="S84" s="6" t="s">
        <v>66</v>
      </c>
      <c r="T84" s="6" t="s">
        <v>63</v>
      </c>
      <c r="U84" s="6" t="s">
        <v>68</v>
      </c>
      <c r="V84" s="4" t="s">
        <v>57</v>
      </c>
      <c r="W84" s="6" t="s">
        <v>214</v>
      </c>
      <c r="X84" s="6" t="s">
        <v>140</v>
      </c>
      <c r="Y84" s="5"/>
      <c r="Z84" s="4" t="s">
        <v>57</v>
      </c>
      <c r="AA84" s="6" t="s">
        <v>71</v>
      </c>
      <c r="AB84" s="6" t="s">
        <v>72</v>
      </c>
      <c r="AC84" s="6" t="s">
        <v>72</v>
      </c>
      <c r="AD84" s="6" t="s">
        <v>73</v>
      </c>
      <c r="AE84" s="4" t="s">
        <v>57</v>
      </c>
      <c r="AF84" s="4" t="s">
        <v>57</v>
      </c>
      <c r="AG84" s="6" t="s">
        <v>72</v>
      </c>
      <c r="AH84" s="4" t="s">
        <v>57</v>
      </c>
      <c r="AI84" s="4">
        <v>65.4</v>
      </c>
      <c r="AJ84" s="4">
        <v>67</v>
      </c>
      <c r="AK84" s="5" t="s">
        <v>1131</v>
      </c>
      <c r="AL84" s="4" t="s">
        <v>57</v>
      </c>
      <c r="AM84" s="4" t="s">
        <v>57</v>
      </c>
      <c r="AN84" s="4" t="s">
        <v>57</v>
      </c>
      <c r="AO84" s="5" t="s">
        <v>1132</v>
      </c>
      <c r="AP84" s="5" t="s">
        <v>1133</v>
      </c>
      <c r="AQ84" s="5" t="s">
        <v>1134</v>
      </c>
      <c r="AR84" s="5" t="s">
        <v>1135</v>
      </c>
      <c r="AS84" s="5" t="s">
        <v>1136</v>
      </c>
      <c r="AT84" s="4" t="s">
        <v>57</v>
      </c>
      <c r="AU84" s="4" t="s">
        <v>57</v>
      </c>
      <c r="AV84" s="5" t="s">
        <v>1137</v>
      </c>
      <c r="AW84" s="5" t="s">
        <v>1138</v>
      </c>
      <c r="AX84" s="4" t="s">
        <v>57</v>
      </c>
      <c r="AY84" s="6" t="s">
        <v>223</v>
      </c>
      <c r="AZ84" s="4" t="s">
        <v>57</v>
      </c>
      <c r="BA84" s="3" t="s">
        <v>935</v>
      </c>
      <c r="BB84" s="3">
        <f t="shared" si="1"/>
        <v>3096</v>
      </c>
      <c r="BC84" s="7">
        <v>142272</v>
      </c>
    </row>
    <row r="85" spans="1:55">
      <c r="A85" s="3" t="s">
        <v>1139</v>
      </c>
      <c r="B85" s="4" t="s">
        <v>1140</v>
      </c>
      <c r="C85" s="4" t="s">
        <v>57</v>
      </c>
      <c r="D85" s="5" t="s">
        <v>58</v>
      </c>
      <c r="E85" s="6" t="s">
        <v>198</v>
      </c>
      <c r="F85" s="7">
        <v>0.7</v>
      </c>
      <c r="G85" s="8" t="s">
        <v>1141</v>
      </c>
      <c r="H85" s="4">
        <v>-46.5</v>
      </c>
      <c r="I85" s="6" t="s">
        <v>61</v>
      </c>
      <c r="J85" s="6" t="s">
        <v>1142</v>
      </c>
      <c r="K85" s="9">
        <v>1.012</v>
      </c>
      <c r="L85" s="4">
        <v>3.5</v>
      </c>
      <c r="M85" s="4" t="s">
        <v>57</v>
      </c>
      <c r="N85" s="6" t="s">
        <v>64</v>
      </c>
      <c r="O85" s="4" t="s">
        <v>57</v>
      </c>
      <c r="P85" s="6" t="s">
        <v>66</v>
      </c>
      <c r="Q85" s="6" t="s">
        <v>66</v>
      </c>
      <c r="R85" s="6" t="s">
        <v>66</v>
      </c>
      <c r="S85" s="6" t="s">
        <v>66</v>
      </c>
      <c r="T85" s="6" t="s">
        <v>63</v>
      </c>
      <c r="U85" s="6" t="s">
        <v>68</v>
      </c>
      <c r="V85" s="4" t="s">
        <v>57</v>
      </c>
      <c r="W85" s="6" t="s">
        <v>88</v>
      </c>
      <c r="X85" s="6" t="s">
        <v>498</v>
      </c>
      <c r="Y85" s="5"/>
      <c r="Z85" s="4" t="s">
        <v>57</v>
      </c>
      <c r="AA85" s="6" t="s">
        <v>72</v>
      </c>
      <c r="AB85" s="6" t="s">
        <v>72</v>
      </c>
      <c r="AC85" s="6" t="s">
        <v>72</v>
      </c>
      <c r="AD85" s="6" t="s">
        <v>73</v>
      </c>
      <c r="AE85" s="4" t="s">
        <v>57</v>
      </c>
      <c r="AF85" s="4" t="s">
        <v>57</v>
      </c>
      <c r="AG85" s="6" t="s">
        <v>72</v>
      </c>
      <c r="AH85" s="4" t="s">
        <v>57</v>
      </c>
      <c r="AI85" s="4">
        <v>71.3</v>
      </c>
      <c r="AJ85" s="4">
        <v>71</v>
      </c>
      <c r="AK85" s="5" t="s">
        <v>1143</v>
      </c>
      <c r="AL85" s="4" t="s">
        <v>57</v>
      </c>
      <c r="AM85" s="4" t="s">
        <v>57</v>
      </c>
      <c r="AN85" s="4" t="s">
        <v>57</v>
      </c>
      <c r="AO85" s="5" t="s">
        <v>1144</v>
      </c>
      <c r="AP85" s="5" t="s">
        <v>1145</v>
      </c>
      <c r="AQ85" s="5" t="s">
        <v>1146</v>
      </c>
      <c r="AR85" s="5" t="s">
        <v>1147</v>
      </c>
      <c r="AS85" s="5" t="s">
        <v>1148</v>
      </c>
      <c r="AT85" s="4" t="s">
        <v>57</v>
      </c>
      <c r="AU85" s="4" t="s">
        <v>57</v>
      </c>
      <c r="AV85" s="5" t="s">
        <v>1149</v>
      </c>
      <c r="AW85" s="5" t="s">
        <v>1150</v>
      </c>
      <c r="AX85" s="4" t="s">
        <v>57</v>
      </c>
      <c r="AY85" s="6" t="s">
        <v>151</v>
      </c>
      <c r="AZ85" s="4" t="s">
        <v>57</v>
      </c>
      <c r="BA85" s="3" t="s">
        <v>935</v>
      </c>
      <c r="BB85" s="3">
        <f t="shared" si="1"/>
        <v>3010</v>
      </c>
      <c r="BC85" s="7">
        <v>138880</v>
      </c>
    </row>
    <row r="86" spans="1:55">
      <c r="A86" s="3" t="s">
        <v>1151</v>
      </c>
      <c r="B86" s="4" t="s">
        <v>1152</v>
      </c>
      <c r="C86" s="6" t="s">
        <v>897</v>
      </c>
      <c r="D86" s="5" t="s">
        <v>58</v>
      </c>
      <c r="E86" s="6" t="s">
        <v>268</v>
      </c>
      <c r="F86" s="7">
        <v>0.91</v>
      </c>
      <c r="G86" s="8" t="s">
        <v>1153</v>
      </c>
      <c r="H86" s="4">
        <v>-52.9</v>
      </c>
      <c r="I86" s="6" t="s">
        <v>61</v>
      </c>
      <c r="J86" s="6" t="s">
        <v>1154</v>
      </c>
      <c r="K86" s="9">
        <v>1.403</v>
      </c>
      <c r="L86" s="4">
        <v>3</v>
      </c>
      <c r="M86" s="4" t="s">
        <v>57</v>
      </c>
      <c r="N86" s="6" t="s">
        <v>106</v>
      </c>
      <c r="O86" s="4" t="s">
        <v>57</v>
      </c>
      <c r="P86" s="6" t="s">
        <v>66</v>
      </c>
      <c r="Q86" s="6" t="s">
        <v>66</v>
      </c>
      <c r="R86" s="6" t="s">
        <v>66</v>
      </c>
      <c r="S86" s="6" t="s">
        <v>66</v>
      </c>
      <c r="T86" s="6" t="s">
        <v>63</v>
      </c>
      <c r="U86" s="6" t="s">
        <v>68</v>
      </c>
      <c r="V86" s="4" t="s">
        <v>57</v>
      </c>
      <c r="W86" s="6" t="s">
        <v>88</v>
      </c>
      <c r="X86" s="6" t="s">
        <v>169</v>
      </c>
      <c r="Y86" s="5"/>
      <c r="Z86" s="4" t="s">
        <v>57</v>
      </c>
      <c r="AA86" s="6" t="s">
        <v>71</v>
      </c>
      <c r="AB86" s="6" t="s">
        <v>72</v>
      </c>
      <c r="AC86" s="6" t="s">
        <v>72</v>
      </c>
      <c r="AD86" s="6" t="s">
        <v>73</v>
      </c>
      <c r="AE86" s="4" t="s">
        <v>57</v>
      </c>
      <c r="AF86" s="4" t="s">
        <v>57</v>
      </c>
      <c r="AG86" s="6" t="s">
        <v>72</v>
      </c>
      <c r="AH86" s="4" t="s">
        <v>57</v>
      </c>
      <c r="AI86" s="4">
        <v>65.6</v>
      </c>
      <c r="AJ86" s="4">
        <v>63</v>
      </c>
      <c r="AK86" s="5" t="s">
        <v>1155</v>
      </c>
      <c r="AL86" s="4" t="s">
        <v>57</v>
      </c>
      <c r="AM86" s="4" t="s">
        <v>57</v>
      </c>
      <c r="AN86" s="4" t="s">
        <v>57</v>
      </c>
      <c r="AO86" s="5" t="s">
        <v>1156</v>
      </c>
      <c r="AP86" s="5" t="s">
        <v>1157</v>
      </c>
      <c r="AQ86" s="5" t="s">
        <v>1158</v>
      </c>
      <c r="AR86" s="5" t="s">
        <v>1159</v>
      </c>
      <c r="AS86" s="5" t="s">
        <v>1160</v>
      </c>
      <c r="AT86" s="4" t="s">
        <v>57</v>
      </c>
      <c r="AU86" s="4" t="s">
        <v>57</v>
      </c>
      <c r="AV86" s="5" t="s">
        <v>1161</v>
      </c>
      <c r="AW86" s="5" t="s">
        <v>1162</v>
      </c>
      <c r="AX86" s="4" t="s">
        <v>57</v>
      </c>
      <c r="AY86" s="6" t="s">
        <v>1163</v>
      </c>
      <c r="AZ86" s="4" t="s">
        <v>57</v>
      </c>
      <c r="BA86" s="3" t="s">
        <v>1164</v>
      </c>
      <c r="BB86" s="3">
        <f t="shared" si="1"/>
        <v>4459</v>
      </c>
      <c r="BC86" s="7">
        <v>181363</v>
      </c>
    </row>
    <row r="87" spans="1:55">
      <c r="A87" s="3" t="s">
        <v>1165</v>
      </c>
      <c r="B87" s="4" t="s">
        <v>1166</v>
      </c>
      <c r="C87" s="6" t="s">
        <v>121</v>
      </c>
      <c r="D87" s="5" t="s">
        <v>58</v>
      </c>
      <c r="E87" s="6" t="s">
        <v>59</v>
      </c>
      <c r="F87" s="7">
        <v>0.73</v>
      </c>
      <c r="G87" s="8" t="s">
        <v>1167</v>
      </c>
      <c r="H87" s="4">
        <v>-33.9</v>
      </c>
      <c r="I87" s="6" t="s">
        <v>61</v>
      </c>
      <c r="J87" s="6" t="s">
        <v>1168</v>
      </c>
      <c r="K87" s="9">
        <v>1.384</v>
      </c>
      <c r="L87" s="4">
        <v>3.3</v>
      </c>
      <c r="M87" s="6" t="s">
        <v>847</v>
      </c>
      <c r="N87" s="6" t="s">
        <v>64</v>
      </c>
      <c r="O87" s="6" t="s">
        <v>65</v>
      </c>
      <c r="P87" s="6" t="s">
        <v>66</v>
      </c>
      <c r="Q87" s="6" t="s">
        <v>66</v>
      </c>
      <c r="R87" s="6" t="s">
        <v>66</v>
      </c>
      <c r="S87" s="6" t="s">
        <v>66</v>
      </c>
      <c r="T87" s="6" t="s">
        <v>63</v>
      </c>
      <c r="U87" s="6" t="s">
        <v>107</v>
      </c>
      <c r="V87" s="6" t="s">
        <v>64</v>
      </c>
      <c r="W87" s="6" t="s">
        <v>124</v>
      </c>
      <c r="X87" s="6" t="s">
        <v>140</v>
      </c>
      <c r="Y87" s="5"/>
      <c r="Z87" s="4" t="s">
        <v>57</v>
      </c>
      <c r="AA87" s="6" t="s">
        <v>71</v>
      </c>
      <c r="AB87" s="6" t="s">
        <v>72</v>
      </c>
      <c r="AC87" s="6" t="s">
        <v>72</v>
      </c>
      <c r="AD87" s="6" t="s">
        <v>73</v>
      </c>
      <c r="AE87" s="4" t="s">
        <v>57</v>
      </c>
      <c r="AF87" s="4" t="s">
        <v>57</v>
      </c>
      <c r="AG87" s="6" t="s">
        <v>72</v>
      </c>
      <c r="AH87" s="4" t="s">
        <v>57</v>
      </c>
      <c r="AI87" s="4">
        <v>67.4</v>
      </c>
      <c r="AJ87" s="4">
        <v>68</v>
      </c>
      <c r="AK87" s="5" t="s">
        <v>1169</v>
      </c>
      <c r="AL87" s="4" t="s">
        <v>57</v>
      </c>
      <c r="AM87" s="4" t="s">
        <v>57</v>
      </c>
      <c r="AN87" s="4" t="s">
        <v>57</v>
      </c>
      <c r="AO87" s="5" t="s">
        <v>1170</v>
      </c>
      <c r="AP87" s="5" t="s">
        <v>1171</v>
      </c>
      <c r="AQ87" s="5" t="s">
        <v>1172</v>
      </c>
      <c r="AR87" s="5" t="s">
        <v>1173</v>
      </c>
      <c r="AS87" s="5" t="s">
        <v>1174</v>
      </c>
      <c r="AT87" s="4" t="s">
        <v>57</v>
      </c>
      <c r="AU87" s="4" t="s">
        <v>57</v>
      </c>
      <c r="AV87" s="5" t="s">
        <v>1175</v>
      </c>
      <c r="AW87" s="5" t="s">
        <v>1176</v>
      </c>
      <c r="AX87" s="4" t="s">
        <v>57</v>
      </c>
      <c r="AY87" s="6" t="s">
        <v>1177</v>
      </c>
      <c r="AZ87" s="4" t="s">
        <v>57</v>
      </c>
      <c r="BA87" s="3" t="s">
        <v>195</v>
      </c>
      <c r="BB87" s="3">
        <f t="shared" si="1"/>
        <v>2555</v>
      </c>
      <c r="BC87" s="7">
        <v>145635</v>
      </c>
    </row>
    <row r="88" spans="1:55">
      <c r="A88" s="3" t="s">
        <v>1178</v>
      </c>
      <c r="B88" s="4" t="s">
        <v>1179</v>
      </c>
      <c r="C88" s="4" t="s">
        <v>57</v>
      </c>
      <c r="D88" s="5" t="s">
        <v>58</v>
      </c>
      <c r="E88" s="6" t="s">
        <v>59</v>
      </c>
      <c r="F88" s="7">
        <v>0.76</v>
      </c>
      <c r="G88" s="8" t="s">
        <v>1180</v>
      </c>
      <c r="H88" s="4">
        <v>-45.9</v>
      </c>
      <c r="I88" s="6" t="s">
        <v>61</v>
      </c>
      <c r="J88" s="6" t="s">
        <v>1181</v>
      </c>
      <c r="K88" s="9">
        <v>1.391</v>
      </c>
      <c r="L88" s="4">
        <v>3</v>
      </c>
      <c r="M88" s="4" t="s">
        <v>57</v>
      </c>
      <c r="N88" s="6" t="s">
        <v>64</v>
      </c>
      <c r="O88" s="4" t="s">
        <v>57</v>
      </c>
      <c r="P88" s="6" t="s">
        <v>66</v>
      </c>
      <c r="Q88" s="6" t="s">
        <v>66</v>
      </c>
      <c r="R88" s="6" t="s">
        <v>66</v>
      </c>
      <c r="S88" s="6" t="s">
        <v>66</v>
      </c>
      <c r="T88" s="6" t="s">
        <v>63</v>
      </c>
      <c r="U88" s="6" t="s">
        <v>68</v>
      </c>
      <c r="V88" s="4" t="s">
        <v>57</v>
      </c>
      <c r="W88" s="6" t="s">
        <v>88</v>
      </c>
      <c r="X88" s="6" t="s">
        <v>498</v>
      </c>
      <c r="Y88" s="5"/>
      <c r="Z88" s="4" t="s">
        <v>57</v>
      </c>
      <c r="AA88" s="6" t="s">
        <v>71</v>
      </c>
      <c r="AB88" s="6" t="s">
        <v>72</v>
      </c>
      <c r="AC88" s="6" t="s">
        <v>72</v>
      </c>
      <c r="AD88" s="6" t="s">
        <v>73</v>
      </c>
      <c r="AE88" s="4" t="s">
        <v>57</v>
      </c>
      <c r="AF88" s="4" t="s">
        <v>57</v>
      </c>
      <c r="AG88" s="6" t="s">
        <v>72</v>
      </c>
      <c r="AH88" s="4" t="s">
        <v>57</v>
      </c>
      <c r="AI88" s="4">
        <v>67.6</v>
      </c>
      <c r="AJ88" s="4">
        <v>66</v>
      </c>
      <c r="AK88" s="5" t="s">
        <v>1182</v>
      </c>
      <c r="AL88" s="4" t="s">
        <v>57</v>
      </c>
      <c r="AM88" s="4" t="s">
        <v>57</v>
      </c>
      <c r="AN88" s="4" t="s">
        <v>57</v>
      </c>
      <c r="AO88" s="5" t="s">
        <v>1183</v>
      </c>
      <c r="AP88" s="5" t="s">
        <v>1184</v>
      </c>
      <c r="AQ88" s="5" t="s">
        <v>1185</v>
      </c>
      <c r="AR88" s="5" t="s">
        <v>1186</v>
      </c>
      <c r="AS88" s="5" t="s">
        <v>1187</v>
      </c>
      <c r="AT88" s="4" t="s">
        <v>57</v>
      </c>
      <c r="AU88" s="4" t="s">
        <v>57</v>
      </c>
      <c r="AV88" s="5" t="s">
        <v>1188</v>
      </c>
      <c r="AW88" s="5" t="s">
        <v>1189</v>
      </c>
      <c r="AX88" s="4" t="s">
        <v>57</v>
      </c>
      <c r="AY88" s="6" t="s">
        <v>98</v>
      </c>
      <c r="AZ88" s="4" t="s">
        <v>57</v>
      </c>
      <c r="BA88" s="3" t="s">
        <v>935</v>
      </c>
      <c r="BB88" s="3">
        <f t="shared" si="1"/>
        <v>3268</v>
      </c>
      <c r="BC88" s="7">
        <v>152456</v>
      </c>
    </row>
    <row r="89" spans="1:55">
      <c r="A89" s="3" t="s">
        <v>1190</v>
      </c>
      <c r="B89" s="4" t="s">
        <v>1191</v>
      </c>
      <c r="C89" s="4" t="s">
        <v>57</v>
      </c>
      <c r="D89" s="5" t="s">
        <v>58</v>
      </c>
      <c r="E89" s="6" t="s">
        <v>59</v>
      </c>
      <c r="F89" s="7">
        <v>0.79</v>
      </c>
      <c r="G89" s="8" t="s">
        <v>1192</v>
      </c>
      <c r="H89" s="4">
        <v>-45.3</v>
      </c>
      <c r="I89" s="6" t="s">
        <v>104</v>
      </c>
      <c r="J89" s="6" t="s">
        <v>1193</v>
      </c>
      <c r="K89" s="9">
        <v>1.441</v>
      </c>
      <c r="L89" s="4">
        <v>4</v>
      </c>
      <c r="M89" s="4" t="s">
        <v>57</v>
      </c>
      <c r="N89" s="6" t="s">
        <v>64</v>
      </c>
      <c r="O89" s="6" t="s">
        <v>65</v>
      </c>
      <c r="P89" s="6" t="s">
        <v>66</v>
      </c>
      <c r="Q89" s="6" t="s">
        <v>66</v>
      </c>
      <c r="R89" s="6" t="s">
        <v>66</v>
      </c>
      <c r="S89" s="6" t="s">
        <v>66</v>
      </c>
      <c r="T89" s="6" t="s">
        <v>63</v>
      </c>
      <c r="U89" s="6" t="s">
        <v>107</v>
      </c>
      <c r="V89" s="6" t="s">
        <v>108</v>
      </c>
      <c r="W89" s="6" t="s">
        <v>88</v>
      </c>
      <c r="X89" s="6" t="s">
        <v>498</v>
      </c>
      <c r="Y89" s="5"/>
      <c r="Z89" s="4" t="s">
        <v>57</v>
      </c>
      <c r="AA89" s="6" t="s">
        <v>71</v>
      </c>
      <c r="AB89" s="6" t="s">
        <v>72</v>
      </c>
      <c r="AC89" s="6" t="s">
        <v>72</v>
      </c>
      <c r="AD89" s="6" t="s">
        <v>73</v>
      </c>
      <c r="AE89" s="4" t="s">
        <v>57</v>
      </c>
      <c r="AF89" s="4" t="s">
        <v>57</v>
      </c>
      <c r="AG89" s="6" t="s">
        <v>72</v>
      </c>
      <c r="AH89" s="4" t="s">
        <v>57</v>
      </c>
      <c r="AI89" s="4">
        <v>67.6</v>
      </c>
      <c r="AJ89" s="4">
        <v>68</v>
      </c>
      <c r="AK89" s="5" t="s">
        <v>1194</v>
      </c>
      <c r="AL89" s="4" t="s">
        <v>57</v>
      </c>
      <c r="AM89" s="4" t="s">
        <v>57</v>
      </c>
      <c r="AN89" s="4" t="s">
        <v>57</v>
      </c>
      <c r="AO89" s="5" t="s">
        <v>1195</v>
      </c>
      <c r="AP89" s="5" t="s">
        <v>1196</v>
      </c>
      <c r="AQ89" s="5" t="s">
        <v>1197</v>
      </c>
      <c r="AR89" s="5" t="s">
        <v>1198</v>
      </c>
      <c r="AS89" s="5" t="s">
        <v>1199</v>
      </c>
      <c r="AT89" s="4" t="s">
        <v>57</v>
      </c>
      <c r="AU89" s="4" t="s">
        <v>57</v>
      </c>
      <c r="AV89" s="5" t="s">
        <v>1200</v>
      </c>
      <c r="AW89" s="5" t="s">
        <v>1201</v>
      </c>
      <c r="AX89" s="4" t="s">
        <v>57</v>
      </c>
      <c r="AY89" s="6" t="s">
        <v>1202</v>
      </c>
      <c r="AZ89" s="4" t="s">
        <v>57</v>
      </c>
      <c r="BA89" s="3" t="s">
        <v>935</v>
      </c>
      <c r="BB89" s="3">
        <f t="shared" si="1"/>
        <v>3397</v>
      </c>
      <c r="BC89" s="7">
        <v>160212</v>
      </c>
    </row>
    <row r="90" spans="1:55">
      <c r="A90" s="3" t="s">
        <v>1203</v>
      </c>
      <c r="B90" s="4" t="s">
        <v>1204</v>
      </c>
      <c r="C90" s="4" t="s">
        <v>57</v>
      </c>
      <c r="D90" s="5" t="s">
        <v>58</v>
      </c>
      <c r="E90" s="6" t="s">
        <v>59</v>
      </c>
      <c r="F90" s="7">
        <v>0.75</v>
      </c>
      <c r="G90" s="8" t="s">
        <v>1205</v>
      </c>
      <c r="H90" s="4">
        <v>-47.8</v>
      </c>
      <c r="I90" s="6" t="s">
        <v>61</v>
      </c>
      <c r="J90" s="6" t="s">
        <v>1206</v>
      </c>
      <c r="K90" s="9">
        <v>1.385</v>
      </c>
      <c r="L90" s="4">
        <v>3.1</v>
      </c>
      <c r="M90" s="4" t="s">
        <v>57</v>
      </c>
      <c r="N90" s="6" t="s">
        <v>64</v>
      </c>
      <c r="O90" s="4" t="s">
        <v>57</v>
      </c>
      <c r="P90" s="6" t="s">
        <v>66</v>
      </c>
      <c r="Q90" s="6" t="s">
        <v>66</v>
      </c>
      <c r="R90" s="6" t="s">
        <v>66</v>
      </c>
      <c r="S90" s="6" t="s">
        <v>66</v>
      </c>
      <c r="T90" s="6" t="s">
        <v>63</v>
      </c>
      <c r="U90" s="6" t="s">
        <v>68</v>
      </c>
      <c r="V90" s="4" t="s">
        <v>57</v>
      </c>
      <c r="W90" s="6" t="s">
        <v>214</v>
      </c>
      <c r="X90" s="6" t="s">
        <v>498</v>
      </c>
      <c r="Y90" s="5"/>
      <c r="Z90" s="4" t="s">
        <v>57</v>
      </c>
      <c r="AA90" s="6" t="s">
        <v>71</v>
      </c>
      <c r="AB90" s="6" t="s">
        <v>72</v>
      </c>
      <c r="AC90" s="6" t="s">
        <v>72</v>
      </c>
      <c r="AD90" s="6" t="s">
        <v>73</v>
      </c>
      <c r="AE90" s="4" t="s">
        <v>57</v>
      </c>
      <c r="AF90" s="4" t="s">
        <v>57</v>
      </c>
      <c r="AG90" s="6" t="s">
        <v>72</v>
      </c>
      <c r="AH90" s="4" t="s">
        <v>57</v>
      </c>
      <c r="AI90" s="4">
        <v>67.6</v>
      </c>
      <c r="AJ90" s="4">
        <v>68</v>
      </c>
      <c r="AK90" s="5" t="s">
        <v>1207</v>
      </c>
      <c r="AL90" s="4" t="s">
        <v>57</v>
      </c>
      <c r="AM90" s="4" t="s">
        <v>57</v>
      </c>
      <c r="AN90" s="4" t="s">
        <v>57</v>
      </c>
      <c r="AO90" s="5" t="s">
        <v>1208</v>
      </c>
      <c r="AP90" s="5" t="s">
        <v>1209</v>
      </c>
      <c r="AQ90" s="5" t="s">
        <v>1210</v>
      </c>
      <c r="AR90" s="5" t="s">
        <v>1211</v>
      </c>
      <c r="AS90" s="5" t="s">
        <v>1212</v>
      </c>
      <c r="AT90" s="4" t="s">
        <v>57</v>
      </c>
      <c r="AU90" s="4" t="s">
        <v>57</v>
      </c>
      <c r="AV90" s="5" t="s">
        <v>1213</v>
      </c>
      <c r="AW90" s="5" t="s">
        <v>1214</v>
      </c>
      <c r="AX90" s="4" t="s">
        <v>57</v>
      </c>
      <c r="AY90" s="6" t="s">
        <v>223</v>
      </c>
      <c r="AZ90" s="4" t="s">
        <v>57</v>
      </c>
      <c r="BA90" s="3" t="s">
        <v>1215</v>
      </c>
      <c r="BB90" s="3">
        <f t="shared" si="1"/>
        <v>3525</v>
      </c>
      <c r="BC90" s="7">
        <v>158850</v>
      </c>
    </row>
    <row r="91" spans="1:55">
      <c r="A91" s="3" t="s">
        <v>1216</v>
      </c>
      <c r="B91" s="4" t="s">
        <v>1217</v>
      </c>
      <c r="C91" s="6" t="s">
        <v>267</v>
      </c>
      <c r="D91" s="5" t="s">
        <v>58</v>
      </c>
      <c r="E91" s="6" t="s">
        <v>198</v>
      </c>
      <c r="F91" s="7">
        <v>0.9</v>
      </c>
      <c r="G91" s="8" t="s">
        <v>1218</v>
      </c>
      <c r="H91" s="4">
        <v>-51.8</v>
      </c>
      <c r="I91" s="6" t="s">
        <v>61</v>
      </c>
      <c r="J91" s="6" t="s">
        <v>1219</v>
      </c>
      <c r="K91" s="9">
        <v>1</v>
      </c>
      <c r="L91" s="4">
        <v>2.4</v>
      </c>
      <c r="M91" s="4" t="s">
        <v>57</v>
      </c>
      <c r="N91" s="6" t="s">
        <v>106</v>
      </c>
      <c r="O91" s="6" t="s">
        <v>1220</v>
      </c>
      <c r="P91" s="6" t="s">
        <v>66</v>
      </c>
      <c r="Q91" s="6" t="s">
        <v>66</v>
      </c>
      <c r="R91" s="6" t="s">
        <v>66</v>
      </c>
      <c r="S91" s="6" t="s">
        <v>66</v>
      </c>
      <c r="T91" s="6" t="s">
        <v>63</v>
      </c>
      <c r="U91" s="6" t="s">
        <v>68</v>
      </c>
      <c r="V91" s="4" t="s">
        <v>57</v>
      </c>
      <c r="W91" s="6" t="s">
        <v>88</v>
      </c>
      <c r="X91" s="6" t="s">
        <v>348</v>
      </c>
      <c r="Y91" s="5"/>
      <c r="Z91" s="4" t="s">
        <v>57</v>
      </c>
      <c r="AA91" s="6" t="s">
        <v>72</v>
      </c>
      <c r="AB91" s="6" t="s">
        <v>72</v>
      </c>
      <c r="AC91" s="6" t="s">
        <v>72</v>
      </c>
      <c r="AD91" s="6" t="s">
        <v>73</v>
      </c>
      <c r="AE91" s="4" t="s">
        <v>57</v>
      </c>
      <c r="AF91" s="4" t="s">
        <v>57</v>
      </c>
      <c r="AG91" s="6" t="s">
        <v>72</v>
      </c>
      <c r="AH91" s="4" t="s">
        <v>57</v>
      </c>
      <c r="AI91" s="4">
        <v>71.4</v>
      </c>
      <c r="AJ91" s="4">
        <v>72</v>
      </c>
      <c r="AK91" s="5" t="s">
        <v>1221</v>
      </c>
      <c r="AL91" s="4" t="s">
        <v>57</v>
      </c>
      <c r="AM91" s="4" t="s">
        <v>57</v>
      </c>
      <c r="AN91" s="4" t="s">
        <v>57</v>
      </c>
      <c r="AO91" s="5" t="s">
        <v>1222</v>
      </c>
      <c r="AP91" s="5" t="s">
        <v>1223</v>
      </c>
      <c r="AQ91" s="5" t="s">
        <v>1224</v>
      </c>
      <c r="AR91" s="5" t="s">
        <v>1225</v>
      </c>
      <c r="AS91" s="5" t="s">
        <v>1226</v>
      </c>
      <c r="AT91" s="4" t="s">
        <v>57</v>
      </c>
      <c r="AU91" s="4" t="s">
        <v>57</v>
      </c>
      <c r="AV91" s="5" t="s">
        <v>1227</v>
      </c>
      <c r="AW91" s="5" t="s">
        <v>1228</v>
      </c>
      <c r="AX91" s="4" t="s">
        <v>57</v>
      </c>
      <c r="AY91" s="6" t="s">
        <v>1229</v>
      </c>
      <c r="AZ91" s="4" t="s">
        <v>57</v>
      </c>
      <c r="BA91" s="3" t="s">
        <v>1230</v>
      </c>
      <c r="BB91" s="3">
        <f t="shared" si="1"/>
        <v>4680</v>
      </c>
      <c r="BC91" s="7">
        <v>195210</v>
      </c>
    </row>
    <row r="92" spans="1:55">
      <c r="A92" s="3" t="s">
        <v>1231</v>
      </c>
      <c r="B92" s="4" t="s">
        <v>1232</v>
      </c>
      <c r="C92" s="6" t="s">
        <v>267</v>
      </c>
      <c r="D92" s="5" t="s">
        <v>58</v>
      </c>
      <c r="E92" s="6" t="s">
        <v>59</v>
      </c>
      <c r="F92" s="7">
        <v>0.71</v>
      </c>
      <c r="G92" s="8" t="s">
        <v>1233</v>
      </c>
      <c r="H92" s="4">
        <v>-43.1</v>
      </c>
      <c r="I92" s="6" t="s">
        <v>61</v>
      </c>
      <c r="J92" s="6" t="s">
        <v>1234</v>
      </c>
      <c r="K92" s="9">
        <v>1.468</v>
      </c>
      <c r="L92" s="4">
        <v>4.1</v>
      </c>
      <c r="M92" s="4" t="s">
        <v>57</v>
      </c>
      <c r="N92" s="6" t="s">
        <v>64</v>
      </c>
      <c r="O92" s="4" t="s">
        <v>57</v>
      </c>
      <c r="P92" s="6" t="s">
        <v>66</v>
      </c>
      <c r="Q92" s="6" t="s">
        <v>66</v>
      </c>
      <c r="R92" s="6" t="s">
        <v>66</v>
      </c>
      <c r="S92" s="6" t="s">
        <v>66</v>
      </c>
      <c r="T92" s="6" t="s">
        <v>63</v>
      </c>
      <c r="U92" s="6" t="s">
        <v>68</v>
      </c>
      <c r="V92" s="4" t="s">
        <v>57</v>
      </c>
      <c r="W92" s="6" t="s">
        <v>810</v>
      </c>
      <c r="X92" s="6" t="s">
        <v>498</v>
      </c>
      <c r="Y92" s="5"/>
      <c r="Z92" s="4" t="s">
        <v>57</v>
      </c>
      <c r="AA92" s="6" t="s">
        <v>71</v>
      </c>
      <c r="AB92" s="6" t="s">
        <v>72</v>
      </c>
      <c r="AC92" s="6" t="s">
        <v>72</v>
      </c>
      <c r="AD92" s="6" t="s">
        <v>73</v>
      </c>
      <c r="AE92" s="4" t="s">
        <v>57</v>
      </c>
      <c r="AF92" s="4" t="s">
        <v>57</v>
      </c>
      <c r="AG92" s="6" t="s">
        <v>72</v>
      </c>
      <c r="AH92" s="4" t="s">
        <v>57</v>
      </c>
      <c r="AI92" s="4">
        <v>67.6</v>
      </c>
      <c r="AJ92" s="4">
        <v>68</v>
      </c>
      <c r="AK92" s="5" t="s">
        <v>1235</v>
      </c>
      <c r="AL92" s="4" t="s">
        <v>57</v>
      </c>
      <c r="AM92" s="4" t="s">
        <v>57</v>
      </c>
      <c r="AN92" s="4" t="s">
        <v>57</v>
      </c>
      <c r="AO92" s="5" t="s">
        <v>1236</v>
      </c>
      <c r="AP92" s="5" t="s">
        <v>1237</v>
      </c>
      <c r="AQ92" s="5" t="s">
        <v>1238</v>
      </c>
      <c r="AR92" s="5" t="s">
        <v>1239</v>
      </c>
      <c r="AS92" s="5" t="s">
        <v>1240</v>
      </c>
      <c r="AT92" s="4" t="s">
        <v>57</v>
      </c>
      <c r="AU92" s="4" t="s">
        <v>57</v>
      </c>
      <c r="AV92" s="5" t="s">
        <v>1241</v>
      </c>
      <c r="AW92" s="5" t="s">
        <v>1242</v>
      </c>
      <c r="AX92" s="4" t="s">
        <v>57</v>
      </c>
      <c r="AY92" s="4" t="s">
        <v>57</v>
      </c>
      <c r="AZ92" s="4" t="s">
        <v>57</v>
      </c>
      <c r="BA92" s="3" t="s">
        <v>1215</v>
      </c>
      <c r="BB92" s="3">
        <f t="shared" si="1"/>
        <v>3337</v>
      </c>
      <c r="BC92" s="7">
        <v>164507</v>
      </c>
    </row>
    <row r="93" s="1" customFormat="1" ht="14.55"/>
    <row r="94" ht="15.15" spans="2:11">
      <c r="B94" s="20" t="s">
        <v>1243</v>
      </c>
      <c r="F94" s="21">
        <v>62.85</v>
      </c>
      <c r="K94" s="21">
        <f>IF(ISERROR(((SUM(BC2:BC93)))),"N.A",((SUM(BC2:BC93))))</f>
        <v>9576051</v>
      </c>
    </row>
    <row r="95" spans="2:11">
      <c r="B95" s="6" t="s">
        <v>1244</v>
      </c>
      <c r="F95" s="22">
        <f>IF(ISERROR((ROUND(AVERAGE(62.85/91),2))),"N.A",(ROUND(AVERAGE(62.85/91),2)))</f>
        <v>0.69</v>
      </c>
      <c r="G95" s="22">
        <f>IF(ISERROR((ROUND(AVERAGE(13333400/91),2))),"N.A",(ROUND(AVERAGE(13333400/91),2)))</f>
        <v>146520.88</v>
      </c>
      <c r="H95" s="22">
        <f>IF(ISERROR((TRUNC((((SUMIF(BB2:BB92,"&gt;0",BC2:BC92))/(SUM(BB2:BB92)*86.28))*100)-100,2))),"N.A",(TRUNC((((SUMIF(BB2:BB92,"&gt;0",BC2:BC92))/(SUM(BB2:BB92)*86.28))*100)-100,2)))</f>
        <v>-48.58</v>
      </c>
      <c r="K95" s="22">
        <f>IF(ISERROR((TRUNC(AVERAGE(BC2:BC92)))),"N.A",(TRUNC(AVERAGE(BC2:BC92))))</f>
        <v>107596</v>
      </c>
    </row>
    <row r="96" s="1" customFormat="1" ht="14.55"/>
    <row r="97" ht="15.15" spans="1:1">
      <c r="A97" t="s">
        <v>1245</v>
      </c>
    </row>
    <row r="98" spans="1:1">
      <c r="A98" t="s">
        <v>1246</v>
      </c>
    </row>
    <row r="99" spans="1:1">
      <c r="A99" t="s">
        <v>1247</v>
      </c>
    </row>
    <row r="100" spans="1:1">
      <c r="A100" t="s">
        <v>1248</v>
      </c>
    </row>
    <row r="101" spans="1:1">
      <c r="A101" t="s">
        <v>1249</v>
      </c>
    </row>
    <row r="102" spans="1:1">
      <c r="A102" t="s">
        <v>1250</v>
      </c>
    </row>
    <row r="103" spans="1:1">
      <c r="A103" t="s">
        <v>1251</v>
      </c>
    </row>
  </sheetData>
  <mergeCells count="7">
    <mergeCell ref="A97:U97"/>
    <mergeCell ref="A98:U98"/>
    <mergeCell ref="A99:U99"/>
    <mergeCell ref="A100:U100"/>
    <mergeCell ref="A101:U101"/>
    <mergeCell ref="A102:U102"/>
    <mergeCell ref="A103:U103"/>
  </mergeCells>
  <hyperlinks>
    <hyperlink ref="D2" r:id="rId1" display="GIA"/>
    <hyperlink ref="AK2" r:id="rId2" display="https://d1g2oudknjs8jf.cloudfront.net/prodpolweb/imgfiles/l6kb11qfi256.JPG?NTI2Mg=="/>
    <hyperlink ref="AO2" r:id="rId3" display="https://d1s5m21q2l18ke.cloudfront.net/VISION360/Vision360.html?d=l6kb11qfi256&amp;surl=https://d1s5m21q2l18ke.cloudfront.net/v360_mov_white/&amp;sv=1&amp;displayAllSideview=1&amp;NTI2Mg=="/>
    <hyperlink ref="AP2" r:id="rId4" display="https://d1s5m21q2l18ke.cloudfront.net/VISION360/Vision360.html?d=l6kb11qfi256&amp;surl=https://d1s5m21q2l18ke.cloudfront.net/v360_mov_black/&amp;sv=1&amp;displayAllSideview=1&amp;NTI2Mg=="/>
    <hyperlink ref="AQ2" r:id="rId5" display="https://d1s5m21q2l18ke.cloudfront.net/v360_mov/l6kb11qfi256.HTML?sv=1&amp;displayAllSideview=1&amp;NTI2Mg=="/>
    <hyperlink ref="AR2" r:id="rId6" display="https://d1s5m21q2l18ke.cloudfront.net/white_mov_video/l6kb11qfi256.MP4?NTI2Mg=="/>
    <hyperlink ref="AS2" r:id="rId7" display="https://d1s5m21q2l18ke.cloudfront.net/plotting.html?l6kb11qfi256"/>
    <hyperlink ref="AV2" r:id="rId8" display="https://dyffw9lb8wur6.cloudfront.net/v360videos/l6kb11qfi256.MP4?NTI2Mg=="/>
    <hyperlink ref="AW2" r:id="rId9" display="https://d1g2oudknjs8jf.cloudfront.net/prodpolweb/asetimage/l6kb11qfi256.JPG?NTI2Mg=="/>
    <hyperlink ref="D3" r:id="rId10" display="GIA"/>
    <hyperlink ref="AK3" r:id="rId11" display="https://d1g2oudknjs8jf.cloudfront.net/prodpolweb/imgfiles/l6fb11qjr121.JPG?NTI2Mg=="/>
    <hyperlink ref="AO3" r:id="rId12" display="https://d1s5m21q2l18ke.cloudfront.net/VISION360/Vision360.html?d=l6fb11qjr121&amp;surl=https://d1s5m21q2l18ke.cloudfront.net/v360_mov_white/&amp;sv=1&amp;displayAllSideview=1&amp;NTI2Mg=="/>
    <hyperlink ref="AP3" r:id="rId13" display="https://d1s5m21q2l18ke.cloudfront.net/VISION360/Vision360.html?d=l6fb11qjr121&amp;surl=https://d1s5m21q2l18ke.cloudfront.net/v360_mov_black/&amp;sv=1&amp;displayAllSideview=1&amp;NTI2Mg=="/>
    <hyperlink ref="AQ3" r:id="rId14" display="https://d1s5m21q2l18ke.cloudfront.net/v360_mov/l6fb11qjr121.HTML?sv=1&amp;displayAllSideview=1&amp;NTI2Mg=="/>
    <hyperlink ref="AR3" r:id="rId15" display="https://d1s5m21q2l18ke.cloudfront.net/white_mov_video/l6fb11qjr121.MP4?NTI2Mg=="/>
    <hyperlink ref="AS3" r:id="rId16" display="https://d1s5m21q2l18ke.cloudfront.net/plotting.html?l6fb11qjr121"/>
    <hyperlink ref="AV3" r:id="rId17" display="https://dyffw9lb8wur6.cloudfront.net/v360videos/l6fb11qjr121.MP4?NTI2Mg=="/>
    <hyperlink ref="AW3" r:id="rId18" display="https://d1g2oudknjs8jf.cloudfront.net/prodpolweb/asetimage/l6fb11qjr121.JPG?NTI2Mg=="/>
    <hyperlink ref="D4" r:id="rId19" display="GIA"/>
    <hyperlink ref="AK4" r:id="rId20" display="https://d1g2oudknjs8jf.cloudfront.net/prodpolweb/imgfiles/h6eb5rir16.JPG?NTI2Mg=="/>
    <hyperlink ref="AO4" r:id="rId21" display="https://d1s5m21q2l18ke.cloudfront.net/VISION360/Vision360.html?d=h6eb5rir16&amp;surl=https://d1s5m21q2l18ke.cloudfront.net/v360_mov_white/&amp;sv=1&amp;displayAllSideview=1&amp;NTI2Mg=="/>
    <hyperlink ref="AP4" r:id="rId22" display="https://d1s5m21q2l18ke.cloudfront.net/VISION360/Vision360.html?d=h6eb5rir16&amp;surl=https://d1s5m21q2l18ke.cloudfront.net/v360_mov_black/&amp;sv=1&amp;displayAllSideview=1&amp;NTI2Mg=="/>
    <hyperlink ref="AQ4" r:id="rId23" display="https://d1s5m21q2l18ke.cloudfront.net/v360_mov/h6eb5rir16.HTML?sv=1&amp;displayAllSideview=1&amp;NTI2Mg=="/>
    <hyperlink ref="AR4" r:id="rId24" display="https://d1s5m21q2l18ke.cloudfront.net/white_mov_video/h6eb5rir16.MP4?NTI2Mg=="/>
    <hyperlink ref="AS4" r:id="rId25" display="https://d1s5m21q2l18ke.cloudfront.net/plotting.html?h6eb5rir16"/>
    <hyperlink ref="AV4" r:id="rId26" display="https://dyffw9lb8wur6.cloudfront.net/v360videos/h6eb5rir16.MP4?NTI2Mg=="/>
    <hyperlink ref="AW4" r:id="rId27" display="https://d1g2oudknjs8jf.cloudfront.net/prodpolweb/asetimage/h6eb5rir16.JPG?NTI2Mg=="/>
    <hyperlink ref="D5" r:id="rId28" display="GIA"/>
    <hyperlink ref="AK5" r:id="rId29" display="https://d1g2oudknjs8jf.cloudfront.net/prodpolweb/imgfiles/f4hd3mgi05.JPG?NTI2Mg=="/>
    <hyperlink ref="AO5" r:id="rId30" display="https://d1s5m21q2l18ke.cloudfront.net/VISION360/Vision360.html?d=f4hd3mgi05&amp;surl=https://d1s5m21q2l18ke.cloudfront.net/v360_mov_white/&amp;sv=1&amp;displayAllSideview=1&amp;NTI2Mg=="/>
    <hyperlink ref="AP5" r:id="rId31" display="https://d1s5m21q2l18ke.cloudfront.net/VISION360/Vision360.html?d=f4hd3mgi05&amp;surl=https://d1s5m21q2l18ke.cloudfront.net/v360_mov_black/&amp;sv=1&amp;displayAllSideview=1&amp;NTI2Mg=="/>
    <hyperlink ref="AQ5" r:id="rId32" display="https://d1s5m21q2l18ke.cloudfront.net/v360_mov/f4hd3mgi05.HTML?sv=1&amp;displayAllSideview=1&amp;NTI2Mg=="/>
    <hyperlink ref="AR5" r:id="rId33" display="https://d1s5m21q2l18ke.cloudfront.net/white_mov_video/f4hd3mgi05.MP4?NTI2Mg=="/>
    <hyperlink ref="AS5" r:id="rId34" display="https://d1s5m21q2l18ke.cloudfront.net/plotting.html?f4hd3mgi05"/>
    <hyperlink ref="AV5" r:id="rId35" display="https://dyffw9lb8wur6.cloudfront.net/v360videos/f4hd3mgi05.MP4?NTI2Mg=="/>
    <hyperlink ref="AW5" r:id="rId36" display="https://d1g2oudknjs8jf.cloudfront.net/prodpolweb/asetimage/f4hd3mgi05.JPG?NTI2Mg=="/>
    <hyperlink ref="D6" r:id="rId37" display="GIA"/>
    <hyperlink ref="AK6" r:id="rId38" display="https://d1g2oudknjs8jf.cloudfront.net/prodpolweb/imgfiles/f9cc7lii20.JPG?NTI2Mg=="/>
    <hyperlink ref="AO6" r:id="rId39" display="https://d1s5m21q2l18ke.cloudfront.net/VISION360/Vision360.html?d=f9cc7lii20&amp;surl=https://d1s5m21q2l18ke.cloudfront.net/v360_mov_white/&amp;sv=1&amp;displayAllSideview=1&amp;NTI2Mg=="/>
    <hyperlink ref="AP6" r:id="rId40" display="https://d1s5m21q2l18ke.cloudfront.net/VISION360/Vision360.html?d=f9cc7lii20&amp;surl=https://d1s5m21q2l18ke.cloudfront.net/v360_mov_black/&amp;sv=1&amp;displayAllSideview=1&amp;NTI2Mg=="/>
    <hyperlink ref="AQ6" r:id="rId41" display="https://d1s5m21q2l18ke.cloudfront.net/v360_mov/f9cc7lii20.HTML?sv=1&amp;displayAllSideview=1&amp;NTI2Mg=="/>
    <hyperlink ref="AR6" r:id="rId42" display="https://d1s5m21q2l18ke.cloudfront.net/white_mov_video/f9cc7lii20.MP4?NTI2Mg=="/>
    <hyperlink ref="AS6" r:id="rId43" display="https://d1s5m21q2l18ke.cloudfront.net/plotting.html?f9cc7lii20"/>
    <hyperlink ref="AT6" r:id="rId44" display="https://d1g2oudknjs8jf.cloudfront.net/prodpolweb/fl_img/f9cc7lii20.JPG?NTI2Mg=="/>
    <hyperlink ref="AV6" r:id="rId45" display="https://dyffw9lb8wur6.cloudfront.net/v360videos/f9cc7lii20.MP4?NTI2Mg=="/>
    <hyperlink ref="AW6" r:id="rId46" display="https://d1g2oudknjs8jf.cloudfront.net/prodpolweb/asetimage/f9cc7lii20.JPG?NTI2Mg=="/>
    <hyperlink ref="D7" r:id="rId47" display="GIA"/>
    <hyperlink ref="AK7" r:id="rId48" display="https://d1g2oudknjs8jf.cloudfront.net/prodpolweb/imgfiles/j5eb5lli210.JPG?NTI2Mg=="/>
    <hyperlink ref="AO7" r:id="rId49" display="https://d1s5m21q2l18ke.cloudfront.net/VISION360/Vision360.html?d=j5eb5lli210&amp;surl=https://d1s5m21q2l18ke.cloudfront.net/v360_mov_white/&amp;sv=1&amp;displayAllSideview=1&amp;NTI2Mg=="/>
    <hyperlink ref="AP7" r:id="rId50" display="https://d1s5m21q2l18ke.cloudfront.net/VISION360/Vision360.html?d=j5eb5lli210&amp;surl=https://d1s5m21q2l18ke.cloudfront.net/v360_mov_black/&amp;sv=1&amp;displayAllSideview=1&amp;NTI2Mg=="/>
    <hyperlink ref="AQ7" r:id="rId51" display="https://d1s5m21q2l18ke.cloudfront.net/v360_mov/j5eb5lli210.HTML?sv=1&amp;displayAllSideview=1&amp;NTI2Mg=="/>
    <hyperlink ref="AR7" r:id="rId52" display="https://d1s5m21q2l18ke.cloudfront.net/white_mov_video/j5eb5lli210.MP4?NTI2Mg=="/>
    <hyperlink ref="AS7" r:id="rId53" display="https://d1s5m21q2l18ke.cloudfront.net/plotting.html?j5eb5lli210"/>
    <hyperlink ref="AV7" r:id="rId54" display="https://dyffw9lb8wur6.cloudfront.net/v360videos/j5eb5lli210.MP4?NTI2Mg=="/>
    <hyperlink ref="AW7" r:id="rId55" display="https://d1g2oudknjs8jf.cloudfront.net/prodpolweb/asetimage/j5eb5lli210.JPG?NTI2Mg=="/>
    <hyperlink ref="D8" r:id="rId56" display="GIA"/>
    <hyperlink ref="AK8" r:id="rId57" display="https://d1g2oudknjs8jf.cloudfront.net/prodpolweb/imgfiles/h1lb7oki227.JPG?NTI2Mg=="/>
    <hyperlink ref="AO8" r:id="rId58" display="https://d1s5m21q2l18ke.cloudfront.net/VISION360/Vision360.html?d=h1lb7oki227&amp;surl=https://d1s5m21q2l18ke.cloudfront.net/v360_mov_white/&amp;sv=1&amp;displayAllSideview=1&amp;NTI2Mg=="/>
    <hyperlink ref="AP8" r:id="rId59" display="https://d1s5m21q2l18ke.cloudfront.net/VISION360/Vision360.html?d=h1lb7oki227&amp;surl=https://d1s5m21q2l18ke.cloudfront.net/v360_mov_black/&amp;sv=1&amp;displayAllSideview=1&amp;NTI2Mg=="/>
    <hyperlink ref="AQ8" r:id="rId60" display="https://d1s5m21q2l18ke.cloudfront.net/v360_mov/h1lb7oki227.HTML?sv=1&amp;displayAllSideview=1&amp;NTI2Mg=="/>
    <hyperlink ref="AR8" r:id="rId61" display="https://d1s5m21q2l18ke.cloudfront.net/white_mov_video/h1lb7oki227.MP4?NTI2Mg=="/>
    <hyperlink ref="AS8" r:id="rId62" display="https://d1s5m21q2l18ke.cloudfront.net/plotting.html?h1lb7oki227"/>
    <hyperlink ref="AV8" r:id="rId63" display="https://dyffw9lb8wur6.cloudfront.net/v360videos/h1lb7oki227.MP4?NTI2Mg=="/>
    <hyperlink ref="AW8" r:id="rId64" display="https://d1g2oudknjs8jf.cloudfront.net/prodpolweb/asetimage/h1lb7oki227.JPG?NTI2Mg=="/>
    <hyperlink ref="D9" r:id="rId65" display="GIA"/>
    <hyperlink ref="AK9" r:id="rId66" display="https://d1g2oudknjs8jf.cloudfront.net/prodpolweb/imgfiles/f5db9pli21.JPG?NTI2Mg=="/>
    <hyperlink ref="AO9" r:id="rId67" display="https://d1s5m21q2l18ke.cloudfront.net/VISION360/Vision360.html?d=f5db9pli21&amp;surl=https://d1s5m21q2l18ke.cloudfront.net/v360_mov_white/&amp;sv=1&amp;displayAllSideview=1&amp;NTI2Mg=="/>
    <hyperlink ref="AP9" r:id="rId68" display="https://d1s5m21q2l18ke.cloudfront.net/VISION360/Vision360.html?d=f5db9pli21&amp;surl=https://d1s5m21q2l18ke.cloudfront.net/v360_mov_black/&amp;sv=1&amp;displayAllSideview=1&amp;NTI2Mg=="/>
    <hyperlink ref="AQ9" r:id="rId69" display="https://d1s5m21q2l18ke.cloudfront.net/v360_mov/f5db9pli21.HTML?sv=1&amp;displayAllSideview=1&amp;NTI2Mg=="/>
    <hyperlink ref="AR9" r:id="rId70" display="https://d1s5m21q2l18ke.cloudfront.net/white_mov_video/f5db9pli21.MP4?NTI2Mg=="/>
    <hyperlink ref="AS9" r:id="rId71" display="https://d1s5m21q2l18ke.cloudfront.net/plotting.html?f5db9pli21"/>
    <hyperlink ref="AV9" r:id="rId72" display="https://dyffw9lb8wur6.cloudfront.net/v360videos/f5db9pli21.MP4?NTI2Mg=="/>
    <hyperlink ref="AW9" r:id="rId73" display="https://d1g2oudknjs8jf.cloudfront.net/prodpolweb/asetimage/f5db9pli21.JPG?NTI2Mg=="/>
    <hyperlink ref="D10" r:id="rId74" display="GIA"/>
    <hyperlink ref="AK10" r:id="rId75" display="https://d1g2oudknjs8jf.cloudfront.net/prodpolweb/imgfiles/j6fb9pli215.JPG?NTI2Mg=="/>
    <hyperlink ref="AO10" r:id="rId76" display="https://d1s5m21q2l18ke.cloudfront.net/VISION360/Vision360.html?d=j6fb9pli215&amp;surl=https://d1s5m21q2l18ke.cloudfront.net/v360_mov_white/&amp;sv=1&amp;displayAllSideview=1&amp;NTI2Mg=="/>
    <hyperlink ref="AP10" r:id="rId77" display="https://d1s5m21q2l18ke.cloudfront.net/VISION360/Vision360.html?d=j6fb9pli215&amp;surl=https://d1s5m21q2l18ke.cloudfront.net/v360_mov_black/&amp;sv=1&amp;displayAllSideview=1&amp;NTI2Mg=="/>
    <hyperlink ref="AQ10" r:id="rId78" display="https://d1s5m21q2l18ke.cloudfront.net/v360_mov/j6fb9pli215.HTML?sv=1&amp;displayAllSideview=1&amp;NTI2Mg=="/>
    <hyperlink ref="AR10" r:id="rId79" display="https://d1s5m21q2l18ke.cloudfront.net/white_mov_video/j6fb9pli215.MP4?NTI2Mg=="/>
    <hyperlink ref="AS10" r:id="rId80" display="https://d1s5m21q2l18ke.cloudfront.net/plotting.html?j6fb9pli215"/>
    <hyperlink ref="AV10" r:id="rId81" display="https://dyffw9lb8wur6.cloudfront.net/v360videos/j6fb9pli215.MP4?NTI2Mg=="/>
    <hyperlink ref="AW10" r:id="rId82" display="https://d1g2oudknjs8jf.cloudfront.net/prodpolweb/asetimage/j6fb9pli215.JPG?NTI2Mg=="/>
    <hyperlink ref="D11" r:id="rId83" display="GIA"/>
    <hyperlink ref="AK11" r:id="rId84" display="https://d1g2oudknjs8jf.cloudfront.net/prodpolweb/imgfiles/h3jb9lhi221.JPG?NTI2Mg=="/>
    <hyperlink ref="AO11" r:id="rId85" display="https://d1s5m21q2l18ke.cloudfront.net/VISION360/Vision360.html?d=h3jb9lhi221&amp;surl=https://d1s5m21q2l18ke.cloudfront.net/v360_mov_white/&amp;sv=1&amp;displayAllSideview=1&amp;NTI2Mg=="/>
    <hyperlink ref="AP11" r:id="rId86" display="https://d1s5m21q2l18ke.cloudfront.net/VISION360/Vision360.html?d=h3jb9lhi221&amp;surl=https://d1s5m21q2l18ke.cloudfront.net/v360_mov_black/&amp;sv=1&amp;displayAllSideview=1&amp;NTI2Mg=="/>
    <hyperlink ref="AQ11" r:id="rId87" display="https://d1s5m21q2l18ke.cloudfront.net/v360_mov/h3jb9lhi221.HTML?sv=1&amp;displayAllSideview=1&amp;NTI2Mg=="/>
    <hyperlink ref="AR11" r:id="rId88" display="https://d1s5m21q2l18ke.cloudfront.net/white_mov_video/h3jb9lhi221.MP4?NTI2Mg=="/>
    <hyperlink ref="AS11" r:id="rId89" display="https://d1s5m21q2l18ke.cloudfront.net/plotting.html?h3jb9lhi221"/>
    <hyperlink ref="AV11" r:id="rId90" display="https://dyffw9lb8wur6.cloudfront.net/v360videos/h3jb9lhi221.MP4?NTI2Mg=="/>
    <hyperlink ref="AW11" r:id="rId91" display="https://d1g2oudknjs8jf.cloudfront.net/prodpolweb/asetimage/h3jb9lhi221.JPG?NTI2Mg=="/>
    <hyperlink ref="D12" r:id="rId92" display="GIA"/>
    <hyperlink ref="AK12" r:id="rId93" display="https://d1g2oudknjs8jf.cloudfront.net/prodpolweb/imgfiles/n9db9pli29.JPG?NTI2Mg=="/>
    <hyperlink ref="AO12" r:id="rId94" display="https://d1s5m21q2l18ke.cloudfront.net/VISION360/Vision360.html?d=n9db9pli29&amp;surl=https://d1s5m21q2l18ke.cloudfront.net/v360_mov_white/&amp;sv=1&amp;displayAllSideview=1&amp;NTI2Mg=="/>
    <hyperlink ref="AP12" r:id="rId95" display="https://d1s5m21q2l18ke.cloudfront.net/VISION360/Vision360.html?d=n9db9pli29&amp;surl=https://d1s5m21q2l18ke.cloudfront.net/v360_mov_black/&amp;sv=1&amp;displayAllSideview=1&amp;NTI2Mg=="/>
    <hyperlink ref="AQ12" r:id="rId96" display="https://d1s5m21q2l18ke.cloudfront.net/v360_mov/n9db9pli29.HTML?sv=1&amp;displayAllSideview=1&amp;NTI2Mg=="/>
    <hyperlink ref="AR12" r:id="rId97" display="https://d1s5m21q2l18ke.cloudfront.net/white_mov_video/n9db9pli29.MP4?NTI2Mg=="/>
    <hyperlink ref="AS12" r:id="rId98" display="https://d1s5m21q2l18ke.cloudfront.net/plotting.html?n9db9pli29"/>
    <hyperlink ref="AV12" r:id="rId99" display="https://dyffw9lb8wur6.cloudfront.net/v360videos/n9db9pli29.MP4?NTI2Mg=="/>
    <hyperlink ref="AW12" r:id="rId100" display="https://d1g2oudknjs8jf.cloudfront.net/prodpolweb/asetimage/n9db9pli29.JPG?NTI2Mg=="/>
    <hyperlink ref="D13" r:id="rId101" display="GIA"/>
    <hyperlink ref="AK13" r:id="rId102" display="https://d1g2oudknjs8jf.cloudfront.net/prodpolweb/imgfiles/n10hb9pji245.JPG?NTI2Mg=="/>
    <hyperlink ref="AO13" r:id="rId103" display="https://d1s5m21q2l18ke.cloudfront.net/VISION360/Vision360.html?d=n10hb9pji245&amp;surl=https://d1s5m21q2l18ke.cloudfront.net/v360_mov_white/&amp;sv=1&amp;displayAllSideview=1&amp;NTI2Mg=="/>
    <hyperlink ref="AP13" r:id="rId104" display="https://d1s5m21q2l18ke.cloudfront.net/VISION360/Vision360.html?d=n10hb9pji245&amp;surl=https://d1s5m21q2l18ke.cloudfront.net/v360_mov_black/&amp;sv=1&amp;displayAllSideview=1&amp;NTI2Mg=="/>
    <hyperlink ref="AQ13" r:id="rId105" display="https://d1s5m21q2l18ke.cloudfront.net/v360_mov/n10hb9pji245.HTML?sv=1&amp;displayAllSideview=1&amp;NTI2Mg=="/>
    <hyperlink ref="AR13" r:id="rId106" display="https://d1s5m21q2l18ke.cloudfront.net/white_mov_video/n10hb9pji245.MP4?NTI2Mg=="/>
    <hyperlink ref="AS13" r:id="rId107" display="https://d1s5m21q2l18ke.cloudfront.net/plotting.html?n10hb9pji245"/>
    <hyperlink ref="AV13" r:id="rId108" display="https://dyffw9lb8wur6.cloudfront.net/v360videos/n10hb9pji245.MP4?NTI2Mg=="/>
    <hyperlink ref="AW13" r:id="rId109" display="https://d1g2oudknjs8jf.cloudfront.net/prodpolweb/asetimage/n10hb9pji245.JPG?NTI2Mg=="/>
    <hyperlink ref="D14" r:id="rId110" display="GIA"/>
    <hyperlink ref="AK14" r:id="rId111" display="https://d1g2oudknjs8jf.cloudfront.net/prodpolweb/imgfiles/j3ib5kmi230.JPG?NTI2Mg=="/>
    <hyperlink ref="AO14" r:id="rId112" display="https://d1s5m21q2l18ke.cloudfront.net/VISION360/Vision360.html?d=j3ib5kmi230&amp;surl=https://d1s5m21q2l18ke.cloudfront.net/v360_mov_white/&amp;sv=1&amp;displayAllSideview=1&amp;NTI2Mg=="/>
    <hyperlink ref="AP14" r:id="rId113" display="https://d1s5m21q2l18ke.cloudfront.net/VISION360/Vision360.html?d=j3ib5kmi230&amp;surl=https://d1s5m21q2l18ke.cloudfront.net/v360_mov_black/&amp;sv=1&amp;displayAllSideview=1&amp;NTI2Mg=="/>
    <hyperlink ref="AQ14" r:id="rId114" display="https://d1s5m21q2l18ke.cloudfront.net/v360_mov/j3ib5kmi230.HTML?sv=1&amp;displayAllSideview=1&amp;NTI2Mg=="/>
    <hyperlink ref="AR14" r:id="rId115" display="https://d1s5m21q2l18ke.cloudfront.net/white_mov_video/j3ib5kmi230.MP4?NTI2Mg=="/>
    <hyperlink ref="AS14" r:id="rId116" display="https://d1s5m21q2l18ke.cloudfront.net/plotting.html?j3ib5kmi230"/>
    <hyperlink ref="AV14" r:id="rId117" display="https://dyffw9lb8wur6.cloudfront.net/v360videos/j3ib5kmi230.MP4?NTI2Mg=="/>
    <hyperlink ref="AW14" r:id="rId118" display="https://d1g2oudknjs8jf.cloudfront.net/prodpolweb/asetimage/j3ib5kmi230.JPG?NTI2Mg=="/>
    <hyperlink ref="D15" r:id="rId119" display="GIA"/>
    <hyperlink ref="AK15" r:id="rId120" display="https://d1g2oudknjs8jf.cloudfront.net/prodpolweb/imgfiles/l3ib5kmi242.JPG?NTI2Mg=="/>
    <hyperlink ref="AO15" r:id="rId121" display="https://d1s5m21q2l18ke.cloudfront.net/VISION360/Vision360.html?d=l3ib5kmi242&amp;surl=https://d1s5m21q2l18ke.cloudfront.net/v360_mov_white/&amp;sv=1&amp;displayAllSideview=1&amp;NTI2Mg=="/>
    <hyperlink ref="AP15" r:id="rId122" display="https://d1s5m21q2l18ke.cloudfront.net/VISION360/Vision360.html?d=l3ib5kmi242&amp;surl=https://d1s5m21q2l18ke.cloudfront.net/v360_mov_black/&amp;sv=1&amp;displayAllSideview=1&amp;NTI2Mg=="/>
    <hyperlink ref="AQ15" r:id="rId123" display="https://d1s5m21q2l18ke.cloudfront.net/v360_mov/l3ib5kmi242.HTML?sv=1&amp;displayAllSideview=1&amp;NTI2Mg=="/>
    <hyperlink ref="AR15" r:id="rId124" display="https://d1s5m21q2l18ke.cloudfront.net/white_mov_video/l3ib5kmi242.MP4?NTI2Mg=="/>
    <hyperlink ref="AS15" r:id="rId125" display="https://d1s5m21q2l18ke.cloudfront.net/plotting.html?l3ib5kmi242"/>
    <hyperlink ref="AV15" r:id="rId126" display="https://dyffw9lb8wur6.cloudfront.net/v360videos/l3ib5kmi242.MP4?NTI2Mg=="/>
    <hyperlink ref="AW15" r:id="rId127" display="https://d1g2oudknjs8jf.cloudfront.net/prodpolweb/asetimage/l3ib5kmi242.JPG?NTI2Mg=="/>
    <hyperlink ref="D16" r:id="rId128" display="GIA"/>
    <hyperlink ref="AK16" r:id="rId129" display="https://d1g2oudknjs8jf.cloudfront.net/prodpolweb/imgfiles/f5jb5kmi27.JPG?NTI2Mg=="/>
    <hyperlink ref="AO16" r:id="rId130" display="https://d1s5m21q2l18ke.cloudfront.net/VISION360/Vision360.html?d=f5jb5kmi27&amp;surl=https://d1s5m21q2l18ke.cloudfront.net/v360_mov_white/&amp;sv=1&amp;displayAllSideview=1&amp;NTI2Mg=="/>
    <hyperlink ref="AP16" r:id="rId131" display="https://d1s5m21q2l18ke.cloudfront.net/VISION360/Vision360.html?d=f5jb5kmi27&amp;surl=https://d1s5m21q2l18ke.cloudfront.net/v360_mov_black/&amp;sv=1&amp;displayAllSideview=1&amp;NTI2Mg=="/>
    <hyperlink ref="AQ16" r:id="rId132" display="https://d1s5m21q2l18ke.cloudfront.net/v360_mov/f5jb5kmi27.HTML?sv=1&amp;displayAllSideview=1&amp;NTI2Mg=="/>
    <hyperlink ref="AR16" r:id="rId133" display="https://d1s5m21q2l18ke.cloudfront.net/white_mov_video/f5jb5kmi27.MP4?NTI2Mg=="/>
    <hyperlink ref="AS16" r:id="rId134" display="https://d1s5m21q2l18ke.cloudfront.net/plotting.html?f5jb5kmi27"/>
    <hyperlink ref="AV16" r:id="rId135" display="https://dyffw9lb8wur6.cloudfront.net/v360videos/f5jb5kmi27.MP4?NTI2Mg=="/>
    <hyperlink ref="AW16" r:id="rId136" display="https://d1g2oudknjs8jf.cloudfront.net/prodpolweb/asetimage/f5jb5kmi27.JPG?NTI2Mg=="/>
    <hyperlink ref="D17" r:id="rId137" display="GIA"/>
    <hyperlink ref="AK17" r:id="rId138" display="https://d1g2oudknjs8jf.cloudfront.net/prodpolweb/imgfiles/f5ib7mlr16.JPG?NTI2Mg=="/>
    <hyperlink ref="AO17" r:id="rId139" display="https://d1s5m21q2l18ke.cloudfront.net/VISION360/Vision360.html?d=f5ib7mlr16&amp;surl=https://d1s5m21q2l18ke.cloudfront.net/v360_mov_white/&amp;sv=1&amp;displayAllSideview=1&amp;NTI2Mg=="/>
    <hyperlink ref="AP17" r:id="rId140" display="https://d1s5m21q2l18ke.cloudfront.net/VISION360/Vision360.html?d=f5ib7mlr16&amp;surl=https://d1s5m21q2l18ke.cloudfront.net/v360_mov_black/&amp;sv=1&amp;displayAllSideview=1&amp;NTI2Mg=="/>
    <hyperlink ref="AQ17" r:id="rId141" display="https://d1s5m21q2l18ke.cloudfront.net/v360_mov/f5ib7mlr16.HTML?sv=1&amp;displayAllSideview=1&amp;NTI2Mg=="/>
    <hyperlink ref="AR17" r:id="rId142" display="https://d1s5m21q2l18ke.cloudfront.net/white_mov_video/f5ib7mlr16.MP4?NTI2Mg=="/>
    <hyperlink ref="AS17" r:id="rId143" display="https://d1s5m21q2l18ke.cloudfront.net/plotting.html?f5ib7mlr16"/>
    <hyperlink ref="AV17" r:id="rId144" display="https://dyffw9lb8wur6.cloudfront.net/v360videos/f5ib7mlr16.MP4?NTI2Mg=="/>
    <hyperlink ref="AW17" r:id="rId145" display="https://d1g2oudknjs8jf.cloudfront.net/prodpolweb/asetimage/f5ib7mlr16.JPG?NTI2Mg=="/>
    <hyperlink ref="D18" r:id="rId146" display="GIA"/>
    <hyperlink ref="AK18" r:id="rId147" display="https://d1g2oudknjs8jf.cloudfront.net/prodpolweb/imgfiles/l2hb3qli235.JPG?NTI2Mg=="/>
    <hyperlink ref="AO18" r:id="rId148" display="https://d1s5m21q2l18ke.cloudfront.net/VISION360/Vision360.html?d=l2hb3qli235&amp;surl=https://d1s5m21q2l18ke.cloudfront.net/v360_mov_white/&amp;sv=1&amp;displayAllSideview=1&amp;NTI2Mg=="/>
    <hyperlink ref="AP18" r:id="rId149" display="https://d1s5m21q2l18ke.cloudfront.net/VISION360/Vision360.html?d=l2hb3qli235&amp;surl=https://d1s5m21q2l18ke.cloudfront.net/v360_mov_black/&amp;sv=1&amp;displayAllSideview=1&amp;NTI2Mg=="/>
    <hyperlink ref="AQ18" r:id="rId150" display="https://d1s5m21q2l18ke.cloudfront.net/v360_mov/l2hb3qli235.HTML?sv=1&amp;displayAllSideview=1&amp;NTI2Mg=="/>
    <hyperlink ref="AR18" r:id="rId151" display="https://d1s5m21q2l18ke.cloudfront.net/white_mov_video/l2hb3qli235.MP4?NTI2Mg=="/>
    <hyperlink ref="AS18" r:id="rId152" display="https://d1s5m21q2l18ke.cloudfront.net/plotting.html?l2hb3qli235"/>
    <hyperlink ref="AT18" r:id="rId153" display="https://d1g2oudknjs8jf.cloudfront.net/prodpolweb/fl_img/l2hb3qli235.JPG?NTI2Mg=="/>
    <hyperlink ref="AV18" r:id="rId154" display="https://dyffw9lb8wur6.cloudfront.net/v360videos/l2hb3qli235.MP4?NTI2Mg=="/>
    <hyperlink ref="AW18" r:id="rId155" display="https://d1g2oudknjs8jf.cloudfront.net/prodpolweb/asetimage/l2hb3qli235.JPG?NTI2Mg=="/>
    <hyperlink ref="D19" r:id="rId156" display="GIA"/>
    <hyperlink ref="AK19" r:id="rId157" display="https://d1g2oudknjs8jf.cloudfront.net/prodpolweb/imgfiles/h6gb9pli212.JPG?NTI2Mg=="/>
    <hyperlink ref="AO19" r:id="rId158" display="https://d1s5m21q2l18ke.cloudfront.net/VISION360/Vision360.html?d=h6gb9pli212&amp;surl=https://d1s5m21q2l18ke.cloudfront.net/v360_mov_white/&amp;sv=1&amp;displayAllSideview=1&amp;NTI2Mg=="/>
    <hyperlink ref="AP19" r:id="rId159" display="https://d1s5m21q2l18ke.cloudfront.net/VISION360/Vision360.html?d=h6gb9pli212&amp;surl=https://d1s5m21q2l18ke.cloudfront.net/v360_mov_black/&amp;sv=1&amp;displayAllSideview=1&amp;NTI2Mg=="/>
    <hyperlink ref="AQ19" r:id="rId160" display="https://d1s5m21q2l18ke.cloudfront.net/v360_mov/h6gb9pli212.HTML?sv=1&amp;displayAllSideview=1&amp;NTI2Mg=="/>
    <hyperlink ref="AR19" r:id="rId161" display="https://d1s5m21q2l18ke.cloudfront.net/white_mov_video/h6gb9pli212.MP4?NTI2Mg=="/>
    <hyperlink ref="AS19" r:id="rId162" display="https://d1s5m21q2l18ke.cloudfront.net/plotting.html?h6gb9pli212"/>
    <hyperlink ref="AV19" r:id="rId163" display="https://dyffw9lb8wur6.cloudfront.net/v360videos/h6gb9pli212.MP4?NTI2Mg=="/>
    <hyperlink ref="AW19" r:id="rId164" display="https://d1g2oudknjs8jf.cloudfront.net/prodpolweb/asetimage/h6gb9pli212.JPG?NTI2Mg=="/>
    <hyperlink ref="D20" r:id="rId165" display="GIA"/>
    <hyperlink ref="AK20" r:id="rId166" display="https://d1g2oudknjs8jf.cloudfront.net/prodpolweb/imgfiles/j8gb11qfi220.JPG?NTI2Mg=="/>
    <hyperlink ref="AO20" r:id="rId167" display="https://d1s5m21q2l18ke.cloudfront.net/VISION360/Vision360.html?d=j8gb11qfi220&amp;surl=https://d1s5m21q2l18ke.cloudfront.net/v360_mov_white/&amp;sv=1&amp;displayAllSideview=1&amp;NTI2Mg=="/>
    <hyperlink ref="AP20" r:id="rId168" display="https://d1s5m21q2l18ke.cloudfront.net/VISION360/Vision360.html?d=j8gb11qfi220&amp;surl=https://d1s5m21q2l18ke.cloudfront.net/v360_mov_black/&amp;sv=1&amp;displayAllSideview=1&amp;NTI2Mg=="/>
    <hyperlink ref="AQ20" r:id="rId169" display="https://d1s5m21q2l18ke.cloudfront.net/v360_mov/j8gb11qfi220.HTML?sv=1&amp;displayAllSideview=1&amp;NTI2Mg=="/>
    <hyperlink ref="AR20" r:id="rId170" display="https://d1s5m21q2l18ke.cloudfront.net/white_mov_video/j8gb11qfi220.MP4?NTI2Mg=="/>
    <hyperlink ref="AS20" r:id="rId171" display="https://d1s5m21q2l18ke.cloudfront.net/plotting.html?j8gb11qfi220"/>
    <hyperlink ref="AV20" r:id="rId172" display="https://dyffw9lb8wur6.cloudfront.net/v360videos/j8gb11qfi220.MP4?NTI2Mg=="/>
    <hyperlink ref="AW20" r:id="rId173" display="https://d1g2oudknjs8jf.cloudfront.net/prodpolweb/asetimage/j8gb11qfi220.JPG?NTI2Mg=="/>
    <hyperlink ref="D21" r:id="rId174" display="GIA"/>
    <hyperlink ref="AK21" r:id="rId175" display="https://d1g2oudknjs8jf.cloudfront.net/prodpolweb/imgfiles/j8lb9lii245.JPG?NTI2Mg=="/>
    <hyperlink ref="AO21" r:id="rId176" display="https://d1s5m21q2l18ke.cloudfront.net/VISION360/Vision360.html?d=j8lb9lii245&amp;surl=https://d1s5m21q2l18ke.cloudfront.net/v360_mov_white/&amp;sv=1&amp;displayAllSideview=1&amp;NTI2Mg=="/>
    <hyperlink ref="AP21" r:id="rId177" display="https://d1s5m21q2l18ke.cloudfront.net/VISION360/Vision360.html?d=j8lb9lii245&amp;surl=https://d1s5m21q2l18ke.cloudfront.net/v360_mov_black/&amp;sv=1&amp;displayAllSideview=1&amp;NTI2Mg=="/>
    <hyperlink ref="AQ21" r:id="rId178" display="https://d1s5m21q2l18ke.cloudfront.net/v360_mov/j8lb9lii245.HTML?sv=1&amp;displayAllSideview=1&amp;NTI2Mg=="/>
    <hyperlink ref="AR21" r:id="rId179" display="https://d1s5m21q2l18ke.cloudfront.net/white_mov_video/j8lb9lii245.MP4?NTI2Mg=="/>
    <hyperlink ref="AS21" r:id="rId180" display="https://d1s5m21q2l18ke.cloudfront.net/plotting.html?j8lb9lii245"/>
    <hyperlink ref="AV21" r:id="rId181" display="https://dyffw9lb8wur6.cloudfront.net/v360videos/j8lb9lii245.MP4?NTI2Mg=="/>
    <hyperlink ref="AW21" r:id="rId182" display="https://d1g2oudknjs8jf.cloudfront.net/prodpolweb/asetimage/j8lb9lii245.JPG?NTI2Mg=="/>
    <hyperlink ref="D22" r:id="rId183" display="GIA"/>
    <hyperlink ref="AK22" r:id="rId184" display="https://d1g2oudknjs8jf.cloudfront.net/prodpolweb/imgfiles/n2kc3qgi072.JPG?NTI2Mg=="/>
    <hyperlink ref="AO22" r:id="rId185" display="https://d1s5m21q2l18ke.cloudfront.net/VISION360/Vision360.html?d=n2kc3qgi072&amp;surl=https://d1s5m21q2l18ke.cloudfront.net/v360_mov_white/&amp;sv=1&amp;displayAllSideview=1&amp;NTI2Mg=="/>
    <hyperlink ref="AP22" r:id="rId186" display="https://d1s5m21q2l18ke.cloudfront.net/VISION360/Vision360.html?d=n2kc3qgi072&amp;surl=https://d1s5m21q2l18ke.cloudfront.net/v360_mov_black/&amp;sv=1&amp;displayAllSideview=1&amp;NTI2Mg=="/>
    <hyperlink ref="AQ22" r:id="rId187" display="https://d1s5m21q2l18ke.cloudfront.net/v360_mov/n2kc3qgi072.HTML?sv=1&amp;displayAllSideview=1&amp;NTI2Mg=="/>
    <hyperlink ref="AR22" r:id="rId188" display="https://d1s5m21q2l18ke.cloudfront.net/white_mov_video/n2kc3qgi072.MP4?NTI2Mg=="/>
    <hyperlink ref="AS22" r:id="rId189" display="https://d1s5m21q2l18ke.cloudfront.net/plotting.html?n2kc3qgi072"/>
    <hyperlink ref="AV22" r:id="rId190" display="https://dyffw9lb8wur6.cloudfront.net/v360videos/n2kc3qgi072.MP4?NTI2Mg=="/>
    <hyperlink ref="AW22" r:id="rId191" display="https://d1g2oudknjs8jf.cloudfront.net/prodpolweb/asetimage/n2kc3qgi072.JPG?NTI2Mg=="/>
    <hyperlink ref="D23" r:id="rId192" display="GIA"/>
    <hyperlink ref="AK23" r:id="rId193" display="https://d1g2oudknjs8jf.cloudfront.net/prodpolweb/imgfiles/l10ib5kmi242.JPG?NTI2Mg=="/>
    <hyperlink ref="AO23" r:id="rId194" display="https://d1s5m21q2l18ke.cloudfront.net/VISION360/Vision360.html?d=l10ib5kmi242&amp;surl=https://d1s5m21q2l18ke.cloudfront.net/v360_mov_white/&amp;sv=1&amp;displayAllSideview=1&amp;NTI2Mg=="/>
    <hyperlink ref="AP23" r:id="rId195" display="https://d1s5m21q2l18ke.cloudfront.net/VISION360/Vision360.html?d=l10ib5kmi242&amp;surl=https://d1s5m21q2l18ke.cloudfront.net/v360_mov_black/&amp;sv=1&amp;displayAllSideview=1&amp;NTI2Mg=="/>
    <hyperlink ref="AQ23" r:id="rId196" display="https://d1s5m21q2l18ke.cloudfront.net/v360_mov/l10ib5kmi242.HTML?sv=1&amp;displayAllSideview=1&amp;NTI2Mg=="/>
    <hyperlink ref="AR23" r:id="rId197" display="https://d1s5m21q2l18ke.cloudfront.net/white_mov_video/l10ib5kmi242.MP4?NTI2Mg=="/>
    <hyperlink ref="AS23" r:id="rId198" display="https://d1s5m21q2l18ke.cloudfront.net/plotting.html?l10ib5kmi242"/>
    <hyperlink ref="AV23" r:id="rId199" display="https://dyffw9lb8wur6.cloudfront.net/v360videos/l10ib5kmi242.MP4?NTI2Mg=="/>
    <hyperlink ref="AW23" r:id="rId200" display="https://d1g2oudknjs8jf.cloudfront.net/prodpolweb/asetimage/l10ib5kmi242.JPG?NTI2Mg=="/>
    <hyperlink ref="D24" r:id="rId201" display="GIA"/>
    <hyperlink ref="AK24" r:id="rId202" display="https://d1g2oudknjs8jf.cloudfront.net/prodpolweb/imgfiles/h4cb11mli20.JPG?NTI2Mg=="/>
    <hyperlink ref="AO24" r:id="rId203" display="https://d1s5m21q2l18ke.cloudfront.net/VISION360/Vision360.html?d=h4cb11mli20&amp;surl=https://d1s5m21q2l18ke.cloudfront.net/v360_mov_white/&amp;sv=1&amp;displayAllSideview=1&amp;NTI2Mg=="/>
    <hyperlink ref="AP24" r:id="rId204" display="https://d1s5m21q2l18ke.cloudfront.net/VISION360/Vision360.html?d=h4cb11mli20&amp;surl=https://d1s5m21q2l18ke.cloudfront.net/v360_mov_black/&amp;sv=1&amp;displayAllSideview=1&amp;NTI2Mg=="/>
    <hyperlink ref="AQ24" r:id="rId205" display="https://d1s5m21q2l18ke.cloudfront.net/v360_mov/h4cb11mli20.HTML?sv=1&amp;displayAllSideview=1&amp;NTI2Mg=="/>
    <hyperlink ref="AR24" r:id="rId206" display="https://d1s5m21q2l18ke.cloudfront.net/white_mov_video/h4cb11mli20.MP4?NTI2Mg=="/>
    <hyperlink ref="AS24" r:id="rId207" display="https://d1s5m21q2l18ke.cloudfront.net/plotting.html?h4cb11mli20"/>
    <hyperlink ref="AV24" r:id="rId208" display="https://dyffw9lb8wur6.cloudfront.net/v360videos/h4cb11mli20.MP4?NTI2Mg=="/>
    <hyperlink ref="AW24" r:id="rId209" display="https://d1g2oudknjs8jf.cloudfront.net/prodpolweb/asetimage/h4cb11mli20.JPG?NTI2Mg=="/>
    <hyperlink ref="D25" r:id="rId210" display="GIA"/>
    <hyperlink ref="AK25" r:id="rId211" display="https://d1g2oudknjs8jf.cloudfront.net/prodpolweb/imgfiles/n6eb7rgi218.JPG?NTI2Mg=="/>
    <hyperlink ref="AO25" r:id="rId212" display="https://d1s5m21q2l18ke.cloudfront.net/VISION360/Vision360.html?d=n6eb7rgi218&amp;surl=https://d1s5m21q2l18ke.cloudfront.net/v360_mov_white/&amp;sv=1&amp;displayAllSideview=1&amp;NTI2Mg=="/>
    <hyperlink ref="AP25" r:id="rId213" display="https://d1s5m21q2l18ke.cloudfront.net/VISION360/Vision360.html?d=n6eb7rgi218&amp;surl=https://d1s5m21q2l18ke.cloudfront.net/v360_mov_black/&amp;sv=1&amp;displayAllSideview=1&amp;NTI2Mg=="/>
    <hyperlink ref="AQ25" r:id="rId214" display="https://d1s5m21q2l18ke.cloudfront.net/v360_mov/n6eb7rgi218.HTML?sv=1&amp;displayAllSideview=1&amp;NTI2Mg=="/>
    <hyperlink ref="AR25" r:id="rId215" display="https://d1s5m21q2l18ke.cloudfront.net/white_mov_video/n6eb7rgi218.MP4?NTI2Mg=="/>
    <hyperlink ref="AS25" r:id="rId216" display="https://d1s5m21q2l18ke.cloudfront.net/plotting.html?n6eb7rgi218"/>
    <hyperlink ref="AV25" r:id="rId217" display="https://dyffw9lb8wur6.cloudfront.net/v360videos/n6eb7rgi218.MP4?NTI2Mg=="/>
    <hyperlink ref="AW25" r:id="rId218" display="https://d1g2oudknjs8jf.cloudfront.net/prodpolweb/asetimage/n6eb7rgi218.JPG?NTI2Mg=="/>
    <hyperlink ref="D26" r:id="rId219" display="GIA"/>
    <hyperlink ref="AK26" r:id="rId220" display="https://d1g2oudknjs8jf.cloudfront.net/prodpolweb/imgfiles/j3gb5kmi220.JPG?NTI2Mg=="/>
    <hyperlink ref="AO26" r:id="rId221" display="https://d1s5m21q2l18ke.cloudfront.net/VISION360/Vision360.html?d=j3gb5kmi220&amp;surl=https://d1s5m21q2l18ke.cloudfront.net/v360_mov_white/&amp;sv=1&amp;displayAllSideview=1&amp;NTI2Mg=="/>
    <hyperlink ref="AP26" r:id="rId222" display="https://d1s5m21q2l18ke.cloudfront.net/VISION360/Vision360.html?d=j3gb5kmi220&amp;surl=https://d1s5m21q2l18ke.cloudfront.net/v360_mov_black/&amp;sv=1&amp;displayAllSideview=1&amp;NTI2Mg=="/>
    <hyperlink ref="AQ26" r:id="rId223" display="https://d1s5m21q2l18ke.cloudfront.net/v360_mov/j3gb5kmi220.HTML?sv=1&amp;displayAllSideview=1&amp;NTI2Mg=="/>
    <hyperlink ref="AR26" r:id="rId224" display="https://d1s5m21q2l18ke.cloudfront.net/white_mov_video/j3gb5kmi220.MP4?NTI2Mg=="/>
    <hyperlink ref="AS26" r:id="rId225" display="https://d1s5m21q2l18ke.cloudfront.net/plotting.html?j3gb5kmi220"/>
    <hyperlink ref="AV26" r:id="rId226" display="https://dyffw9lb8wur6.cloudfront.net/v360videos/j3gb5kmi220.MP4?NTI2Mg=="/>
    <hyperlink ref="AW26" r:id="rId227" display="https://d1g2oudknjs8jf.cloudfront.net/prodpolweb/asetimage/j3gb5kmi220.JPG?NTI2Mg=="/>
    <hyperlink ref="D27" r:id="rId228" display="GIA"/>
    <hyperlink ref="AK27" r:id="rId229" display="https://d1g2oudknjs8jf.cloudfront.net/prodpolweb/imgfiles/h10fb5kmi29.JPG?NTI2Mg=="/>
    <hyperlink ref="AO27" r:id="rId230" display="https://d1s5m21q2l18ke.cloudfront.net/VISION360/Vision360.html?d=h10fb5kmi29&amp;surl=https://d1s5m21q2l18ke.cloudfront.net/v360_mov_white/&amp;sv=1&amp;displayAllSideview=1&amp;NTI2Mg=="/>
    <hyperlink ref="AP27" r:id="rId231" display="https://d1s5m21q2l18ke.cloudfront.net/VISION360/Vision360.html?d=h10fb5kmi29&amp;surl=https://d1s5m21q2l18ke.cloudfront.net/v360_mov_black/&amp;sv=1&amp;displayAllSideview=1&amp;NTI2Mg=="/>
    <hyperlink ref="AQ27" r:id="rId232" display="https://d1s5m21q2l18ke.cloudfront.net/v360_mov/h10fb5kmi29.HTML?sv=1&amp;displayAllSideview=1&amp;NTI2Mg=="/>
    <hyperlink ref="AR27" r:id="rId233" display="https://d1s5m21q2l18ke.cloudfront.net/white_mov_video/h10fb5kmi29.MP4?NTI2Mg=="/>
    <hyperlink ref="AS27" r:id="rId234" display="https://d1s5m21q2l18ke.cloudfront.net/plotting.html?h10fb5kmi29"/>
    <hyperlink ref="AV27" r:id="rId235" display="https://dyffw9lb8wur6.cloudfront.net/v360videos/h10fb5kmi29.MP4?NTI2Mg=="/>
    <hyperlink ref="AW27" r:id="rId236" display="https://d1g2oudknjs8jf.cloudfront.net/prodpolweb/asetimage/h10fb5kmi29.JPG?NTI2Mg=="/>
    <hyperlink ref="D28" r:id="rId237" display="GIA"/>
    <hyperlink ref="AK28" r:id="rId238" display="https://d1g2oudknjs8jf.cloudfront.net/prodpolweb/imgfiles/h8fb5kmi29.JPG?NTI2Mg=="/>
    <hyperlink ref="AO28" r:id="rId239" display="https://d1s5m21q2l18ke.cloudfront.net/VISION360/Vision360.html?d=h8fb5kmi29&amp;surl=https://d1s5m21q2l18ke.cloudfront.net/v360_mov_white/&amp;sv=1&amp;displayAllSideview=1&amp;NTI2Mg=="/>
    <hyperlink ref="AP28" r:id="rId240" display="https://d1s5m21q2l18ke.cloudfront.net/VISION360/Vision360.html?d=h8fb5kmi29&amp;surl=https://d1s5m21q2l18ke.cloudfront.net/v360_mov_black/&amp;sv=1&amp;displayAllSideview=1&amp;NTI2Mg=="/>
    <hyperlink ref="AQ28" r:id="rId241" display="https://d1s5m21q2l18ke.cloudfront.net/v360_mov/h8fb5kmi29.HTML?sv=1&amp;displayAllSideview=1&amp;NTI2Mg=="/>
    <hyperlink ref="AR28" r:id="rId242" display="https://d1s5m21q2l18ke.cloudfront.net/white_mov_video/h8fb5kmi29.MP4?NTI2Mg=="/>
    <hyperlink ref="AS28" r:id="rId243" display="https://d1s5m21q2l18ke.cloudfront.net/plotting.html?h8fb5kmi29"/>
    <hyperlink ref="AV28" r:id="rId244" display="https://dyffw9lb8wur6.cloudfront.net/v360videos/h8fb5kmi29.MP4?NTI2Mg=="/>
    <hyperlink ref="AW28" r:id="rId245" display="https://d1g2oudknjs8jf.cloudfront.net/prodpolweb/asetimage/h8fb5kmi29.JPG?NTI2Mg=="/>
    <hyperlink ref="D29" r:id="rId246" display="GIA"/>
    <hyperlink ref="AK29" r:id="rId247" display="https://d1g2oudknjs8jf.cloudfront.net/prodpolweb/imgfiles/h3jb7pji221.JPG?NTI2Mg=="/>
    <hyperlink ref="AO29" r:id="rId248" display="https://d1s5m21q2l18ke.cloudfront.net/VISION360/Vision360.html?d=h3jb7pji221&amp;surl=https://d1s5m21q2l18ke.cloudfront.net/v360_mov_white/&amp;sv=1&amp;displayAllSideview=1&amp;NTI2Mg=="/>
    <hyperlink ref="AP29" r:id="rId249" display="https://d1s5m21q2l18ke.cloudfront.net/VISION360/Vision360.html?d=h3jb7pji221&amp;surl=https://d1s5m21q2l18ke.cloudfront.net/v360_mov_black/&amp;sv=1&amp;displayAllSideview=1&amp;NTI2Mg=="/>
    <hyperlink ref="AQ29" r:id="rId250" display="https://d1s5m21q2l18ke.cloudfront.net/v360_mov/h3jb7pji221.HTML?sv=1&amp;displayAllSideview=1&amp;NTI2Mg=="/>
    <hyperlink ref="AR29" r:id="rId251" display="https://d1s5m21q2l18ke.cloudfront.net/white_mov_video/h3jb7pji221.MP4?NTI2Mg=="/>
    <hyperlink ref="AS29" r:id="rId252" display="https://d1s5m21q2l18ke.cloudfront.net/plotting.html?h3jb7pji221"/>
    <hyperlink ref="AV29" r:id="rId253" display="https://dyffw9lb8wur6.cloudfront.net/v360videos/h3jb7pji221.MP4?NTI2Mg=="/>
    <hyperlink ref="AW29" r:id="rId254" display="https://d1g2oudknjs8jf.cloudfront.net/prodpolweb/asetimage/h3jb7pji221.JPG?NTI2Mg=="/>
    <hyperlink ref="D30" r:id="rId255" display="GIA"/>
    <hyperlink ref="AK30" r:id="rId256" display="https://d1g2oudknjs8jf.cloudfront.net/prodpolweb/imgfiles/f10ed5tki22.JPG?NTI2Mg=="/>
    <hyperlink ref="AO30" r:id="rId257" display="https://d1s5m21q2l18ke.cloudfront.net/VISION360/Vision360.html?d=f10ed5tki22&amp;surl=https://d1s5m21q2l18ke.cloudfront.net/v360_mov_white/&amp;sv=1&amp;displayAllSideview=1&amp;NTI2Mg=="/>
    <hyperlink ref="AP30" r:id="rId258" display="https://d1s5m21q2l18ke.cloudfront.net/VISION360/Vision360.html?d=f10ed5tki22&amp;surl=https://d1s5m21q2l18ke.cloudfront.net/v360_mov_black/&amp;sv=1&amp;displayAllSideview=1&amp;NTI2Mg=="/>
    <hyperlink ref="AQ30" r:id="rId259" display="https://d1s5m21q2l18ke.cloudfront.net/v360_mov/f10ed5tki22.HTML?sv=1&amp;displayAllSideview=1&amp;NTI2Mg=="/>
    <hyperlink ref="AR30" r:id="rId260" display="https://d1s5m21q2l18ke.cloudfront.net/white_mov_video/f10ed5tki22.MP4?NTI2Mg=="/>
    <hyperlink ref="AS30" r:id="rId261" display="https://d1s5m21q2l18ke.cloudfront.net/plotting.html?f10ed5tki22"/>
    <hyperlink ref="AV30" r:id="rId262" display="https://dyffw9lb8wur6.cloudfront.net/v360videos/f10ed5tki22.MP4?NTI2Mg=="/>
    <hyperlink ref="AW30" r:id="rId263" display="https://d1g2oudknjs8jf.cloudfront.net/prodpolweb/asetimage/f10ed5tki22.JPG?NTI2Mg=="/>
    <hyperlink ref="D31" r:id="rId264" display="GIA"/>
    <hyperlink ref="AK31" r:id="rId265" display="https://d1g2oudknjs8jf.cloudfront.net/prodpolweb/imgfiles/f5eb5sji22.JPG?NTI2Mg=="/>
    <hyperlink ref="AO31" r:id="rId266" display="https://d1s5m21q2l18ke.cloudfront.net/VISION360/Vision360.html?d=f5eb5sji22&amp;surl=https://d1s5m21q2l18ke.cloudfront.net/v360_mov_white/&amp;sv=1&amp;displayAllSideview=1&amp;NTI2Mg=="/>
    <hyperlink ref="AP31" r:id="rId267" display="https://d1s5m21q2l18ke.cloudfront.net/VISION360/Vision360.html?d=f5eb5sji22&amp;surl=https://d1s5m21q2l18ke.cloudfront.net/v360_mov_black/&amp;sv=1&amp;displayAllSideview=1&amp;NTI2Mg=="/>
    <hyperlink ref="AQ31" r:id="rId268" display="https://d1s5m21q2l18ke.cloudfront.net/v360_mov/f5eb5sji22.HTML?sv=1&amp;displayAllSideview=1&amp;NTI2Mg=="/>
    <hyperlink ref="AR31" r:id="rId269" display="https://d1s5m21q2l18ke.cloudfront.net/white_mov_video/f5eb5sji22.MP4?NTI2Mg=="/>
    <hyperlink ref="AS31" r:id="rId270" display="https://d1s5m21q2l18ke.cloudfront.net/plotting.html?f5eb5sji22"/>
    <hyperlink ref="AV31" r:id="rId271" display="https://dyffw9lb8wur6.cloudfront.net/v360videos/f5eb5sji22.MP4?NTI2Mg=="/>
    <hyperlink ref="AW31" r:id="rId272" display="https://d1g2oudknjs8jf.cloudfront.net/prodpolweb/asetimage/f5eb5sji22.JPG?NTI2Mg=="/>
    <hyperlink ref="D32" r:id="rId273" display="GIA"/>
    <hyperlink ref="AK32" r:id="rId274" display="https://d1g2oudknjs8jf.cloudfront.net/prodpolweb/imgfiles/l2cc5tki20.JPG?NTI2Mg=="/>
    <hyperlink ref="AO32" r:id="rId275" display="https://d1s5m21q2l18ke.cloudfront.net/VISION360/Vision360.html?d=l2cc5tki20&amp;surl=https://d1s5m21q2l18ke.cloudfront.net/v360_mov_white/&amp;sv=1&amp;displayAllSideview=1&amp;NTI2Mg=="/>
    <hyperlink ref="AP32" r:id="rId276" display="https://d1s5m21q2l18ke.cloudfront.net/VISION360/Vision360.html?d=l2cc5tki20&amp;surl=https://d1s5m21q2l18ke.cloudfront.net/v360_mov_black/&amp;sv=1&amp;displayAllSideview=1&amp;NTI2Mg=="/>
    <hyperlink ref="AQ32" r:id="rId277" display="https://d1s5m21q2l18ke.cloudfront.net/v360_mov/l2cc5tki20.HTML?sv=1&amp;displayAllSideview=1&amp;NTI2Mg=="/>
    <hyperlink ref="AR32" r:id="rId278" display="https://d1s5m21q2l18ke.cloudfront.net/white_mov_video/l2cc5tki20.MP4?NTI2Mg=="/>
    <hyperlink ref="AS32" r:id="rId279" display="https://d1s5m21q2l18ke.cloudfront.net/plotting.html?l2cc5tki20"/>
    <hyperlink ref="AV32" r:id="rId280" display="https://dyffw9lb8wur6.cloudfront.net/v360videos/l2cc5tki20.MP4?NTI2Mg=="/>
    <hyperlink ref="AW32" r:id="rId281" display="https://d1g2oudknjs8jf.cloudfront.net/prodpolweb/asetimage/l2cc5tki20.JPG?NTI2Mg=="/>
    <hyperlink ref="D33" r:id="rId282" display="GIA"/>
    <hyperlink ref="AK33" r:id="rId283" display="https://d1g2oudknjs8jf.cloudfront.net/prodpolweb/imgfiles/n10jb3qli263.JPG?NTI2Mg=="/>
    <hyperlink ref="AO33" r:id="rId284" display="https://d1s5m21q2l18ke.cloudfront.net/VISION360/Vision360.html?d=n10jb3qli263&amp;surl=https://d1s5m21q2l18ke.cloudfront.net/v360_mov_white/&amp;sv=1&amp;displayAllSideview=1&amp;NTI2Mg=="/>
    <hyperlink ref="AP33" r:id="rId285" display="https://d1s5m21q2l18ke.cloudfront.net/VISION360/Vision360.html?d=n10jb3qli263&amp;surl=https://d1s5m21q2l18ke.cloudfront.net/v360_mov_black/&amp;sv=1&amp;displayAllSideview=1&amp;NTI2Mg=="/>
    <hyperlink ref="AQ33" r:id="rId286" display="https://d1s5m21q2l18ke.cloudfront.net/v360_mov/n10jb3qli263.HTML?sv=1&amp;displayAllSideview=1&amp;NTI2Mg=="/>
    <hyperlink ref="AR33" r:id="rId287" display="https://d1s5m21q2l18ke.cloudfront.net/white_mov_video/n10jb3qli263.MP4?NTI2Mg=="/>
    <hyperlink ref="AS33" r:id="rId288" display="https://d1s5m21q2l18ke.cloudfront.net/plotting.html?n10jb3qli263"/>
    <hyperlink ref="AV33" r:id="rId289" display="https://dyffw9lb8wur6.cloudfront.net/v360videos/n10jb3qli263.MP4?NTI2Mg=="/>
    <hyperlink ref="AW33" r:id="rId290" display="https://d1g2oudknjs8jf.cloudfront.net/prodpolweb/asetimage/n10jb3qli263.JPG?NTI2Mg=="/>
    <hyperlink ref="D34" r:id="rId291" display="GIA"/>
    <hyperlink ref="AK34" r:id="rId292" display="https://d1g2oudknjs8jf.cloudfront.net/prodpolweb/imgfiles/f4fb9nli23.JPG?NTI2Mg=="/>
    <hyperlink ref="AO34" r:id="rId293" display="https://d1s5m21q2l18ke.cloudfront.net/VISION360/Vision360.html?d=f4fb9nli23&amp;surl=https://d1s5m21q2l18ke.cloudfront.net/v360_mov_white/&amp;sv=1&amp;displayAllSideview=1&amp;NTI2Mg=="/>
    <hyperlink ref="AP34" r:id="rId294" display="https://d1s5m21q2l18ke.cloudfront.net/VISION360/Vision360.html?d=f4fb9nli23&amp;surl=https://d1s5m21q2l18ke.cloudfront.net/v360_mov_black/&amp;sv=1&amp;displayAllSideview=1&amp;NTI2Mg=="/>
    <hyperlink ref="AQ34" r:id="rId295" display="https://d1s5m21q2l18ke.cloudfront.net/v360_mov/f4fb9nli23.HTML?sv=1&amp;displayAllSideview=1&amp;NTI2Mg=="/>
    <hyperlink ref="AR34" r:id="rId296" display="https://d1s5m21q2l18ke.cloudfront.net/white_mov_video/f4fb9nli23.MP4?NTI2Mg=="/>
    <hyperlink ref="AS34" r:id="rId297" display="https://d1s5m21q2l18ke.cloudfront.net/plotting.html?f4fb9nli23"/>
    <hyperlink ref="AV34" r:id="rId298" display="https://dyffw9lb8wur6.cloudfront.net/v360videos/f4fb9nli23.MP4?NTI2Mg=="/>
    <hyperlink ref="AW34" r:id="rId299" display="https://d1g2oudknjs8jf.cloudfront.net/prodpolweb/asetimage/f4fb9nli23.JPG?NTI2Mg=="/>
    <hyperlink ref="D35" r:id="rId300" display="GIA"/>
    <hyperlink ref="AK35" r:id="rId301" display="https://d1g2oudknjs8jf.cloudfront.net/prodpolweb/imgfiles/h6gd5tki212.JPG?NTI2Mg=="/>
    <hyperlink ref="AO35" r:id="rId302" display="https://d1s5m21q2l18ke.cloudfront.net/VISION360/Vision360.html?d=h6gd5tki212&amp;surl=https://d1s5m21q2l18ke.cloudfront.net/v360_mov_white/&amp;sv=1&amp;displayAllSideview=1&amp;NTI2Mg=="/>
    <hyperlink ref="AP35" r:id="rId303" display="https://d1s5m21q2l18ke.cloudfront.net/VISION360/Vision360.html?d=h6gd5tki212&amp;surl=https://d1s5m21q2l18ke.cloudfront.net/v360_mov_black/&amp;sv=1&amp;displayAllSideview=1&amp;NTI2Mg=="/>
    <hyperlink ref="AQ35" r:id="rId304" display="https://d1s5m21q2l18ke.cloudfront.net/v360_mov/h6gd5tki212.HTML?sv=1&amp;displayAllSideview=1&amp;NTI2Mg=="/>
    <hyperlink ref="AR35" r:id="rId305" display="https://d1s5m21q2l18ke.cloudfront.net/white_mov_video/h6gd5tki212.MP4?NTI2Mg=="/>
    <hyperlink ref="AS35" r:id="rId306" display="https://d1s5m21q2l18ke.cloudfront.net/plotting.html?h6gd5tki212"/>
    <hyperlink ref="AV35" r:id="rId307" display="https://dyffw9lb8wur6.cloudfront.net/v360videos/h6gd5tki212.MP4?NTI2Mg=="/>
    <hyperlink ref="AW35" r:id="rId308" display="https://d1g2oudknjs8jf.cloudfront.net/prodpolweb/asetimage/h6gd5tki212.JPG?NTI2Mg=="/>
    <hyperlink ref="D36" r:id="rId309" display="GIA"/>
    <hyperlink ref="AK36" r:id="rId310" display="https://d1g2oudknjs8jf.cloudfront.net/prodpolweb/imgfiles/n9jb7oki263.JPG?NTI2Mg=="/>
    <hyperlink ref="AO36" r:id="rId311" display="https://d1s5m21q2l18ke.cloudfront.net/VISION360/Vision360.html?d=n9jb7oki263&amp;surl=https://d1s5m21q2l18ke.cloudfront.net/v360_mov_white/&amp;sv=1&amp;displayAllSideview=1&amp;NTI2Mg=="/>
    <hyperlink ref="AP36" r:id="rId312" display="https://d1s5m21q2l18ke.cloudfront.net/VISION360/Vision360.html?d=n9jb7oki263&amp;surl=https://d1s5m21q2l18ke.cloudfront.net/v360_mov_black/&amp;sv=1&amp;displayAllSideview=1&amp;NTI2Mg=="/>
    <hyperlink ref="AQ36" r:id="rId313" display="https://d1s5m21q2l18ke.cloudfront.net/v360_mov/n9jb7oki263.HTML?sv=1&amp;displayAllSideview=1&amp;NTI2Mg=="/>
    <hyperlink ref="AR36" r:id="rId314" display="https://d1s5m21q2l18ke.cloudfront.net/white_mov_video/n9jb7oki263.MP4?NTI2Mg=="/>
    <hyperlink ref="AS36" r:id="rId315" display="https://d1s5m21q2l18ke.cloudfront.net/plotting.html?n9jb7oki263"/>
    <hyperlink ref="AV36" r:id="rId316" display="https://dyffw9lb8wur6.cloudfront.net/v360videos/n9jb7oki263.MP4?NTI2Mg=="/>
    <hyperlink ref="AW36" r:id="rId317" display="https://d1g2oudknjs8jf.cloudfront.net/prodpolweb/asetimage/n9jb7oki263.JPG?NTI2Mg=="/>
    <hyperlink ref="D37" r:id="rId318" display="GIA"/>
    <hyperlink ref="AK37" r:id="rId319" display="https://d1g2oudknjs8jf.cloudfront.net/prodpolweb/imgfiles/j2ec9lhi210.JPG?NTI2Mg=="/>
    <hyperlink ref="AO37" r:id="rId320" display="https://d1s5m21q2l18ke.cloudfront.net/VISION360/Vision360.html?d=j2ec9lhi210&amp;surl=https://d1s5m21q2l18ke.cloudfront.net/v360_mov_white/&amp;sv=1&amp;displayAllSideview=1&amp;NTI2Mg=="/>
    <hyperlink ref="AP37" r:id="rId321" display="https://d1s5m21q2l18ke.cloudfront.net/VISION360/Vision360.html?d=j2ec9lhi210&amp;surl=https://d1s5m21q2l18ke.cloudfront.net/v360_mov_black/&amp;sv=1&amp;displayAllSideview=1&amp;NTI2Mg=="/>
    <hyperlink ref="AQ37" r:id="rId322" display="https://d1s5m21q2l18ke.cloudfront.net/v360_mov/j2ec9lhi210.HTML?sv=1&amp;displayAllSideview=1&amp;NTI2Mg=="/>
    <hyperlink ref="AR37" r:id="rId323" display="https://d1s5m21q2l18ke.cloudfront.net/white_mov_video/j2ec9lhi210.MP4?NTI2Mg=="/>
    <hyperlink ref="AS37" r:id="rId324" display="https://d1s5m21q2l18ke.cloudfront.net/plotting.html?j2ec9lhi210"/>
    <hyperlink ref="AV37" r:id="rId325" display="https://dyffw9lb8wur6.cloudfront.net/v360videos/j2ec9lhi210.MP4?NTI2Mg=="/>
    <hyperlink ref="AW37" r:id="rId326" display="https://d1g2oudknjs8jf.cloudfront.net/prodpolweb/asetimage/j2ec9lhi210.JPG?NTI2Mg=="/>
    <hyperlink ref="D38" r:id="rId327" display="GIA"/>
    <hyperlink ref="AK38" r:id="rId328" display="https://d1g2oudknjs8jf.cloudfront.net/prodpolweb/imgfiles/h6gb7lli212.JPG?NTI2Mg=="/>
    <hyperlink ref="AO38" r:id="rId329" display="https://d1s5m21q2l18ke.cloudfront.net/VISION360/Vision360.html?d=h6gb7lli212&amp;surl=https://d1s5m21q2l18ke.cloudfront.net/v360_mov_white/&amp;sv=1&amp;displayAllSideview=1&amp;NTI2Mg=="/>
    <hyperlink ref="AP38" r:id="rId330" display="https://d1s5m21q2l18ke.cloudfront.net/VISION360/Vision360.html?d=h6gb7lli212&amp;surl=https://d1s5m21q2l18ke.cloudfront.net/v360_mov_black/&amp;sv=1&amp;displayAllSideview=1&amp;NTI2Mg=="/>
    <hyperlink ref="AQ38" r:id="rId331" display="https://d1s5m21q2l18ke.cloudfront.net/v360_mov/h6gb7lli212.HTML?sv=1&amp;displayAllSideview=1&amp;NTI2Mg=="/>
    <hyperlink ref="AR38" r:id="rId332" display="https://d1s5m21q2l18ke.cloudfront.net/white_mov_video/h6gb7lli212.MP4?NTI2Mg=="/>
    <hyperlink ref="AS38" r:id="rId333" display="https://d1s5m21q2l18ke.cloudfront.net/plotting.html?h6gb7lli212"/>
    <hyperlink ref="AV38" r:id="rId334" display="https://dyffw9lb8wur6.cloudfront.net/v360videos/h6gb7lli212.MP4?NTI2Mg=="/>
    <hyperlink ref="AW38" r:id="rId335" display="https://d1g2oudknjs8jf.cloudfront.net/prodpolweb/asetimage/h6gb7lli212.JPG?NTI2Mg=="/>
    <hyperlink ref="D39" r:id="rId336" display="GIA"/>
    <hyperlink ref="AK39" r:id="rId337" display="https://d1g2oudknjs8jf.cloudfront.net/prodpolweb/imgfiles/j7gb3rgi020.JPG?NTI2Mg=="/>
    <hyperlink ref="AO39" r:id="rId338" display="https://d1s5m21q2l18ke.cloudfront.net/VISION360/Vision360.html?d=j7gb3rgi020&amp;surl=https://d1s5m21q2l18ke.cloudfront.net/v360_mov_white/&amp;sv=1&amp;displayAllSideview=1&amp;NTI2Mg=="/>
    <hyperlink ref="AP39" r:id="rId339" display="https://d1s5m21q2l18ke.cloudfront.net/VISION360/Vision360.html?d=j7gb3rgi020&amp;surl=https://d1s5m21q2l18ke.cloudfront.net/v360_mov_black/&amp;sv=1&amp;displayAllSideview=1&amp;NTI2Mg=="/>
    <hyperlink ref="AQ39" r:id="rId340" display="https://d1s5m21q2l18ke.cloudfront.net/v360_mov/j7gb3rgi020.HTML?sv=1&amp;displayAllSideview=1&amp;NTI2Mg=="/>
    <hyperlink ref="AR39" r:id="rId341" display="https://d1s5m21q2l18ke.cloudfront.net/white_mov_video/j7gb3rgi020.MP4?NTI2Mg=="/>
    <hyperlink ref="AS39" r:id="rId342" display="https://d1s5m21q2l18ke.cloudfront.net/plotting.html?j7gb3rgi020"/>
    <hyperlink ref="AT39" r:id="rId343" display="https://d1g2oudknjs8jf.cloudfront.net/prodpolweb/fl_img/j7gb3rgi020.JPG?NTI2Mg=="/>
    <hyperlink ref="AV39" r:id="rId344" display="https://dyffw9lb8wur6.cloudfront.net/v360videos/j7gb3rgi020.MP4?NTI2Mg=="/>
    <hyperlink ref="AW39" r:id="rId345" display="https://d1g2oudknjs8jf.cloudfront.net/prodpolweb/asetimage/j7gb3rgi020.JPG?NTI2Mg=="/>
    <hyperlink ref="D40" r:id="rId346" display="GIA"/>
    <hyperlink ref="AK40" r:id="rId347" display="https://d1g2oudknjs8jf.cloudfront.net/prodpolweb/imgfiles/n5eb5khi218.JPG?NTI2Mg=="/>
    <hyperlink ref="AO40" r:id="rId348" display="https://d1s5m21q2l18ke.cloudfront.net/VISION360/Vision360.html?d=n5eb5khi218&amp;surl=https://d1s5m21q2l18ke.cloudfront.net/v360_mov_white/&amp;sv=1&amp;displayAllSideview=1&amp;NTI2Mg=="/>
    <hyperlink ref="AP40" r:id="rId349" display="https://d1s5m21q2l18ke.cloudfront.net/VISION360/Vision360.html?d=n5eb5khi218&amp;surl=https://d1s5m21q2l18ke.cloudfront.net/v360_mov_black/&amp;sv=1&amp;displayAllSideview=1&amp;NTI2Mg=="/>
    <hyperlink ref="AQ40" r:id="rId350" display="https://d1s5m21q2l18ke.cloudfront.net/v360_mov/n5eb5khi218.HTML?sv=1&amp;displayAllSideview=1&amp;NTI2Mg=="/>
    <hyperlink ref="AR40" r:id="rId351" display="https://d1s5m21q2l18ke.cloudfront.net/white_mov_video/n5eb5khi218.MP4?NTI2Mg=="/>
    <hyperlink ref="AS40" r:id="rId352" display="https://d1s5m21q2l18ke.cloudfront.net/plotting.html?n5eb5khi218"/>
    <hyperlink ref="AT40" r:id="rId353" display="https://d1g2oudknjs8jf.cloudfront.net/prodpolweb/fl_img/n5eb5khi218.JPG?NTI2Mg=="/>
    <hyperlink ref="AV40" r:id="rId354" display="https://dyffw9lb8wur6.cloudfront.net/v360videos/n5eb5khi218.MP4?NTI2Mg=="/>
    <hyperlink ref="AW40" r:id="rId355" display="https://d1g2oudknjs8jf.cloudfront.net/prodpolweb/asetimage/n5eb5khi218.JPG?NTI2Mg=="/>
    <hyperlink ref="D41" r:id="rId356" display="GIA"/>
    <hyperlink ref="AK41" r:id="rId357" display="https://d1g2oudknjs8jf.cloudfront.net/prodpolweb/imgfiles/l2db5lli27.JPG?NTI2Mg=="/>
    <hyperlink ref="AO41" r:id="rId358" display="https://d1s5m21q2l18ke.cloudfront.net/VISION360/Vision360.html?d=l2db5lli27&amp;surl=https://d1s5m21q2l18ke.cloudfront.net/v360_mov_white/&amp;sv=1&amp;displayAllSideview=1&amp;NTI2Mg=="/>
    <hyperlink ref="AP41" r:id="rId359" display="https://d1s5m21q2l18ke.cloudfront.net/VISION360/Vision360.html?d=l2db5lli27&amp;surl=https://d1s5m21q2l18ke.cloudfront.net/v360_mov_black/&amp;sv=1&amp;displayAllSideview=1&amp;NTI2Mg=="/>
    <hyperlink ref="AQ41" r:id="rId360" display="https://d1s5m21q2l18ke.cloudfront.net/v360_mov/l2db5lli27.HTML?sv=1&amp;displayAllSideview=1&amp;NTI2Mg=="/>
    <hyperlink ref="AR41" r:id="rId361" display="https://d1s5m21q2l18ke.cloudfront.net/white_mov_video/l2db5lli27.MP4?NTI2Mg=="/>
    <hyperlink ref="AS41" r:id="rId362" display="https://d1s5m21q2l18ke.cloudfront.net/plotting.html?l2db5lli27"/>
    <hyperlink ref="AV41" r:id="rId363" display="https://dyffw9lb8wur6.cloudfront.net/v360videos/l2db5lli27.MP4?NTI2Mg=="/>
    <hyperlink ref="AW41" r:id="rId364" display="https://d1g2oudknjs8jf.cloudfront.net/prodpolweb/asetimage/l2db5lli27.JPG?NTI2Mg=="/>
    <hyperlink ref="D42" r:id="rId365" display="GIA"/>
    <hyperlink ref="AK42" r:id="rId366" display="https://d1g2oudknjs8jf.cloudfront.net/prodpolweb/imgfiles/h10jb7lii221.JPG?NTI2Mg=="/>
    <hyperlink ref="AO42" r:id="rId367" display="https://d1s5m21q2l18ke.cloudfront.net/VISION360/Vision360.html?d=h10jb7lii221&amp;surl=https://d1s5m21q2l18ke.cloudfront.net/v360_mov_white/&amp;sv=1&amp;displayAllSideview=1&amp;NTI2Mg=="/>
    <hyperlink ref="AP42" r:id="rId368" display="https://d1s5m21q2l18ke.cloudfront.net/VISION360/Vision360.html?d=h10jb7lii221&amp;surl=https://d1s5m21q2l18ke.cloudfront.net/v360_mov_black/&amp;sv=1&amp;displayAllSideview=1&amp;NTI2Mg=="/>
    <hyperlink ref="AQ42" r:id="rId369" display="https://d1s5m21q2l18ke.cloudfront.net/v360_mov/h10jb7lii221.HTML?sv=1&amp;displayAllSideview=1&amp;NTI2Mg=="/>
    <hyperlink ref="AR42" r:id="rId370" display="https://d1s5m21q2l18ke.cloudfront.net/white_mov_video/h10jb7lii221.MP4?NTI2Mg=="/>
    <hyperlink ref="AS42" r:id="rId371" display="https://d1s5m21q2l18ke.cloudfront.net/plotting.html?h10jb7lii221"/>
    <hyperlink ref="AV42" r:id="rId372" display="https://dyffw9lb8wur6.cloudfront.net/v360videos/h10jb7lii221.MP4?NTI2Mg=="/>
    <hyperlink ref="AW42" r:id="rId373" display="https://d1g2oudknjs8jf.cloudfront.net/prodpolweb/asetimage/h10jb7lii221.JPG?NTI2Mg=="/>
    <hyperlink ref="D43" r:id="rId374" display="GIA"/>
    <hyperlink ref="AK43" r:id="rId375" display="https://d1g2oudknjs8jf.cloudfront.net/prodpolweb/imgfiles/f5hb3lji25.JPG?NTI2Mg=="/>
    <hyperlink ref="AO43" r:id="rId376" display="https://d1s5m21q2l18ke.cloudfront.net/VISION360/Vision360.html?d=f5hb3lji25&amp;surl=https://d1s5m21q2l18ke.cloudfront.net/v360_mov_white/&amp;sv=1&amp;displayAllSideview=1&amp;NTI2Mg=="/>
    <hyperlink ref="AP43" r:id="rId377" display="https://d1s5m21q2l18ke.cloudfront.net/VISION360/Vision360.html?d=f5hb3lji25&amp;surl=https://d1s5m21q2l18ke.cloudfront.net/v360_mov_black/&amp;sv=1&amp;displayAllSideview=1&amp;NTI2Mg=="/>
    <hyperlink ref="AQ43" r:id="rId378" display="https://d1s5m21q2l18ke.cloudfront.net/v360_mov/f5hb3lji25.HTML?sv=1&amp;displayAllSideview=1&amp;NTI2Mg=="/>
    <hyperlink ref="AR43" r:id="rId379" display="https://d1s5m21q2l18ke.cloudfront.net/white_mov_video/f5hb3lji25.MP4?NTI2Mg=="/>
    <hyperlink ref="AS43" r:id="rId380" display="https://d1s5m21q2l18ke.cloudfront.net/plotting.html?f5hb3lji25"/>
    <hyperlink ref="AV43" r:id="rId381" display="https://dyffw9lb8wur6.cloudfront.net/v360videos/f5hb3lji25.MP4?NTI2Mg=="/>
    <hyperlink ref="AW43" r:id="rId382" display="https://d1g2oudknjs8jf.cloudfront.net/prodpolweb/asetimage/f5hb3lji25.JPG?NTI2Mg=="/>
    <hyperlink ref="D44" r:id="rId383" display="GIA"/>
    <hyperlink ref="AK44" r:id="rId384" display="https://d1g2oudknjs8jf.cloudfront.net/prodpolweb/imgfiles/j1db11omi25.JPG?NTI2Mg=="/>
    <hyperlink ref="AO44" r:id="rId385" display="https://d1s5m21q2l18ke.cloudfront.net/VISION360/Vision360.html?d=j1db11omi25&amp;surl=https://d1s5m21q2l18ke.cloudfront.net/v360_mov_white/&amp;sv=1&amp;displayAllSideview=1&amp;NTI2Mg=="/>
    <hyperlink ref="AP44" r:id="rId386" display="https://d1s5m21q2l18ke.cloudfront.net/VISION360/Vision360.html?d=j1db11omi25&amp;surl=https://d1s5m21q2l18ke.cloudfront.net/v360_mov_black/&amp;sv=1&amp;displayAllSideview=1&amp;NTI2Mg=="/>
    <hyperlink ref="AQ44" r:id="rId387" display="https://d1s5m21q2l18ke.cloudfront.net/v360_mov/j1db11omi25.HTML?sv=1&amp;displayAllSideview=1&amp;NTI2Mg=="/>
    <hyperlink ref="AR44" r:id="rId388" display="https://d1s5m21q2l18ke.cloudfront.net/white_mov_video/j1db11omi25.MP4?NTI2Mg=="/>
    <hyperlink ref="AS44" r:id="rId389" display="https://d1s5m21q2l18ke.cloudfront.net/plotting.html?j1db11omi25"/>
    <hyperlink ref="AV44" r:id="rId390" display="https://dyffw9lb8wur6.cloudfront.net/v360videos/j1db11omi25.MP4?NTI2Mg=="/>
    <hyperlink ref="AW44" r:id="rId391" display="https://d1g2oudknjs8jf.cloudfront.net/prodpolweb/asetimage/j1db11omi25.JPG?NTI2Mg=="/>
    <hyperlink ref="D45" r:id="rId392" display="GIA"/>
    <hyperlink ref="AK45" r:id="rId393" display="https://d1g2oudknjs8jf.cloudfront.net/prodpolweb/imgfiles/j7gb11khi220.JPG?NTI2Mg=="/>
    <hyperlink ref="AO45" r:id="rId394" display="https://d1s5m21q2l18ke.cloudfront.net/VISION360/Vision360.html?d=j7gb11khi220&amp;surl=https://d1s5m21q2l18ke.cloudfront.net/v360_mov_white/&amp;sv=1&amp;displayAllSideview=1&amp;NTI2Mg=="/>
    <hyperlink ref="AP45" r:id="rId395" display="https://d1s5m21q2l18ke.cloudfront.net/VISION360/Vision360.html?d=j7gb11khi220&amp;surl=https://d1s5m21q2l18ke.cloudfront.net/v360_mov_black/&amp;sv=1&amp;displayAllSideview=1&amp;NTI2Mg=="/>
    <hyperlink ref="AQ45" r:id="rId396" display="https://d1s5m21q2l18ke.cloudfront.net/v360_mov/j7gb11khi220.HTML?sv=1&amp;displayAllSideview=1&amp;NTI2Mg=="/>
    <hyperlink ref="AR45" r:id="rId397" display="https://d1s5m21q2l18ke.cloudfront.net/white_mov_video/j7gb11khi220.MP4?NTI2Mg=="/>
    <hyperlink ref="AS45" r:id="rId398" display="https://d1s5m21q2l18ke.cloudfront.net/plotting.html?j7gb11khi220"/>
    <hyperlink ref="AV45" r:id="rId399" display="https://dyffw9lb8wur6.cloudfront.net/v360videos/j7gb11khi220.MP4?NTI2Mg=="/>
    <hyperlink ref="AW45" r:id="rId400" display="https://d1g2oudknjs8jf.cloudfront.net/prodpolweb/asetimage/j7gb11khi220.JPG?NTI2Mg=="/>
    <hyperlink ref="D46" r:id="rId401" display="GIA"/>
    <hyperlink ref="AK46" r:id="rId402" display="https://d1g2oudknjs8jf.cloudfront.net/prodpolweb/imgfiles/l3eb11khi214.JPG?NTI2Mg=="/>
    <hyperlink ref="AO46" r:id="rId403" display="https://d1s5m21q2l18ke.cloudfront.net/VISION360/Vision360.html?d=l3eb11khi214&amp;surl=https://d1s5m21q2l18ke.cloudfront.net/v360_mov_white/&amp;sv=1&amp;displayAllSideview=1&amp;NTI2Mg=="/>
    <hyperlink ref="AP46" r:id="rId404" display="https://d1s5m21q2l18ke.cloudfront.net/VISION360/Vision360.html?d=l3eb11khi214&amp;surl=https://d1s5m21q2l18ke.cloudfront.net/v360_mov_black/&amp;sv=1&amp;displayAllSideview=1&amp;NTI2Mg=="/>
    <hyperlink ref="AQ46" r:id="rId405" display="https://d1s5m21q2l18ke.cloudfront.net/v360_mov/l3eb11khi214.HTML?sv=1&amp;displayAllSideview=1&amp;NTI2Mg=="/>
    <hyperlink ref="AR46" r:id="rId406" display="https://d1s5m21q2l18ke.cloudfront.net/white_mov_video/l3eb11khi214.MP4?NTI2Mg=="/>
    <hyperlink ref="AS46" r:id="rId407" display="https://d1s5m21q2l18ke.cloudfront.net/plotting.html?l3eb11khi214"/>
    <hyperlink ref="AV46" r:id="rId408" display="https://dyffw9lb8wur6.cloudfront.net/v360videos/l3eb11khi214.MP4?NTI2Mg=="/>
    <hyperlink ref="AW46" r:id="rId409" display="https://d1g2oudknjs8jf.cloudfront.net/prodpolweb/asetimage/l3eb11khi214.JPG?NTI2Mg=="/>
    <hyperlink ref="D47" r:id="rId410" display="GIA"/>
    <hyperlink ref="AK47" r:id="rId411" display="https://d1g2oudknjs8jf.cloudfront.net/prodpolweb/imgfiles/h5cb3sji20.JPG?NTI2Mg=="/>
    <hyperlink ref="AO47" r:id="rId412" display="https://d1s5m21q2l18ke.cloudfront.net/VISION360/Vision360.html?d=h5cb3sji20&amp;surl=https://d1s5m21q2l18ke.cloudfront.net/v360_mov_white/&amp;sv=1&amp;displayAllSideview=1&amp;NTI2Mg=="/>
    <hyperlink ref="AP47" r:id="rId413" display="https://d1s5m21q2l18ke.cloudfront.net/VISION360/Vision360.html?d=h5cb3sji20&amp;surl=https://d1s5m21q2l18ke.cloudfront.net/v360_mov_black/&amp;sv=1&amp;displayAllSideview=1&amp;NTI2Mg=="/>
    <hyperlink ref="AQ47" r:id="rId414" display="https://d1s5m21q2l18ke.cloudfront.net/v360_mov/h5cb3sji20.HTML?sv=1&amp;displayAllSideview=1&amp;NTI2Mg=="/>
    <hyperlink ref="AR47" r:id="rId415" display="https://d1s5m21q2l18ke.cloudfront.net/white_mov_video/h5cb3sji20.MP4?NTI2Mg=="/>
    <hyperlink ref="AS47" r:id="rId416" display="https://d1s5m21q2l18ke.cloudfront.net/plotting.html?h5cb3sji20"/>
    <hyperlink ref="AT47" r:id="rId417" display="https://d1g2oudknjs8jf.cloudfront.net/prodpolweb/fl_img/h5cb3sji20.JPG?NTI2Mg=="/>
    <hyperlink ref="AV47" r:id="rId418" display="https://dyffw9lb8wur6.cloudfront.net/v360videos/h5cb3sji20.MP4?NTI2Mg=="/>
    <hyperlink ref="AW47" r:id="rId419" display="https://d1g2oudknjs8jf.cloudfront.net/prodpolweb/asetimage/h5cb3sji20.JPG?NTI2Mg=="/>
    <hyperlink ref="D48" r:id="rId420" display="GIA"/>
    <hyperlink ref="AK48" r:id="rId421" display="https://d1g2oudknjs8jf.cloudfront.net/prodpolweb/imgfiles/f8db11sfi21.JPG?NTI2Mg=="/>
    <hyperlink ref="AO48" r:id="rId422" display="https://d1s5m21q2l18ke.cloudfront.net/VISION360/Vision360.html?d=f8db11sfi21&amp;surl=https://d1s5m21q2l18ke.cloudfront.net/v360_mov_white/&amp;sv=1&amp;displayAllSideview=1&amp;NTI2Mg=="/>
    <hyperlink ref="AP48" r:id="rId423" display="https://d1s5m21q2l18ke.cloudfront.net/VISION360/Vision360.html?d=f8db11sfi21&amp;surl=https://d1s5m21q2l18ke.cloudfront.net/v360_mov_black/&amp;sv=1&amp;displayAllSideview=1&amp;NTI2Mg=="/>
    <hyperlink ref="AQ48" r:id="rId424" display="https://d1s5m21q2l18ke.cloudfront.net/v360_mov/f8db11sfi21.HTML?sv=1&amp;displayAllSideview=1&amp;NTI2Mg=="/>
    <hyperlink ref="AR48" r:id="rId425" display="https://d1s5m21q2l18ke.cloudfront.net/white_mov_video/f8db11sfi21.MP4?NTI2Mg=="/>
    <hyperlink ref="AS48" r:id="rId426" display="https://d1s5m21q2l18ke.cloudfront.net/plotting.html?f8db11sfi21"/>
    <hyperlink ref="AV48" r:id="rId427" display="https://dyffw9lb8wur6.cloudfront.net/v360videos/f8db11sfi21.MP4?NTI2Mg=="/>
    <hyperlink ref="AW48" r:id="rId428" display="https://d1g2oudknjs8jf.cloudfront.net/prodpolweb/asetimage/f8db11sfi21.JPG?NTI2Mg=="/>
    <hyperlink ref="D49" r:id="rId429" display="GIA"/>
    <hyperlink ref="AK49" r:id="rId430" display="https://d1g2oudknjs8jf.cloudfront.net/prodpolweb/imgfiles/j8cb11tli20.JPG?NTI2Mg=="/>
    <hyperlink ref="AO49" r:id="rId431" display="https://d1s5m21q2l18ke.cloudfront.net/VISION360/Vision360.html?d=j8cb11tli20&amp;surl=https://d1s5m21q2l18ke.cloudfront.net/v360_mov_white/&amp;sv=1&amp;displayAllSideview=1&amp;NTI2Mg=="/>
    <hyperlink ref="AP49" r:id="rId432" display="https://d1s5m21q2l18ke.cloudfront.net/VISION360/Vision360.html?d=j8cb11tli20&amp;surl=https://d1s5m21q2l18ke.cloudfront.net/v360_mov_black/&amp;sv=1&amp;displayAllSideview=1&amp;NTI2Mg=="/>
    <hyperlink ref="AQ49" r:id="rId433" display="https://d1s5m21q2l18ke.cloudfront.net/v360_mov/j8cb11tli20.HTML?sv=1&amp;displayAllSideview=1&amp;NTI2Mg=="/>
    <hyperlink ref="AR49" r:id="rId434" display="https://d1s5m21q2l18ke.cloudfront.net/white_mov_video/j8cb11tli20.MP4?NTI2Mg=="/>
    <hyperlink ref="AS49" r:id="rId435" display="https://d1s5m21q2l18ke.cloudfront.net/plotting.html?j8cb11tli20"/>
    <hyperlink ref="AV49" r:id="rId436" display="https://dyffw9lb8wur6.cloudfront.net/v360videos/j8cb11tli20.MP4?NTI2Mg=="/>
    <hyperlink ref="AW49" r:id="rId437" display="https://d1g2oudknjs8jf.cloudfront.net/prodpolweb/asetimage/j8cb11tli20.JPG?NTI2Mg=="/>
    <hyperlink ref="D50" r:id="rId438" display="GIA"/>
    <hyperlink ref="AK50" r:id="rId439" display="https://d1g2oudknjs8jf.cloudfront.net/prodpolweb/imgfiles/h2jb3nmi221.JPG?NTI2Mg=="/>
    <hyperlink ref="AO50" r:id="rId440" display="https://d1s5m21q2l18ke.cloudfront.net/VISION360/Vision360.html?d=h2jb3nmi221&amp;surl=https://d1s5m21q2l18ke.cloudfront.net/v360_mov_white/&amp;sv=1&amp;displayAllSideview=1&amp;NTI2Mg=="/>
    <hyperlink ref="AP50" r:id="rId441" display="https://d1s5m21q2l18ke.cloudfront.net/VISION360/Vision360.html?d=h2jb3nmi221&amp;surl=https://d1s5m21q2l18ke.cloudfront.net/v360_mov_black/&amp;sv=1&amp;displayAllSideview=1&amp;NTI2Mg=="/>
    <hyperlink ref="AQ50" r:id="rId442" display="https://d1s5m21q2l18ke.cloudfront.net/v360_mov/h2jb3nmi221.HTML?sv=1&amp;displayAllSideview=1&amp;NTI2Mg=="/>
    <hyperlink ref="AR50" r:id="rId443" display="https://d1s5m21q2l18ke.cloudfront.net/white_mov_video/h2jb3nmi221.MP4?NTI2Mg=="/>
    <hyperlink ref="AS50" r:id="rId444" display="https://d1s5m21q2l18ke.cloudfront.net/plotting.html?h2jb3nmi221"/>
    <hyperlink ref="AV50" r:id="rId445" display="https://dyffw9lb8wur6.cloudfront.net/v360videos/h2jb3nmi221.MP4?NTI2Mg=="/>
    <hyperlink ref="AW50" r:id="rId446" display="https://d1g2oudknjs8jf.cloudfront.net/prodpolweb/asetimage/h2jb3nmi221.JPG?NTI2Mg=="/>
    <hyperlink ref="D51" r:id="rId447" display="GIA"/>
    <hyperlink ref="AK51" r:id="rId448" display="https://d1g2oudknjs8jf.cloudfront.net/prodpolweb/imgfiles/h7ib7pji218.JPG?NTI2Mg=="/>
    <hyperlink ref="AO51" r:id="rId449" display="https://d1s5m21q2l18ke.cloudfront.net/VISION360/Vision360.html?d=h7ib7pji218&amp;surl=https://d1s5m21q2l18ke.cloudfront.net/v360_mov_white/&amp;sv=1&amp;displayAllSideview=1&amp;NTI2Mg=="/>
    <hyperlink ref="AP51" r:id="rId450" display="https://d1s5m21q2l18ke.cloudfront.net/VISION360/Vision360.html?d=h7ib7pji218&amp;surl=https://d1s5m21q2l18ke.cloudfront.net/v360_mov_black/&amp;sv=1&amp;displayAllSideview=1&amp;NTI2Mg=="/>
    <hyperlink ref="AQ51" r:id="rId451" display="https://d1s5m21q2l18ke.cloudfront.net/v360_mov/h7ib7pji218.HTML?sv=1&amp;displayAllSideview=1&amp;NTI2Mg=="/>
    <hyperlink ref="AR51" r:id="rId452" display="https://d1s5m21q2l18ke.cloudfront.net/white_mov_video/h7ib7pji218.MP4?NTI2Mg=="/>
    <hyperlink ref="AS51" r:id="rId453" display="https://d1s5m21q2l18ke.cloudfront.net/plotting.html?h7ib7pji218"/>
    <hyperlink ref="AV51" r:id="rId454" display="https://dyffw9lb8wur6.cloudfront.net/v360videos/h7ib7pji218.MP4?NTI2Mg=="/>
    <hyperlink ref="AW51" r:id="rId455" display="https://d1g2oudknjs8jf.cloudfront.net/prodpolweb/asetimage/h7ib7pji218.JPG?NTI2Mg=="/>
    <hyperlink ref="D52" r:id="rId456" display="GIA"/>
    <hyperlink ref="AK52" r:id="rId457" display="https://d1g2oudknjs8jf.cloudfront.net/prodpolweb/imgfiles/l9eb7thi214.JPG?NTI2Mg=="/>
    <hyperlink ref="AO52" r:id="rId458" display="https://d1s5m21q2l18ke.cloudfront.net/VISION360/Vision360.html?d=l9eb7thi214&amp;surl=https://d1s5m21q2l18ke.cloudfront.net/v360_mov_white/&amp;sv=1&amp;displayAllSideview=1&amp;NTI2Mg=="/>
    <hyperlink ref="AP52" r:id="rId459" display="https://d1s5m21q2l18ke.cloudfront.net/VISION360/Vision360.html?d=l9eb7thi214&amp;surl=https://d1s5m21q2l18ke.cloudfront.net/v360_mov_black/&amp;sv=1&amp;displayAllSideview=1&amp;NTI2Mg=="/>
    <hyperlink ref="AQ52" r:id="rId460" display="https://d1s5m21q2l18ke.cloudfront.net/v360_mov/l9eb7thi214.HTML?sv=1&amp;displayAllSideview=1&amp;NTI2Mg=="/>
    <hyperlink ref="AR52" r:id="rId461" display="https://d1s5m21q2l18ke.cloudfront.net/white_mov_video/l9eb7thi214.MP4?NTI2Mg=="/>
    <hyperlink ref="AS52" r:id="rId462" display="https://d1s5m21q2l18ke.cloudfront.net/plotting.html?l9eb7thi214"/>
    <hyperlink ref="AV52" r:id="rId463" display="https://dyffw9lb8wur6.cloudfront.net/v360videos/l9eb7thi214.MP4?NTI2Mg=="/>
    <hyperlink ref="AW52" r:id="rId464" display="https://d1g2oudknjs8jf.cloudfront.net/prodpolweb/asetimage/l9eb7thi214.JPG?NTI2Mg=="/>
    <hyperlink ref="D53" r:id="rId465" display="GIA"/>
    <hyperlink ref="AK53" r:id="rId466" display="https://d1g2oudknjs8jf.cloudfront.net/prodpolweb/imgfiles/h9fb9lli29.JPG?NTI2Mg=="/>
    <hyperlink ref="AO53" r:id="rId467" display="https://d1s5m21q2l18ke.cloudfront.net/VISION360/Vision360.html?d=h9fb9lli29&amp;surl=https://d1s5m21q2l18ke.cloudfront.net/v360_mov_white/&amp;sv=1&amp;displayAllSideview=1&amp;NTI2Mg=="/>
    <hyperlink ref="AP53" r:id="rId468" display="https://d1s5m21q2l18ke.cloudfront.net/VISION360/Vision360.html?d=h9fb9lli29&amp;surl=https://d1s5m21q2l18ke.cloudfront.net/v360_mov_black/&amp;sv=1&amp;displayAllSideview=1&amp;NTI2Mg=="/>
    <hyperlink ref="AQ53" r:id="rId469" display="https://d1s5m21q2l18ke.cloudfront.net/v360_mov/h9fb9lli29.HTML?sv=1&amp;displayAllSideview=1&amp;NTI2Mg=="/>
    <hyperlink ref="AR53" r:id="rId470" display="https://d1s5m21q2l18ke.cloudfront.net/white_mov_video/h9fb9lli29.MP4?NTI2Mg=="/>
    <hyperlink ref="AS53" r:id="rId471" display="https://d1s5m21q2l18ke.cloudfront.net/plotting.html?h9fb9lli29"/>
    <hyperlink ref="AV53" r:id="rId472" display="https://dyffw9lb8wur6.cloudfront.net/v360videos/h9fb9lli29.MP4?NTI2Mg=="/>
    <hyperlink ref="AW53" r:id="rId473" display="https://d1g2oudknjs8jf.cloudfront.net/prodpolweb/asetimage/h9fb9lli29.JPG?NTI2Mg=="/>
    <hyperlink ref="D54" r:id="rId474" display="GIA"/>
    <hyperlink ref="AK54" r:id="rId475" display="https://d1g2oudknjs8jf.cloudfront.net/prodpolweb/imgfiles/n6db11tli29.JPG?NTI2Mg=="/>
    <hyperlink ref="AO54" r:id="rId476" display="https://d1s5m21q2l18ke.cloudfront.net/VISION360/Vision360.html?d=n6db11tli29&amp;surl=https://d1s5m21q2l18ke.cloudfront.net/v360_mov_white/&amp;sv=1&amp;displayAllSideview=1&amp;NTI2Mg=="/>
    <hyperlink ref="AP54" r:id="rId477" display="https://d1s5m21q2l18ke.cloudfront.net/VISION360/Vision360.html?d=n6db11tli29&amp;surl=https://d1s5m21q2l18ke.cloudfront.net/v360_mov_black/&amp;sv=1&amp;displayAllSideview=1&amp;NTI2Mg=="/>
    <hyperlink ref="AQ54" r:id="rId478" display="https://d1s5m21q2l18ke.cloudfront.net/v360_mov/n6db11tli29.HTML?sv=1&amp;displayAllSideview=1&amp;NTI2Mg=="/>
    <hyperlink ref="AR54" r:id="rId479" display="https://d1s5m21q2l18ke.cloudfront.net/white_mov_video/n6db11tli29.MP4?NTI2Mg=="/>
    <hyperlink ref="AS54" r:id="rId480" display="https://d1s5m21q2l18ke.cloudfront.net/plotting.html?n6db11tli29"/>
    <hyperlink ref="AV54" r:id="rId481" display="https://dyffw9lb8wur6.cloudfront.net/v360videos/n6db11tli29.MP4?NTI2Mg=="/>
    <hyperlink ref="AW54" r:id="rId482" display="https://d1g2oudknjs8jf.cloudfront.net/prodpolweb/asetimage/n6db11tli29.JPG?NTI2Mg=="/>
    <hyperlink ref="D55" r:id="rId483" display="GIA"/>
    <hyperlink ref="AK55" r:id="rId484" display="https://d1g2oudknjs8jf.cloudfront.net/prodpolweb/imgfiles/f3fb5lli23.JPG?NTI2Mg=="/>
    <hyperlink ref="AO55" r:id="rId485" display="https://d1s5m21q2l18ke.cloudfront.net/VISION360/Vision360.html?d=f3fb5lli23&amp;surl=https://d1s5m21q2l18ke.cloudfront.net/v360_mov_white/&amp;sv=1&amp;displayAllSideview=1&amp;NTI2Mg=="/>
    <hyperlink ref="AP55" r:id="rId486" display="https://d1s5m21q2l18ke.cloudfront.net/VISION360/Vision360.html?d=f3fb5lli23&amp;surl=https://d1s5m21q2l18ke.cloudfront.net/v360_mov_black/&amp;sv=1&amp;displayAllSideview=1&amp;NTI2Mg=="/>
    <hyperlink ref="AQ55" r:id="rId487" display="https://d1s5m21q2l18ke.cloudfront.net/v360_mov/f3fb5lli23.HTML?sv=1&amp;displayAllSideview=1&amp;NTI2Mg=="/>
    <hyperlink ref="AR55" r:id="rId488" display="https://d1s5m21q2l18ke.cloudfront.net/white_mov_video/f3fb5lli23.MP4?NTI2Mg=="/>
    <hyperlink ref="AS55" r:id="rId489" display="https://d1s5m21q2l18ke.cloudfront.net/plotting.html?f3fb5lli23"/>
    <hyperlink ref="AV55" r:id="rId490" display="https://dyffw9lb8wur6.cloudfront.net/v360videos/f3fb5lli23.MP4?NTI2Mg=="/>
    <hyperlink ref="AW55" r:id="rId491" display="https://d1g2oudknjs8jf.cloudfront.net/prodpolweb/asetimage/f3fb5lli23.JPG?NTI2Mg=="/>
    <hyperlink ref="D56" r:id="rId492" display="GIA"/>
    <hyperlink ref="AK56" r:id="rId493" display="https://d1g2oudknjs8jf.cloudfront.net/prodpolweb/imgfiles/f4hc7lii25.JPG?NTI2Mg=="/>
    <hyperlink ref="AO56" r:id="rId494" display="https://d1s5m21q2l18ke.cloudfront.net/VISION360/Vision360.html?d=f4hc7lii25&amp;surl=https://d1s5m21q2l18ke.cloudfront.net/v360_mov_white/&amp;sv=1&amp;displayAllSideview=1&amp;NTI2Mg=="/>
    <hyperlink ref="AP56" r:id="rId495" display="https://d1s5m21q2l18ke.cloudfront.net/VISION360/Vision360.html?d=f4hc7lii25&amp;surl=https://d1s5m21q2l18ke.cloudfront.net/v360_mov_black/&amp;sv=1&amp;displayAllSideview=1&amp;NTI2Mg=="/>
    <hyperlink ref="AQ56" r:id="rId496" display="https://d1s5m21q2l18ke.cloudfront.net/v360_mov/f4hc7lii25.HTML?sv=1&amp;displayAllSideview=1&amp;NTI2Mg=="/>
    <hyperlink ref="AR56" r:id="rId497" display="https://d1s5m21q2l18ke.cloudfront.net/white_mov_video/f4hc7lii25.MP4?NTI2Mg=="/>
    <hyperlink ref="AS56" r:id="rId498" display="https://d1s5m21q2l18ke.cloudfront.net/plotting.html?f4hc7lii25"/>
    <hyperlink ref="AV56" r:id="rId499" display="https://dyffw9lb8wur6.cloudfront.net/v360videos/f4hc7lii25.MP4?NTI2Mg=="/>
    <hyperlink ref="AW56" r:id="rId500" display="https://d1g2oudknjs8jf.cloudfront.net/prodpolweb/asetimage/f4hc7lii25.JPG?NTI2Mg=="/>
    <hyperlink ref="D57" r:id="rId501" display="GIA"/>
    <hyperlink ref="AK57" r:id="rId502" display="https://d1g2oudknjs8jf.cloudfront.net/prodpolweb/imgfiles/l2db11qgi07.JPG?NTI2Mg=="/>
    <hyperlink ref="AO57" r:id="rId503" display="https://d1s5m21q2l18ke.cloudfront.net/VISION360/Vision360.html?d=l2db11qgi07&amp;surl=https://d1s5m21q2l18ke.cloudfront.net/v360_mov_white/&amp;sv=1&amp;displayAllSideview=1&amp;NTI2Mg=="/>
    <hyperlink ref="AP57" r:id="rId504" display="https://d1s5m21q2l18ke.cloudfront.net/VISION360/Vision360.html?d=l2db11qgi07&amp;surl=https://d1s5m21q2l18ke.cloudfront.net/v360_mov_black/&amp;sv=1&amp;displayAllSideview=1&amp;NTI2Mg=="/>
    <hyperlink ref="AQ57" r:id="rId505" display="https://d1s5m21q2l18ke.cloudfront.net/v360_mov/l2db11qgi07.HTML?sv=1&amp;displayAllSideview=1&amp;NTI2Mg=="/>
    <hyperlink ref="AR57" r:id="rId506" display="https://d1s5m21q2l18ke.cloudfront.net/white_mov_video/l2db11qgi07.MP4?NTI2Mg=="/>
    <hyperlink ref="AS57" r:id="rId507" display="https://d1s5m21q2l18ke.cloudfront.net/plotting.html?l2db11qgi07"/>
    <hyperlink ref="AV57" r:id="rId508" display="https://dyffw9lb8wur6.cloudfront.net/v360videos/l2db11qgi07.MP4?NTI2Mg=="/>
    <hyperlink ref="AW57" r:id="rId509" display="https://d1g2oudknjs8jf.cloudfront.net/prodpolweb/asetimage/l2db11qgi07.JPG?NTI2Mg=="/>
    <hyperlink ref="D58" r:id="rId510" display="GIA"/>
    <hyperlink ref="AK58" r:id="rId511" display="https://d1g2oudknjs8jf.cloudfront.net/prodpolweb/imgfiles/f9gb7lli24.JPG?NTI2Mg=="/>
    <hyperlink ref="AO58" r:id="rId512" display="https://d1s5m21q2l18ke.cloudfront.net/VISION360/Vision360.html?d=f9gb7lli24&amp;surl=https://d1s5m21q2l18ke.cloudfront.net/v360_mov_white/&amp;sv=1&amp;displayAllSideview=1&amp;NTI2Mg=="/>
    <hyperlink ref="AP58" r:id="rId513" display="https://d1s5m21q2l18ke.cloudfront.net/VISION360/Vision360.html?d=f9gb7lli24&amp;surl=https://d1s5m21q2l18ke.cloudfront.net/v360_mov_black/&amp;sv=1&amp;displayAllSideview=1&amp;NTI2Mg=="/>
    <hyperlink ref="AQ58" r:id="rId514" display="https://d1s5m21q2l18ke.cloudfront.net/v360_mov/f9gb7lli24.HTML?sv=1&amp;displayAllSideview=1&amp;NTI2Mg=="/>
    <hyperlink ref="AR58" r:id="rId515" display="https://d1s5m21q2l18ke.cloudfront.net/white_mov_video/f9gb7lli24.MP4?NTI2Mg=="/>
    <hyperlink ref="AS58" r:id="rId516" display="https://d1s5m21q2l18ke.cloudfront.net/plotting.html?f9gb7lli24"/>
    <hyperlink ref="AV58" r:id="rId517" display="https://dyffw9lb8wur6.cloudfront.net/v360videos/f9gb7lli24.MP4?NTI2Mg=="/>
    <hyperlink ref="AW58" r:id="rId518" display="https://d1g2oudknjs8jf.cloudfront.net/prodpolweb/asetimage/f9gb7lli24.JPG?NTI2Mg=="/>
    <hyperlink ref="D59" r:id="rId519" display="GIA"/>
    <hyperlink ref="AK59" r:id="rId520" display="https://d1g2oudknjs8jf.cloudfront.net/prodpolweb/imgfiles/j10cb7mgi00.JPG?NTI2Mg=="/>
    <hyperlink ref="AO59" r:id="rId521" display="https://d1s5m21q2l18ke.cloudfront.net/VISION360/Vision360.html?d=j10cb7mgi00&amp;surl=https://d1s5m21q2l18ke.cloudfront.net/v360_mov_white/&amp;sv=1&amp;displayAllSideview=1&amp;NTI2Mg=="/>
    <hyperlink ref="AP59" r:id="rId522" display="https://d1s5m21q2l18ke.cloudfront.net/VISION360/Vision360.html?d=j10cb7mgi00&amp;surl=https://d1s5m21q2l18ke.cloudfront.net/v360_mov_black/&amp;sv=1&amp;displayAllSideview=1&amp;NTI2Mg=="/>
    <hyperlink ref="AQ59" r:id="rId523" display="https://d1s5m21q2l18ke.cloudfront.net/v360_mov/j10cb7mgi00.HTML?sv=1&amp;displayAllSideview=1&amp;NTI2Mg=="/>
    <hyperlink ref="AR59" r:id="rId524" display="https://d1s5m21q2l18ke.cloudfront.net/white_mov_video/j10cb7mgi00.MP4?NTI2Mg=="/>
    <hyperlink ref="AS59" r:id="rId525" display="https://d1s5m21q2l18ke.cloudfront.net/plotting.html?j10cb7mgi00"/>
    <hyperlink ref="AV59" r:id="rId526" display="https://dyffw9lb8wur6.cloudfront.net/v360videos/j10cb7mgi00.MP4?NTI2Mg=="/>
    <hyperlink ref="AW59" r:id="rId527" display="https://d1g2oudknjs8jf.cloudfront.net/prodpolweb/asetimage/j10cb7mgi00.JPG?NTI2Mg=="/>
    <hyperlink ref="D60" r:id="rId528" display="GIA"/>
    <hyperlink ref="AK60" r:id="rId529" display="https://d1g2oudknjs8jf.cloudfront.net/prodpolweb/imgfiles/f1db11qgi01.JPG?NTI2Mg=="/>
    <hyperlink ref="AO60" r:id="rId530" display="https://d1s5m21q2l18ke.cloudfront.net/VISION360/Vision360.html?d=f1db11qgi01&amp;surl=https://d1s5m21q2l18ke.cloudfront.net/v360_mov_white/&amp;sv=1&amp;displayAllSideview=1&amp;NTI2Mg=="/>
    <hyperlink ref="AP60" r:id="rId531" display="https://d1s5m21q2l18ke.cloudfront.net/VISION360/Vision360.html?d=f1db11qgi01&amp;surl=https://d1s5m21q2l18ke.cloudfront.net/v360_mov_black/&amp;sv=1&amp;displayAllSideview=1&amp;NTI2Mg=="/>
    <hyperlink ref="AQ60" r:id="rId532" display="https://d1s5m21q2l18ke.cloudfront.net/v360_mov/f1db11qgi01.HTML?sv=1&amp;displayAllSideview=1&amp;NTI2Mg=="/>
    <hyperlink ref="AR60" r:id="rId533" display="https://d1s5m21q2l18ke.cloudfront.net/white_mov_video/f1db11qgi01.MP4?NTI2Mg=="/>
    <hyperlink ref="AS60" r:id="rId534" display="https://d1s5m21q2l18ke.cloudfront.net/plotting.html?f1db11qgi01"/>
    <hyperlink ref="AV60" r:id="rId535" display="https://dyffw9lb8wur6.cloudfront.net/v360videos/f1db11qgi01.MP4?NTI2Mg=="/>
    <hyperlink ref="AW60" r:id="rId536" display="https://d1g2oudknjs8jf.cloudfront.net/prodpolweb/asetimage/f1db11qgi01.JPG?NTI2Mg=="/>
    <hyperlink ref="D61" r:id="rId537" display="GIA"/>
    <hyperlink ref="AK61" r:id="rId538" display="https://d1g2oudknjs8jf.cloudfront.net/prodpolweb/imgfiles/j3ec3qli210.JPG?NTI2Mg=="/>
    <hyperlink ref="AO61" r:id="rId539" display="https://d1s5m21q2l18ke.cloudfront.net/VISION360/Vision360.html?d=j3ec3qli210&amp;surl=https://d1s5m21q2l18ke.cloudfront.net/v360_mov_white/&amp;sv=1&amp;displayAllSideview=1&amp;NTI2Mg=="/>
    <hyperlink ref="AP61" r:id="rId540" display="https://d1s5m21q2l18ke.cloudfront.net/VISION360/Vision360.html?d=j3ec3qli210&amp;surl=https://d1s5m21q2l18ke.cloudfront.net/v360_mov_black/&amp;sv=1&amp;displayAllSideview=1&amp;NTI2Mg=="/>
    <hyperlink ref="AQ61" r:id="rId541" display="https://d1s5m21q2l18ke.cloudfront.net/v360_mov/j3ec3qli210.HTML?sv=1&amp;displayAllSideview=1&amp;NTI2Mg=="/>
    <hyperlink ref="AR61" r:id="rId542" display="https://d1s5m21q2l18ke.cloudfront.net/white_mov_video/j3ec3qli210.MP4?NTI2Mg=="/>
    <hyperlink ref="AS61" r:id="rId543" display="https://d1s5m21q2l18ke.cloudfront.net/plotting.html?j3ec3qli210"/>
    <hyperlink ref="AV61" r:id="rId544" display="https://dyffw9lb8wur6.cloudfront.net/v360videos/j3ec3qli210.MP4?NTI2Mg=="/>
    <hyperlink ref="AW61" r:id="rId545" display="https://d1g2oudknjs8jf.cloudfront.net/prodpolweb/asetimage/j3ec3qli210.JPG?NTI2Mg=="/>
    <hyperlink ref="D62" r:id="rId546" display="GIA"/>
    <hyperlink ref="AK62" r:id="rId547" display="https://d1g2oudknjs8jf.cloudfront.net/prodpolweb/imgfiles/l8cb3sgi00.JPG?NTI2Mg=="/>
    <hyperlink ref="AO62" r:id="rId548" display="https://d1s5m21q2l18ke.cloudfront.net/VISION360/Vision360.html?d=l8cb3sgi00&amp;surl=https://d1s5m21q2l18ke.cloudfront.net/v360_mov_white/&amp;sv=1&amp;displayAllSideview=1&amp;NTI2Mg=="/>
    <hyperlink ref="AP62" r:id="rId549" display="https://d1s5m21q2l18ke.cloudfront.net/VISION360/Vision360.html?d=l8cb3sgi00&amp;surl=https://d1s5m21q2l18ke.cloudfront.net/v360_mov_black/&amp;sv=1&amp;displayAllSideview=1&amp;NTI2Mg=="/>
    <hyperlink ref="AQ62" r:id="rId550" display="https://d1s5m21q2l18ke.cloudfront.net/v360_mov/l8cb3sgi00.HTML?sv=1&amp;displayAllSideview=1&amp;NTI2Mg=="/>
    <hyperlink ref="AR62" r:id="rId551" display="https://d1s5m21q2l18ke.cloudfront.net/white_mov_video/l8cb3sgi00.MP4?NTI2Mg=="/>
    <hyperlink ref="AS62" r:id="rId552" display="https://d1s5m21q2l18ke.cloudfront.net/plotting.html?l8cb3sgi00"/>
    <hyperlink ref="AV62" r:id="rId553" display="https://dyffw9lb8wur6.cloudfront.net/v360videos/l8cb3sgi00.MP4?NTI2Mg=="/>
    <hyperlink ref="AW62" r:id="rId554" display="https://d1g2oudknjs8jf.cloudfront.net/prodpolweb/asetimage/l8cb3sgi00.JPG?NTI2Mg=="/>
    <hyperlink ref="D63" r:id="rId555" display="GIA"/>
    <hyperlink ref="AK63" r:id="rId556" display="https://d1g2oudknjs8jf.cloudfront.net/prodpolweb/imgfiles/n9eb5mki218.JPG?NTI2Mg=="/>
    <hyperlink ref="AO63" r:id="rId557" display="https://d1s5m21q2l18ke.cloudfront.net/VISION360/Vision360.html?d=n9eb5mki218&amp;surl=https://d1s5m21q2l18ke.cloudfront.net/v360_mov_white/&amp;sv=1&amp;displayAllSideview=1&amp;NTI2Mg=="/>
    <hyperlink ref="AP63" r:id="rId558" display="https://d1s5m21q2l18ke.cloudfront.net/VISION360/Vision360.html?d=n9eb5mki218&amp;surl=https://d1s5m21q2l18ke.cloudfront.net/v360_mov_black/&amp;sv=1&amp;displayAllSideview=1&amp;NTI2Mg=="/>
    <hyperlink ref="AQ63" r:id="rId559" display="https://d1s5m21q2l18ke.cloudfront.net/v360_mov/n9eb5mki218.HTML?sv=1&amp;displayAllSideview=1&amp;NTI2Mg=="/>
    <hyperlink ref="AR63" r:id="rId560" display="https://d1s5m21q2l18ke.cloudfront.net/white_mov_video/n9eb5mki218.MP4?NTI2Mg=="/>
    <hyperlink ref="AS63" r:id="rId561" display="https://d1s5m21q2l18ke.cloudfront.net/plotting.html?n9eb5mki218"/>
    <hyperlink ref="AV63" r:id="rId562" display="https://dyffw9lb8wur6.cloudfront.net/v360videos/n9eb5mki218.MP4?NTI2Mg=="/>
    <hyperlink ref="AW63" r:id="rId563" display="https://d1g2oudknjs8jf.cloudfront.net/prodpolweb/asetimage/n9eb5mki218.JPG?NTI2Mg=="/>
    <hyperlink ref="D64" r:id="rId564" display="GIA"/>
    <hyperlink ref="AK64" r:id="rId565" display="https://d1g2oudknjs8jf.cloudfront.net/prodpolweb/imgfiles/h4gb5rmi212.JPG?NTI2Mg=="/>
    <hyperlink ref="AO64" r:id="rId566" display="https://d1s5m21q2l18ke.cloudfront.net/VISION360/Vision360.html?d=h4gb5rmi212&amp;surl=https://d1s5m21q2l18ke.cloudfront.net/v360_mov_white/&amp;sv=1&amp;displayAllSideview=1&amp;NTI2Mg=="/>
    <hyperlink ref="AP64" r:id="rId567" display="https://d1s5m21q2l18ke.cloudfront.net/VISION360/Vision360.html?d=h4gb5rmi212&amp;surl=https://d1s5m21q2l18ke.cloudfront.net/v360_mov_black/&amp;sv=1&amp;displayAllSideview=1&amp;NTI2Mg=="/>
    <hyperlink ref="AQ64" r:id="rId568" display="https://d1s5m21q2l18ke.cloudfront.net/v360_mov/h4gb5rmi212.HTML?sv=1&amp;displayAllSideview=1&amp;NTI2Mg=="/>
    <hyperlink ref="AR64" r:id="rId569" display="https://d1s5m21q2l18ke.cloudfront.net/white_mov_video/h4gb5rmi212.MP4?NTI2Mg=="/>
    <hyperlink ref="AS64" r:id="rId570" display="https://d1s5m21q2l18ke.cloudfront.net/plotting.html?h4gb5rmi212"/>
    <hyperlink ref="AV64" r:id="rId571" display="https://dyffw9lb8wur6.cloudfront.net/v360videos/h4gb5rmi212.MP4?NTI2Mg=="/>
    <hyperlink ref="AW64" r:id="rId572" display="https://d1g2oudknjs8jf.cloudfront.net/prodpolweb/asetimage/h4gb5rmi212.JPG?NTI2Mg=="/>
    <hyperlink ref="D65" r:id="rId573" display="GIA"/>
    <hyperlink ref="AK65" r:id="rId574" display="https://d1g2oudknjs8jf.cloudfront.net/prodpolweb/imgfiles/h6ib11qki218.JPG?NTI2Mg=="/>
    <hyperlink ref="AO65" r:id="rId575" display="https://d1s5m21q2l18ke.cloudfront.net/VISION360/Vision360.html?d=h6ib11qki218&amp;surl=https://d1s5m21q2l18ke.cloudfront.net/v360_mov_white/&amp;sv=1&amp;displayAllSideview=1&amp;NTI2Mg=="/>
    <hyperlink ref="AP65" r:id="rId576" display="https://d1s5m21q2l18ke.cloudfront.net/VISION360/Vision360.html?d=h6ib11qki218&amp;surl=https://d1s5m21q2l18ke.cloudfront.net/v360_mov_black/&amp;sv=1&amp;displayAllSideview=1&amp;NTI2Mg=="/>
    <hyperlink ref="AQ65" r:id="rId577" display="https://d1s5m21q2l18ke.cloudfront.net/v360_mov/h6ib11qki218.HTML?sv=1&amp;displayAllSideview=1&amp;NTI2Mg=="/>
    <hyperlink ref="AR65" r:id="rId578" display="https://d1s5m21q2l18ke.cloudfront.net/white_mov_video/h6ib11qki218.MP4?NTI2Mg=="/>
    <hyperlink ref="AS65" r:id="rId579" display="https://d1s5m21q2l18ke.cloudfront.net/plotting.html?h6ib11qki218"/>
    <hyperlink ref="AV65" r:id="rId580" display="https://dyffw9lb8wur6.cloudfront.net/v360videos/h6ib11qki218.MP4?NTI2Mg=="/>
    <hyperlink ref="AW65" r:id="rId581" display="https://d1g2oudknjs8jf.cloudfront.net/prodpolweb/asetimage/h6ib11qki218.JPG?NTI2Mg=="/>
    <hyperlink ref="D66" r:id="rId582" display="GIA"/>
    <hyperlink ref="AK66" r:id="rId583" display="https://d1g2oudknjs8jf.cloudfront.net/prodpolweb/imgfiles/j2eb5pji210.JPG?NTI2Mg=="/>
    <hyperlink ref="AO66" r:id="rId584" display="https://d1s5m21q2l18ke.cloudfront.net/VISION360/Vision360.html?d=j2eb5pji210&amp;surl=https://d1s5m21q2l18ke.cloudfront.net/v360_mov_white/&amp;sv=1&amp;displayAllSideview=1&amp;NTI2Mg=="/>
    <hyperlink ref="AP66" r:id="rId585" display="https://d1s5m21q2l18ke.cloudfront.net/VISION360/Vision360.html?d=j2eb5pji210&amp;surl=https://d1s5m21q2l18ke.cloudfront.net/v360_mov_black/&amp;sv=1&amp;displayAllSideview=1&amp;NTI2Mg=="/>
    <hyperlink ref="AQ66" r:id="rId586" display="https://d1s5m21q2l18ke.cloudfront.net/v360_mov/j2eb5pji210.HTML?sv=1&amp;displayAllSideview=1&amp;NTI2Mg=="/>
    <hyperlink ref="AR66" r:id="rId587" display="https://d1s5m21q2l18ke.cloudfront.net/white_mov_video/j2eb5pji210.MP4?NTI2Mg=="/>
    <hyperlink ref="AS66" r:id="rId588" display="https://d1s5m21q2l18ke.cloudfront.net/plotting.html?j2eb5pji210"/>
    <hyperlink ref="AV66" r:id="rId589" display="https://dyffw9lb8wur6.cloudfront.net/v360videos/j2eb5pji210.MP4?NTI2Mg=="/>
    <hyperlink ref="AW66" r:id="rId590" display="https://d1g2oudknjs8jf.cloudfront.net/prodpolweb/asetimage/j2eb5pji210.JPG?NTI2Mg=="/>
    <hyperlink ref="D67" r:id="rId591" display="GIA"/>
    <hyperlink ref="AK67" r:id="rId592" display="https://d1g2oudknjs8jf.cloudfront.net/prodpolweb/imgfiles/j5gb5rmi220.JPG?NTI2Mg=="/>
    <hyperlink ref="AO67" r:id="rId593" display="https://d1s5m21q2l18ke.cloudfront.net/VISION360/Vision360.html?d=j5gb5rmi220&amp;surl=https://d1s5m21q2l18ke.cloudfront.net/v360_mov_white/&amp;sv=1&amp;displayAllSideview=1&amp;NTI2Mg=="/>
    <hyperlink ref="AP67" r:id="rId594" display="https://d1s5m21q2l18ke.cloudfront.net/VISION360/Vision360.html?d=j5gb5rmi220&amp;surl=https://d1s5m21q2l18ke.cloudfront.net/v360_mov_black/&amp;sv=1&amp;displayAllSideview=1&amp;NTI2Mg=="/>
    <hyperlink ref="AQ67" r:id="rId595" display="https://d1s5m21q2l18ke.cloudfront.net/v360_mov/j5gb5rmi220.HTML?sv=1&amp;displayAllSideview=1&amp;NTI2Mg=="/>
    <hyperlink ref="AR67" r:id="rId596" display="https://d1s5m21q2l18ke.cloudfront.net/white_mov_video/j5gb5rmi220.MP4?NTI2Mg=="/>
    <hyperlink ref="AS67" r:id="rId597" display="https://d1s5m21q2l18ke.cloudfront.net/plotting.html?j5gb5rmi220"/>
    <hyperlink ref="AV67" r:id="rId598" display="https://dyffw9lb8wur6.cloudfront.net/v360videos/j5gb5rmi220.MP4?NTI2Mg=="/>
    <hyperlink ref="AW67" r:id="rId599" display="https://d1g2oudknjs8jf.cloudfront.net/prodpolweb/asetimage/j5gb5rmi220.JPG?NTI2Mg=="/>
    <hyperlink ref="D68" r:id="rId600" display="GIA"/>
    <hyperlink ref="AK68" r:id="rId601" display="https://d1g2oudknjs8jf.cloudfront.net/prodpolweb/imgfiles/j10fb7rgi215.JPG?NTI2Mg=="/>
    <hyperlink ref="AO68" r:id="rId602" display="https://d1s5m21q2l18ke.cloudfront.net/VISION360/Vision360.html?d=j10fb7rgi215&amp;surl=https://d1s5m21q2l18ke.cloudfront.net/v360_mov_white/&amp;sv=1&amp;displayAllSideview=1&amp;NTI2Mg=="/>
    <hyperlink ref="AP68" r:id="rId603" display="https://d1s5m21q2l18ke.cloudfront.net/VISION360/Vision360.html?d=j10fb7rgi215&amp;surl=https://d1s5m21q2l18ke.cloudfront.net/v360_mov_black/&amp;sv=1&amp;displayAllSideview=1&amp;NTI2Mg=="/>
    <hyperlink ref="AQ68" r:id="rId604" display="https://d1s5m21q2l18ke.cloudfront.net/v360_mov/j10fb7rgi215.HTML?sv=1&amp;displayAllSideview=1&amp;NTI2Mg=="/>
    <hyperlink ref="AR68" r:id="rId605" display="https://d1s5m21q2l18ke.cloudfront.net/white_mov_video/j10fb7rgi215.MP4?NTI2Mg=="/>
    <hyperlink ref="AS68" r:id="rId606" display="https://d1s5m21q2l18ke.cloudfront.net/plotting.html?j10fb7rgi215"/>
    <hyperlink ref="AV68" r:id="rId607" display="https://dyffw9lb8wur6.cloudfront.net/v360videos/j10fb7rgi215.MP4?NTI2Mg=="/>
    <hyperlink ref="AW68" r:id="rId608" display="https://d1g2oudknjs8jf.cloudfront.net/prodpolweb/asetimage/j10fb7rgi215.JPG?NTI2Mg=="/>
    <hyperlink ref="D69" r:id="rId609" display="GIA"/>
    <hyperlink ref="AK69" r:id="rId610" display="https://d1g2oudknjs8jf.cloudfront.net/prodpolweb/imgfiles/j10fc11qfi215.JPG?NTI2Mg=="/>
    <hyperlink ref="AO69" r:id="rId611" display="https://d1s5m21q2l18ke.cloudfront.net/VISION360/Vision360.html?d=j10fc11qfi215&amp;surl=https://d1s5m21q2l18ke.cloudfront.net/v360_mov_white/&amp;sv=1&amp;displayAllSideview=1&amp;NTI2Mg=="/>
    <hyperlink ref="AP69" r:id="rId612" display="https://d1s5m21q2l18ke.cloudfront.net/VISION360/Vision360.html?d=j10fc11qfi215&amp;surl=https://d1s5m21q2l18ke.cloudfront.net/v360_mov_black/&amp;sv=1&amp;displayAllSideview=1&amp;NTI2Mg=="/>
    <hyperlink ref="AQ69" r:id="rId613" display="https://d1s5m21q2l18ke.cloudfront.net/v360_mov/j10fc11qfi215.HTML?sv=1&amp;displayAllSideview=1&amp;NTI2Mg=="/>
    <hyperlink ref="AR69" r:id="rId614" display="https://d1s5m21q2l18ke.cloudfront.net/white_mov_video/j10fc11qfi215.MP4?NTI2Mg=="/>
    <hyperlink ref="AS69" r:id="rId615" display="https://d1s5m21q2l18ke.cloudfront.net/plotting.html?j10fc11qfi215"/>
    <hyperlink ref="AV69" r:id="rId616" display="https://dyffw9lb8wur6.cloudfront.net/v360videos/j10fc11qfi215.MP4?NTI2Mg=="/>
    <hyperlink ref="AW69" r:id="rId617" display="https://d1g2oudknjs8jf.cloudfront.net/prodpolweb/asetimage/j10fc11qfi215.JPG?NTI2Mg=="/>
    <hyperlink ref="D70" r:id="rId618" display="GIA"/>
    <hyperlink ref="AK70" r:id="rId619" display="https://d1g2oudknjs8jf.cloudfront.net/prodpolweb/imgfiles/n5eb5lli218.JPG?NTI2Mg=="/>
    <hyperlink ref="AO70" r:id="rId620" display="https://d1s5m21q2l18ke.cloudfront.net/VISION360/Vision360.html?d=n5eb5lli218&amp;surl=https://d1s5m21q2l18ke.cloudfront.net/v360_mov_white/&amp;sv=1&amp;displayAllSideview=1&amp;NTI2Mg=="/>
    <hyperlink ref="AP70" r:id="rId621" display="https://d1s5m21q2l18ke.cloudfront.net/VISION360/Vision360.html?d=n5eb5lli218&amp;surl=https://d1s5m21q2l18ke.cloudfront.net/v360_mov_black/&amp;sv=1&amp;displayAllSideview=1&amp;NTI2Mg=="/>
    <hyperlink ref="AQ70" r:id="rId622" display="https://d1s5m21q2l18ke.cloudfront.net/v360_mov/n5eb5lli218.HTML?sv=1&amp;displayAllSideview=1&amp;NTI2Mg=="/>
    <hyperlink ref="AR70" r:id="rId623" display="https://d1s5m21q2l18ke.cloudfront.net/white_mov_video/n5eb5lli218.MP4?NTI2Mg=="/>
    <hyperlink ref="AS70" r:id="rId624" display="https://d1s5m21q2l18ke.cloudfront.net/plotting.html?n5eb5lli218"/>
    <hyperlink ref="AV70" r:id="rId625" display="https://dyffw9lb8wur6.cloudfront.net/v360videos/n5eb5lli218.MP4?NTI2Mg=="/>
    <hyperlink ref="AW70" r:id="rId626" display="https://d1g2oudknjs8jf.cloudfront.net/prodpolweb/asetimage/n5eb5lli218.JPG?NTI2Mg=="/>
    <hyperlink ref="D71" r:id="rId627" display="GIA"/>
    <hyperlink ref="AK71" r:id="rId628" display="https://d1g2oudknjs8jf.cloudfront.net/prodpolweb/imgfiles/h4cb11pji20.JPG?NTI2Mg=="/>
    <hyperlink ref="AO71" r:id="rId629" display="https://d1s5m21q2l18ke.cloudfront.net/VISION360/Vision360.html?d=h4cb11pji20&amp;surl=https://d1s5m21q2l18ke.cloudfront.net/v360_mov_white/&amp;sv=1&amp;displayAllSideview=1&amp;NTI2Mg=="/>
    <hyperlink ref="AP71" r:id="rId630" display="https://d1s5m21q2l18ke.cloudfront.net/VISION360/Vision360.html?d=h4cb11pji20&amp;surl=https://d1s5m21q2l18ke.cloudfront.net/v360_mov_black/&amp;sv=1&amp;displayAllSideview=1&amp;NTI2Mg=="/>
    <hyperlink ref="AQ71" r:id="rId631" display="https://d1s5m21q2l18ke.cloudfront.net/v360_mov/h4cb11pji20.HTML?sv=1&amp;displayAllSideview=1&amp;NTI2Mg=="/>
    <hyperlink ref="AR71" r:id="rId632" display="https://d1s5m21q2l18ke.cloudfront.net/white_mov_video/h4cb11pji20.MP4?NTI2Mg=="/>
    <hyperlink ref="AS71" r:id="rId633" display="https://d1s5m21q2l18ke.cloudfront.net/plotting.html?h4cb11pji20"/>
    <hyperlink ref="AV71" r:id="rId634" display="https://dyffw9lb8wur6.cloudfront.net/v360videos/h4cb11pji20.MP4?NTI2Mg=="/>
    <hyperlink ref="AW71" r:id="rId635" display="https://d1g2oudknjs8jf.cloudfront.net/prodpolweb/asetimage/h4cb11pji20.JPG?NTI2Mg=="/>
    <hyperlink ref="D72" r:id="rId636" display="GIA"/>
    <hyperlink ref="AK72" r:id="rId637" display="https://d1g2oudknjs8jf.cloudfront.net/prodpolweb/imgfiles/l6gb3oli228.JPG?NTI2Mg=="/>
    <hyperlink ref="AO72" r:id="rId638" display="https://d1s5m21q2l18ke.cloudfront.net/VISION360/Vision360.html?d=l6gb3oli228&amp;surl=https://d1s5m21q2l18ke.cloudfront.net/v360_mov_white/&amp;sv=1&amp;displayAllSideview=1&amp;NTI2Mg=="/>
    <hyperlink ref="AP72" r:id="rId639" display="https://d1s5m21q2l18ke.cloudfront.net/VISION360/Vision360.html?d=l6gb3oli228&amp;surl=https://d1s5m21q2l18ke.cloudfront.net/v360_mov_black/&amp;sv=1&amp;displayAllSideview=1&amp;NTI2Mg=="/>
    <hyperlink ref="AQ72" r:id="rId640" display="https://d1s5m21q2l18ke.cloudfront.net/v360_mov/l6gb3oli228.HTML?sv=1&amp;displayAllSideview=1&amp;NTI2Mg=="/>
    <hyperlink ref="AR72" r:id="rId641" display="https://d1s5m21q2l18ke.cloudfront.net/white_mov_video/l6gb3oli228.MP4?NTI2Mg=="/>
    <hyperlink ref="AS72" r:id="rId642" display="https://d1s5m21q2l18ke.cloudfront.net/plotting.html?l6gb3oli228"/>
    <hyperlink ref="AV72" r:id="rId643" display="https://dyffw9lb8wur6.cloudfront.net/v360videos/l6gb3oli228.MP4?NTI2Mg=="/>
    <hyperlink ref="AW72" r:id="rId644" display="https://d1g2oudknjs8jf.cloudfront.net/prodpolweb/asetimage/l6gb3oli228.JPG?NTI2Mg=="/>
    <hyperlink ref="D73" r:id="rId645" display="GIA"/>
    <hyperlink ref="AK73" r:id="rId646" display="https://d1g2oudknjs8jf.cloudfront.net/prodpolweb/imgfiles/l4fb7ogi021.JPG?NTI2Mg=="/>
    <hyperlink ref="AO73" r:id="rId647" display="https://d1s5m21q2l18ke.cloudfront.net/VISION360/Vision360.html?d=l4fb7ogi021&amp;surl=https://d1s5m21q2l18ke.cloudfront.net/v360_mov_white/&amp;sv=1&amp;displayAllSideview=1&amp;NTI2Mg=="/>
    <hyperlink ref="AP73" r:id="rId648" display="https://d1s5m21q2l18ke.cloudfront.net/VISION360/Vision360.html?d=l4fb7ogi021&amp;surl=https://d1s5m21q2l18ke.cloudfront.net/v360_mov_black/&amp;sv=1&amp;displayAllSideview=1&amp;NTI2Mg=="/>
    <hyperlink ref="AQ73" r:id="rId649" display="https://d1s5m21q2l18ke.cloudfront.net/v360_mov/l4fb7ogi021.HTML?sv=1&amp;displayAllSideview=1&amp;NTI2Mg=="/>
    <hyperlink ref="AR73" r:id="rId650" display="https://d1s5m21q2l18ke.cloudfront.net/white_mov_video/l4fb7ogi021.MP4?NTI2Mg=="/>
    <hyperlink ref="AS73" r:id="rId651" display="https://d1s5m21q2l18ke.cloudfront.net/plotting.html?l4fb7ogi021"/>
    <hyperlink ref="AV73" r:id="rId652" display="https://dyffw9lb8wur6.cloudfront.net/v360videos/l4fb7ogi021.MP4?NTI2Mg=="/>
    <hyperlink ref="AW73" r:id="rId653" display="https://d1g2oudknjs8jf.cloudfront.net/prodpolweb/asetimage/l4fb7ogi021.JPG?NTI2Mg=="/>
    <hyperlink ref="D74" r:id="rId654" display="GIA"/>
    <hyperlink ref="AK74" r:id="rId655" display="https://d1g2oudknjs8jf.cloudfront.net/prodpolweb/imgfiles/l2eb9khi214.JPG?NTI2Mg=="/>
    <hyperlink ref="AO74" r:id="rId656" display="https://d1s5m21q2l18ke.cloudfront.net/VISION360/Vision360.html?d=l2eb9khi214&amp;surl=https://d1s5m21q2l18ke.cloudfront.net/v360_mov_white/&amp;sv=1&amp;displayAllSideview=1&amp;NTI2Mg=="/>
    <hyperlink ref="AP74" r:id="rId657" display="https://d1s5m21q2l18ke.cloudfront.net/VISION360/Vision360.html?d=l2eb9khi214&amp;surl=https://d1s5m21q2l18ke.cloudfront.net/v360_mov_black/&amp;sv=1&amp;displayAllSideview=1&amp;NTI2Mg=="/>
    <hyperlink ref="AQ74" r:id="rId658" display="https://d1s5m21q2l18ke.cloudfront.net/v360_mov/l2eb9khi214.HTML?sv=1&amp;displayAllSideview=1&amp;NTI2Mg=="/>
    <hyperlink ref="AR74" r:id="rId659" display="https://d1s5m21q2l18ke.cloudfront.net/white_mov_video/l2eb9khi214.MP4?NTI2Mg=="/>
    <hyperlink ref="AS74" r:id="rId660" display="https://d1s5m21q2l18ke.cloudfront.net/plotting.html?l2eb9khi214"/>
    <hyperlink ref="AV74" r:id="rId661" display="https://dyffw9lb8wur6.cloudfront.net/v360videos/l2eb9khi214.MP4?NTI2Mg=="/>
    <hyperlink ref="AW74" r:id="rId662" display="https://d1g2oudknjs8jf.cloudfront.net/prodpolweb/asetimage/l2eb9khi214.JPG?NTI2Mg=="/>
    <hyperlink ref="D75" r:id="rId663" display="GIA"/>
    <hyperlink ref="AK75" r:id="rId664" display="https://d1g2oudknjs8jf.cloudfront.net/prodpolweb/imgfiles/l4gb9ski228.JPG?NTI2Mg=="/>
    <hyperlink ref="AO75" r:id="rId665" display="https://d1s5m21q2l18ke.cloudfront.net/VISION360/Vision360.html?d=l4gb9ski228&amp;surl=https://d1s5m21q2l18ke.cloudfront.net/v360_mov_white/&amp;sv=1&amp;displayAllSideview=1&amp;NTI2Mg=="/>
    <hyperlink ref="AP75" r:id="rId666" display="https://d1s5m21q2l18ke.cloudfront.net/VISION360/Vision360.html?d=l4gb9ski228&amp;surl=https://d1s5m21q2l18ke.cloudfront.net/v360_mov_black/&amp;sv=1&amp;displayAllSideview=1&amp;NTI2Mg=="/>
    <hyperlink ref="AQ75" r:id="rId667" display="https://d1s5m21q2l18ke.cloudfront.net/v360_mov/l4gb9ski228.HTML?sv=1&amp;displayAllSideview=1&amp;NTI2Mg=="/>
    <hyperlink ref="AR75" r:id="rId668" display="https://d1s5m21q2l18ke.cloudfront.net/white_mov_video/l4gb9ski228.MP4?NTI2Mg=="/>
    <hyperlink ref="AS75" r:id="rId669" display="https://d1s5m21q2l18ke.cloudfront.net/plotting.html?l4gb9ski228"/>
    <hyperlink ref="AV75" r:id="rId670" display="https://dyffw9lb8wur6.cloudfront.net/v360videos/l4gb9ski228.MP4?NTI2Mg=="/>
    <hyperlink ref="AW75" r:id="rId671" display="https://d1g2oudknjs8jf.cloudfront.net/prodpolweb/asetimage/l4gb9ski228.JPG?NTI2Mg=="/>
    <hyperlink ref="D76" r:id="rId672" display="GIA"/>
    <hyperlink ref="AK76" r:id="rId673" display="https://d1g2oudknjs8jf.cloudfront.net/prodpolweb/imgfiles/j5fb11nli215.JPG?NTI2Mg=="/>
    <hyperlink ref="AO76" r:id="rId674" display="https://d1s5m21q2l18ke.cloudfront.net/VISION360/Vision360.html?d=j5fb11nli215&amp;surl=https://d1s5m21q2l18ke.cloudfront.net/v360_mov_white/&amp;sv=1&amp;displayAllSideview=1&amp;NTI2Mg=="/>
    <hyperlink ref="AP76" r:id="rId675" display="https://d1s5m21q2l18ke.cloudfront.net/VISION360/Vision360.html?d=j5fb11nli215&amp;surl=https://d1s5m21q2l18ke.cloudfront.net/v360_mov_black/&amp;sv=1&amp;displayAllSideview=1&amp;NTI2Mg=="/>
    <hyperlink ref="AQ76" r:id="rId676" display="https://d1s5m21q2l18ke.cloudfront.net/v360_mov/j5fb11nli215.HTML?sv=1&amp;displayAllSideview=1&amp;NTI2Mg=="/>
    <hyperlink ref="AR76" r:id="rId677" display="https://d1s5m21q2l18ke.cloudfront.net/white_mov_video/j5fb11nli215.MP4?NTI2Mg=="/>
    <hyperlink ref="AS76" r:id="rId678" display="https://d1s5m21q2l18ke.cloudfront.net/plotting.html?j5fb11nli215"/>
    <hyperlink ref="AV76" r:id="rId679" display="https://dyffw9lb8wur6.cloudfront.net/v360videos/j5fb11nli215.MP4?NTI2Mg=="/>
    <hyperlink ref="AW76" r:id="rId680" display="https://d1g2oudknjs8jf.cloudfront.net/prodpolweb/asetimage/j5fb11nli215.JPG?NTI2Mg=="/>
    <hyperlink ref="D77" r:id="rId681" display="GIA"/>
    <hyperlink ref="AK77" r:id="rId682" display="https://d1g2oudknjs8jf.cloudfront.net/prodpolweb/imgfiles/n7db11omi29.JPG?NTI2Mg=="/>
    <hyperlink ref="AO77" r:id="rId683" display="https://d1s5m21q2l18ke.cloudfront.net/VISION360/Vision360.html?d=n7db11omi29&amp;surl=https://d1s5m21q2l18ke.cloudfront.net/v360_mov_white/&amp;sv=1&amp;displayAllSideview=1&amp;NTI2Mg=="/>
    <hyperlink ref="AP77" r:id="rId684" display="https://d1s5m21q2l18ke.cloudfront.net/VISION360/Vision360.html?d=n7db11omi29&amp;surl=https://d1s5m21q2l18ke.cloudfront.net/v360_mov_black/&amp;sv=1&amp;displayAllSideview=1&amp;NTI2Mg=="/>
    <hyperlink ref="AQ77" r:id="rId685" display="https://d1s5m21q2l18ke.cloudfront.net/v360_mov/n7db11omi29.HTML?sv=1&amp;displayAllSideview=1&amp;NTI2Mg=="/>
    <hyperlink ref="AR77" r:id="rId686" display="https://d1s5m21q2l18ke.cloudfront.net/white_mov_video/n7db11omi29.MP4?NTI2Mg=="/>
    <hyperlink ref="AS77" r:id="rId687" display="https://d1s5m21q2l18ke.cloudfront.net/plotting.html?n7db11omi29"/>
    <hyperlink ref="AV77" r:id="rId688" display="https://dyffw9lb8wur6.cloudfront.net/v360videos/n7db11omi29.MP4?NTI2Mg=="/>
    <hyperlink ref="AW77" r:id="rId689" display="https://d1g2oudknjs8jf.cloudfront.net/prodpolweb/asetimage/n7db11omi29.JPG?NTI2Mg=="/>
    <hyperlink ref="D78" r:id="rId690" display="GIA"/>
    <hyperlink ref="AK78" r:id="rId691" display="https://d1g2oudknjs8jf.cloudfront.net/prodpolweb/imgfiles/n6ib5rmi254.JPG?NTI2Mg=="/>
    <hyperlink ref="AO78" r:id="rId692" display="https://d1s5m21q2l18ke.cloudfront.net/VISION360/Vision360.html?d=n6ib5rmi254&amp;surl=https://d1s5m21q2l18ke.cloudfront.net/v360_mov_white/&amp;sv=1&amp;displayAllSideview=1&amp;NTI2Mg=="/>
    <hyperlink ref="AP78" r:id="rId693" display="https://d1s5m21q2l18ke.cloudfront.net/VISION360/Vision360.html?d=n6ib5rmi254&amp;surl=https://d1s5m21q2l18ke.cloudfront.net/v360_mov_black/&amp;sv=1&amp;displayAllSideview=1&amp;NTI2Mg=="/>
    <hyperlink ref="AQ78" r:id="rId694" display="https://d1s5m21q2l18ke.cloudfront.net/v360_mov/n6ib5rmi254.HTML?sv=1&amp;displayAllSideview=1&amp;NTI2Mg=="/>
    <hyperlink ref="AR78" r:id="rId695" display="https://d1s5m21q2l18ke.cloudfront.net/white_mov_video/n6ib5rmi254.MP4?NTI2Mg=="/>
    <hyperlink ref="AS78" r:id="rId696" display="https://d1s5m21q2l18ke.cloudfront.net/plotting.html?n6ib5rmi254"/>
    <hyperlink ref="AV78" r:id="rId697" display="https://dyffw9lb8wur6.cloudfront.net/v360videos/n6ib5rmi254.MP4?NTI2Mg=="/>
    <hyperlink ref="AW78" r:id="rId698" display="https://d1g2oudknjs8jf.cloudfront.net/prodpolweb/asetimage/n6ib5rmi254.JPG?NTI2Mg=="/>
    <hyperlink ref="D79" r:id="rId699" display="GIA"/>
    <hyperlink ref="AK79" r:id="rId700" display="https://d1g2oudknjs8jf.cloudfront.net/prodpolweb/imgfiles/j2eb9pli210.JPG?NTI2Mg=="/>
    <hyperlink ref="AO79" r:id="rId701" display="https://d1s5m21q2l18ke.cloudfront.net/VISION360/Vision360.html?d=j2eb9pli210&amp;surl=https://d1s5m21q2l18ke.cloudfront.net/v360_mov_white/&amp;sv=1&amp;displayAllSideview=1&amp;NTI2Mg=="/>
    <hyperlink ref="AP79" r:id="rId702" display="https://d1s5m21q2l18ke.cloudfront.net/VISION360/Vision360.html?d=j2eb9pli210&amp;surl=https://d1s5m21q2l18ke.cloudfront.net/v360_mov_black/&amp;sv=1&amp;displayAllSideview=1&amp;NTI2Mg=="/>
    <hyperlink ref="AQ79" r:id="rId703" display="https://d1s5m21q2l18ke.cloudfront.net/v360_mov/j2eb9pli210.HTML?sv=1&amp;displayAllSideview=1&amp;NTI2Mg=="/>
    <hyperlink ref="AR79" r:id="rId704" display="https://d1s5m21q2l18ke.cloudfront.net/white_mov_video/j2eb9pli210.MP4?NTI2Mg=="/>
    <hyperlink ref="AS79" r:id="rId705" display="https://d1s5m21q2l18ke.cloudfront.net/plotting.html?j2eb9pli210"/>
    <hyperlink ref="AV79" r:id="rId706" display="https://dyffw9lb8wur6.cloudfront.net/v360videos/j2eb9pli210.MP4?NTI2Mg=="/>
    <hyperlink ref="AW79" r:id="rId707" display="https://d1g2oudknjs8jf.cloudfront.net/prodpolweb/asetimage/j2eb9pli210.JPG?NTI2Mg=="/>
    <hyperlink ref="D80" r:id="rId708" display="GIA"/>
    <hyperlink ref="AK80" r:id="rId709" display="https://d1g2oudknjs8jf.cloudfront.net/prodpolweb/imgfiles/f2hb3tgi25.JPG?NTI2Mg=="/>
    <hyperlink ref="AO80" r:id="rId710" display="https://d1s5m21q2l18ke.cloudfront.net/VISION360/Vision360.html?d=f2hb3tgi25&amp;surl=https://d1s5m21q2l18ke.cloudfront.net/v360_mov_white/&amp;sv=1&amp;displayAllSideview=1&amp;NTI2Mg=="/>
    <hyperlink ref="AP80" r:id="rId711" display="https://d1s5m21q2l18ke.cloudfront.net/VISION360/Vision360.html?d=f2hb3tgi25&amp;surl=https://d1s5m21q2l18ke.cloudfront.net/v360_mov_black/&amp;sv=1&amp;displayAllSideview=1&amp;NTI2Mg=="/>
    <hyperlink ref="AQ80" r:id="rId712" display="https://d1s5m21q2l18ke.cloudfront.net/v360_mov/f2hb3tgi25.HTML?sv=1&amp;displayAllSideview=1&amp;NTI2Mg=="/>
    <hyperlink ref="AR80" r:id="rId713" display="https://d1s5m21q2l18ke.cloudfront.net/white_mov_video/f2hb3tgi25.MP4?NTI2Mg=="/>
    <hyperlink ref="AS80" r:id="rId714" display="https://d1s5m21q2l18ke.cloudfront.net/plotting.html?f2hb3tgi25"/>
    <hyperlink ref="AV80" r:id="rId715" display="https://dyffw9lb8wur6.cloudfront.net/v360videos/f2hb3tgi25.MP4?NTI2Mg=="/>
    <hyperlink ref="AW80" r:id="rId716" display="https://d1g2oudknjs8jf.cloudfront.net/prodpolweb/asetimage/f2hb3tgi25.JPG?NTI2Mg=="/>
    <hyperlink ref="D81" r:id="rId717" display="GIA"/>
    <hyperlink ref="AK81" r:id="rId718" display="https://d1g2oudknjs8jf.cloudfront.net/prodpolweb/imgfiles/n10gb7mmi236.JPG?NTI2Mg=="/>
    <hyperlink ref="AO81" r:id="rId719" display="https://d1s5m21q2l18ke.cloudfront.net/VISION360/Vision360.html?d=n10gb7mmi236&amp;surl=https://d1s5m21q2l18ke.cloudfront.net/v360_mov_white/&amp;sv=1&amp;displayAllSideview=1&amp;NTI2Mg=="/>
    <hyperlink ref="AP81" r:id="rId720" display="https://d1s5m21q2l18ke.cloudfront.net/VISION360/Vision360.html?d=n10gb7mmi236&amp;surl=https://d1s5m21q2l18ke.cloudfront.net/v360_mov_black/&amp;sv=1&amp;displayAllSideview=1&amp;NTI2Mg=="/>
    <hyperlink ref="AQ81" r:id="rId721" display="https://d1s5m21q2l18ke.cloudfront.net/v360_mov/n10gb7mmi236.HTML?sv=1&amp;displayAllSideview=1&amp;NTI2Mg=="/>
    <hyperlink ref="AR81" r:id="rId722" display="https://d1s5m21q2l18ke.cloudfront.net/white_mov_video/n10gb7mmi236.MP4?NTI2Mg=="/>
    <hyperlink ref="AS81" r:id="rId723" display="https://d1s5m21q2l18ke.cloudfront.net/plotting.html?n10gb7mmi236"/>
    <hyperlink ref="AV81" r:id="rId724" display="https://dyffw9lb8wur6.cloudfront.net/v360videos/n10gb7mmi236.MP4?NTI2Mg=="/>
    <hyperlink ref="AW81" r:id="rId725" display="https://d1g2oudknjs8jf.cloudfront.net/prodpolweb/asetimage/n10gb7mmi236.JPG?NTI2Mg=="/>
    <hyperlink ref="D82" r:id="rId726" display="GIA"/>
    <hyperlink ref="AK82" r:id="rId727" display="https://d1g2oudknjs8jf.cloudfront.net/prodpolweb/imgfiles/n2eb5oji218.JPG?NTI2Mg=="/>
    <hyperlink ref="AO82" r:id="rId728" display="https://d1s5m21q2l18ke.cloudfront.net/VISION360/Vision360.html?d=n2eb5oji218&amp;surl=https://d1s5m21q2l18ke.cloudfront.net/v360_mov_white/&amp;sv=1&amp;displayAllSideview=1&amp;NTI2Mg=="/>
    <hyperlink ref="AP82" r:id="rId729" display="https://d1s5m21q2l18ke.cloudfront.net/VISION360/Vision360.html?d=n2eb5oji218&amp;surl=https://d1s5m21q2l18ke.cloudfront.net/v360_mov_black/&amp;sv=1&amp;displayAllSideview=1&amp;NTI2Mg=="/>
    <hyperlink ref="AQ82" r:id="rId730" display="https://d1s5m21q2l18ke.cloudfront.net/v360_mov/n2eb5oji218.HTML?sv=1&amp;displayAllSideview=1&amp;NTI2Mg=="/>
    <hyperlink ref="AR82" r:id="rId731" display="https://d1s5m21q2l18ke.cloudfront.net/white_mov_video/n2eb5oji218.MP4?NTI2Mg=="/>
    <hyperlink ref="AS82" r:id="rId732" display="https://d1s5m21q2l18ke.cloudfront.net/plotting.html?n2eb5oji218"/>
    <hyperlink ref="AV82" r:id="rId733" display="https://dyffw9lb8wur6.cloudfront.net/v360videos/n2eb5oji218.MP4?NTI2Mg=="/>
    <hyperlink ref="AW82" r:id="rId734" display="https://d1g2oudknjs8jf.cloudfront.net/prodpolweb/asetimage/n2eb5oji218.JPG?NTI2Mg=="/>
    <hyperlink ref="D83" r:id="rId735" display="GIA"/>
    <hyperlink ref="AK83" r:id="rId736" display="https://d1g2oudknjs8jf.cloudfront.net/prodpolweb/imgfiles/n8fb3sli227.JPG?NTI2Mg=="/>
    <hyperlink ref="AO83" r:id="rId737" display="https://d1s5m21q2l18ke.cloudfront.net/VISION360/Vision360.html?d=n8fb3sli227&amp;surl=https://d1s5m21q2l18ke.cloudfront.net/v360_mov_white/&amp;sv=1&amp;displayAllSideview=1&amp;NTI2Mg=="/>
    <hyperlink ref="AP83" r:id="rId738" display="https://d1s5m21q2l18ke.cloudfront.net/VISION360/Vision360.html?d=n8fb3sli227&amp;surl=https://d1s5m21q2l18ke.cloudfront.net/v360_mov_black/&amp;sv=1&amp;displayAllSideview=1&amp;NTI2Mg=="/>
    <hyperlink ref="AQ83" r:id="rId739" display="https://d1s5m21q2l18ke.cloudfront.net/v360_mov/n8fb3sli227.HTML?sv=1&amp;displayAllSideview=1&amp;NTI2Mg=="/>
    <hyperlink ref="AR83" r:id="rId740" display="https://d1s5m21q2l18ke.cloudfront.net/white_mov_video/n8fb3sli227.MP4?NTI2Mg=="/>
    <hyperlink ref="AS83" r:id="rId741" display="https://d1s5m21q2l18ke.cloudfront.net/plotting.html?n8fb3sli227"/>
    <hyperlink ref="AV83" r:id="rId742" display="https://dyffw9lb8wur6.cloudfront.net/v360videos/n8fb3sli227.MP4?NTI2Mg=="/>
    <hyperlink ref="AW83" r:id="rId743" display="https://d1g2oudknjs8jf.cloudfront.net/prodpolweb/asetimage/n8fb3sli227.JPG?NTI2Mg=="/>
    <hyperlink ref="D84" r:id="rId744" display="GIA"/>
    <hyperlink ref="AK84" r:id="rId745" display="https://d1g2oudknjs8jf.cloudfront.net/prodpolweb/imgfiles/f6eb11khi22.JPG?NTI2Mg=="/>
    <hyperlink ref="AO84" r:id="rId746" display="https://d1s5m21q2l18ke.cloudfront.net/VISION360/Vision360.html?d=f6eb11khi22&amp;surl=https://d1s5m21q2l18ke.cloudfront.net/v360_mov_white/&amp;sv=1&amp;displayAllSideview=1&amp;NTI2Mg=="/>
    <hyperlink ref="AP84" r:id="rId747" display="https://d1s5m21q2l18ke.cloudfront.net/VISION360/Vision360.html?d=f6eb11khi22&amp;surl=https://d1s5m21q2l18ke.cloudfront.net/v360_mov_black/&amp;sv=1&amp;displayAllSideview=1&amp;NTI2Mg=="/>
    <hyperlink ref="AQ84" r:id="rId748" display="https://d1s5m21q2l18ke.cloudfront.net/v360_mov/f6eb11khi22.HTML?sv=1&amp;displayAllSideview=1&amp;NTI2Mg=="/>
    <hyperlink ref="AR84" r:id="rId749" display="https://d1s5m21q2l18ke.cloudfront.net/white_mov_video/f6eb11khi22.MP4?NTI2Mg=="/>
    <hyperlink ref="AS84" r:id="rId750" display="https://d1s5m21q2l18ke.cloudfront.net/plotting.html?f6eb11khi22"/>
    <hyperlink ref="AV84" r:id="rId751" display="https://dyffw9lb8wur6.cloudfront.net/v360videos/f6eb11khi22.MP4?NTI2Mg=="/>
    <hyperlink ref="AW84" r:id="rId752" display="https://d1g2oudknjs8jf.cloudfront.net/prodpolweb/asetimage/f6eb11khi22.JPG?NTI2Mg=="/>
    <hyperlink ref="D85" r:id="rId753" display="GIA"/>
    <hyperlink ref="AK85" r:id="rId754" display="https://d1g2oudknjs8jf.cloudfront.net/prodpolweb/imgfiles/j5fb5kmi215.JPG?NTI2Mg=="/>
    <hyperlink ref="AO85" r:id="rId755" display="https://d1s5m21q2l18ke.cloudfront.net/VISION360/Vision360.html?d=j5fb5kmi215&amp;surl=https://d1s5m21q2l18ke.cloudfront.net/v360_mov_white/&amp;sv=1&amp;displayAllSideview=1&amp;NTI2Mg=="/>
    <hyperlink ref="AP85" r:id="rId756" display="https://d1s5m21q2l18ke.cloudfront.net/VISION360/Vision360.html?d=j5fb5kmi215&amp;surl=https://d1s5m21q2l18ke.cloudfront.net/v360_mov_black/&amp;sv=1&amp;displayAllSideview=1&amp;NTI2Mg=="/>
    <hyperlink ref="AQ85" r:id="rId757" display="https://d1s5m21q2l18ke.cloudfront.net/v360_mov/j5fb5kmi215.HTML?sv=1&amp;displayAllSideview=1&amp;NTI2Mg=="/>
    <hyperlink ref="AR85" r:id="rId758" display="https://d1s5m21q2l18ke.cloudfront.net/white_mov_video/j5fb5kmi215.MP4?NTI2Mg=="/>
    <hyperlink ref="AS85" r:id="rId759" display="https://d1s5m21q2l18ke.cloudfront.net/plotting.html?j5fb5kmi215"/>
    <hyperlink ref="AV85" r:id="rId760" display="https://dyffw9lb8wur6.cloudfront.net/v360videos/j5fb5kmi215.MP4?NTI2Mg=="/>
    <hyperlink ref="AW85" r:id="rId761" display="https://d1g2oudknjs8jf.cloudfront.net/prodpolweb/asetimage/j5fb5kmi215.JPG?NTI2Mg=="/>
    <hyperlink ref="D86" r:id="rId762" display="GIA"/>
    <hyperlink ref="AK86" r:id="rId763" display="https://d1g2oudknjs8jf.cloudfront.net/prodpolweb/imgfiles/l1fb3mli221.JPG?NTI2Mg=="/>
    <hyperlink ref="AO86" r:id="rId764" display="https://d1s5m21q2l18ke.cloudfront.net/VISION360/Vision360.html?d=l1fb3mli221&amp;surl=https://d1s5m21q2l18ke.cloudfront.net/v360_mov_white/&amp;sv=1&amp;displayAllSideview=1&amp;NTI2Mg=="/>
    <hyperlink ref="AP86" r:id="rId765" display="https://d1s5m21q2l18ke.cloudfront.net/VISION360/Vision360.html?d=l1fb3mli221&amp;surl=https://d1s5m21q2l18ke.cloudfront.net/v360_mov_black/&amp;sv=1&amp;displayAllSideview=1&amp;NTI2Mg=="/>
    <hyperlink ref="AQ86" r:id="rId766" display="https://d1s5m21q2l18ke.cloudfront.net/v360_mov/l1fb3mli221.HTML?sv=1&amp;displayAllSideview=1&amp;NTI2Mg=="/>
    <hyperlink ref="AR86" r:id="rId767" display="https://d1s5m21q2l18ke.cloudfront.net/white_mov_video/l1fb3mli221.MP4?NTI2Mg=="/>
    <hyperlink ref="AS86" r:id="rId768" display="https://d1s5m21q2l18ke.cloudfront.net/plotting.html?l1fb3mli221"/>
    <hyperlink ref="AV86" r:id="rId769" display="https://dyffw9lb8wur6.cloudfront.net/v360videos/l1fb3mli221.MP4?NTI2Mg=="/>
    <hyperlink ref="AW86" r:id="rId770" display="https://d1g2oudknjs8jf.cloudfront.net/prodpolweb/asetimage/l1fb3mli221.JPG?NTI2Mg=="/>
    <hyperlink ref="D87" r:id="rId771" display="GIA"/>
    <hyperlink ref="AK87" r:id="rId772" display="https://d1g2oudknjs8jf.cloudfront.net/prodpolweb/imgfiles/l4db9rgi07.JPG?NTI2Mg=="/>
    <hyperlink ref="AO87" r:id="rId773" display="https://d1s5m21q2l18ke.cloudfront.net/VISION360/Vision360.html?d=l4db9rgi07&amp;surl=https://d1s5m21q2l18ke.cloudfront.net/v360_mov_white/&amp;sv=1&amp;displayAllSideview=1&amp;NTI2Mg=="/>
    <hyperlink ref="AP87" r:id="rId774" display="https://d1s5m21q2l18ke.cloudfront.net/VISION360/Vision360.html?d=l4db9rgi07&amp;surl=https://d1s5m21q2l18ke.cloudfront.net/v360_mov_black/&amp;sv=1&amp;displayAllSideview=1&amp;NTI2Mg=="/>
    <hyperlink ref="AQ87" r:id="rId775" display="https://d1s5m21q2l18ke.cloudfront.net/v360_mov/l4db9rgi07.HTML?sv=1&amp;displayAllSideview=1&amp;NTI2Mg=="/>
    <hyperlink ref="AR87" r:id="rId776" display="https://d1s5m21q2l18ke.cloudfront.net/white_mov_video/l4db9rgi07.MP4?NTI2Mg=="/>
    <hyperlink ref="AS87" r:id="rId777" display="https://d1s5m21q2l18ke.cloudfront.net/plotting.html?l4db9rgi07"/>
    <hyperlink ref="AV87" r:id="rId778" display="https://dyffw9lb8wur6.cloudfront.net/v360videos/l4db9rgi07.MP4?NTI2Mg=="/>
    <hyperlink ref="AW87" r:id="rId779" display="https://d1g2oudknjs8jf.cloudfront.net/prodpolweb/asetimage/l4db9rgi07.JPG?NTI2Mg=="/>
    <hyperlink ref="D88" r:id="rId780" display="GIA"/>
    <hyperlink ref="AK88" r:id="rId781" display="https://d1g2oudknjs8jf.cloudfront.net/prodpolweb/imgfiles/h7eb7thi26.JPG?NTI2Mg=="/>
    <hyperlink ref="AO88" r:id="rId782" display="https://d1s5m21q2l18ke.cloudfront.net/VISION360/Vision360.html?d=h7eb7thi26&amp;surl=https://d1s5m21q2l18ke.cloudfront.net/v360_mov_white/&amp;sv=1&amp;displayAllSideview=1&amp;NTI2Mg=="/>
    <hyperlink ref="AP88" r:id="rId783" display="https://d1s5m21q2l18ke.cloudfront.net/VISION360/Vision360.html?d=h7eb7thi26&amp;surl=https://d1s5m21q2l18ke.cloudfront.net/v360_mov_black/&amp;sv=1&amp;displayAllSideview=1&amp;NTI2Mg=="/>
    <hyperlink ref="AQ88" r:id="rId784" display="https://d1s5m21q2l18ke.cloudfront.net/v360_mov/h7eb7thi26.HTML?sv=1&amp;displayAllSideview=1&amp;NTI2Mg=="/>
    <hyperlink ref="AR88" r:id="rId785" display="https://d1s5m21q2l18ke.cloudfront.net/white_mov_video/h7eb7thi26.MP4?NTI2Mg=="/>
    <hyperlink ref="AS88" r:id="rId786" display="https://d1s5m21q2l18ke.cloudfront.net/plotting.html?h7eb7thi26"/>
    <hyperlink ref="AV88" r:id="rId787" display="https://dyffw9lb8wur6.cloudfront.net/v360videos/h7eb7thi26.MP4?NTI2Mg=="/>
    <hyperlink ref="AW88" r:id="rId788" display="https://d1g2oudknjs8jf.cloudfront.net/prodpolweb/asetimage/h7eb7thi26.JPG?NTI2Mg=="/>
    <hyperlink ref="D89" r:id="rId789" display="GIA"/>
    <hyperlink ref="AK89" r:id="rId790" display="https://d1g2oudknjs8jf.cloudfront.net/prodpolweb/imgfiles/f1kb9pji28.JPG?NTI2Mg=="/>
    <hyperlink ref="AO89" r:id="rId791" display="https://d1s5m21q2l18ke.cloudfront.net/VISION360/Vision360.html?d=f1kb9pji28&amp;surl=https://d1s5m21q2l18ke.cloudfront.net/v360_mov_white/&amp;sv=1&amp;displayAllSideview=1&amp;NTI2Mg=="/>
    <hyperlink ref="AP89" r:id="rId792" display="https://d1s5m21q2l18ke.cloudfront.net/VISION360/Vision360.html?d=f1kb9pji28&amp;surl=https://d1s5m21q2l18ke.cloudfront.net/v360_mov_black/&amp;sv=1&amp;displayAllSideview=1&amp;NTI2Mg=="/>
    <hyperlink ref="AQ89" r:id="rId793" display="https://d1s5m21q2l18ke.cloudfront.net/v360_mov/f1kb9pji28.HTML?sv=1&amp;displayAllSideview=1&amp;NTI2Mg=="/>
    <hyperlink ref="AR89" r:id="rId794" display="https://d1s5m21q2l18ke.cloudfront.net/white_mov_video/f1kb9pji28.MP4?NTI2Mg=="/>
    <hyperlink ref="AS89" r:id="rId795" display="https://d1s5m21q2l18ke.cloudfront.net/plotting.html?f1kb9pji28"/>
    <hyperlink ref="AV89" r:id="rId796" display="https://dyffw9lb8wur6.cloudfront.net/v360videos/f1kb9pji28.MP4?NTI2Mg=="/>
    <hyperlink ref="AW89" r:id="rId797" display="https://d1g2oudknjs8jf.cloudfront.net/prodpolweb/asetimage/f1kb9pji28.JPG?NTI2Mg=="/>
    <hyperlink ref="D90" r:id="rId798" display="GIA"/>
    <hyperlink ref="AK90" r:id="rId799" display="https://d1g2oudknjs8jf.cloudfront.net/prodpolweb/imgfiles/j4gb5lji220.JPG?NTI2Mg=="/>
    <hyperlink ref="AO90" r:id="rId800" display="https://d1s5m21q2l18ke.cloudfront.net/VISION360/Vision360.html?d=j4gb5lji220&amp;surl=https://d1s5m21q2l18ke.cloudfront.net/v360_mov_white/&amp;sv=1&amp;displayAllSideview=1&amp;NTI2Mg=="/>
    <hyperlink ref="AP90" r:id="rId801" display="https://d1s5m21q2l18ke.cloudfront.net/VISION360/Vision360.html?d=j4gb5lji220&amp;surl=https://d1s5m21q2l18ke.cloudfront.net/v360_mov_black/&amp;sv=1&amp;displayAllSideview=1&amp;NTI2Mg=="/>
    <hyperlink ref="AQ90" r:id="rId802" display="https://d1s5m21q2l18ke.cloudfront.net/v360_mov/j4gb5lji220.HTML?sv=1&amp;displayAllSideview=1&amp;NTI2Mg=="/>
    <hyperlink ref="AR90" r:id="rId803" display="https://d1s5m21q2l18ke.cloudfront.net/white_mov_video/j4gb5lji220.MP4?NTI2Mg=="/>
    <hyperlink ref="AS90" r:id="rId804" display="https://d1s5m21q2l18ke.cloudfront.net/plotting.html?j4gb5lji220"/>
    <hyperlink ref="AV90" r:id="rId805" display="https://dyffw9lb8wur6.cloudfront.net/v360videos/j4gb5lji220.MP4?NTI2Mg=="/>
    <hyperlink ref="AW90" r:id="rId806" display="https://d1g2oudknjs8jf.cloudfront.net/prodpolweb/asetimage/j4gb5lji220.JPG?NTI2Mg=="/>
    <hyperlink ref="D91" r:id="rId807" display="GIA"/>
    <hyperlink ref="AK91" r:id="rId808" display="https://d1g2oudknjs8jf.cloudfront.net/prodpolweb/imgfiles/f9lb5kmi29.JPG?NTI2Mg=="/>
    <hyperlink ref="AO91" r:id="rId809" display="https://d1s5m21q2l18ke.cloudfront.net/VISION360/Vision360.html?d=f9lb5kmi29&amp;surl=https://d1s5m21q2l18ke.cloudfront.net/v360_mov_white/&amp;sv=1&amp;displayAllSideview=1&amp;NTI2Mg=="/>
    <hyperlink ref="AP91" r:id="rId810" display="https://d1s5m21q2l18ke.cloudfront.net/VISION360/Vision360.html?d=f9lb5kmi29&amp;surl=https://d1s5m21q2l18ke.cloudfront.net/v360_mov_black/&amp;sv=1&amp;displayAllSideview=1&amp;NTI2Mg=="/>
    <hyperlink ref="AQ91" r:id="rId811" display="https://d1s5m21q2l18ke.cloudfront.net/v360_mov/f9lb5kmi29.HTML?sv=1&amp;displayAllSideview=1&amp;NTI2Mg=="/>
    <hyperlink ref="AR91" r:id="rId812" display="https://d1s5m21q2l18ke.cloudfront.net/white_mov_video/f9lb5kmi29.MP4?NTI2Mg=="/>
    <hyperlink ref="AS91" r:id="rId813" display="https://d1s5m21q2l18ke.cloudfront.net/plotting.html?f9lb5kmi29"/>
    <hyperlink ref="AV91" r:id="rId814" display="https://dyffw9lb8wur6.cloudfront.net/v360videos/f9lb5kmi29.MP4?NTI2Mg=="/>
    <hyperlink ref="AW91" r:id="rId815" display="https://d1g2oudknjs8jf.cloudfront.net/prodpolweb/asetimage/f9lb5kmi29.JPG?NTI2Mg=="/>
    <hyperlink ref="D92" r:id="rId816" display="GIA"/>
    <hyperlink ref="AK92" r:id="rId817" display="https://d1g2oudknjs8jf.cloudfront.net/prodpolweb/imgfiles/f9jb9pji27.JPG?NTI2Mg=="/>
    <hyperlink ref="AO92" r:id="rId818" display="https://d1s5m21q2l18ke.cloudfront.net/VISION360/Vision360.html?d=f9jb9pji27&amp;surl=https://d1s5m21q2l18ke.cloudfront.net/v360_mov_white/&amp;sv=1&amp;displayAllSideview=1&amp;NTI2Mg=="/>
    <hyperlink ref="AP92" r:id="rId819" display="https://d1s5m21q2l18ke.cloudfront.net/VISION360/Vision360.html?d=f9jb9pji27&amp;surl=https://d1s5m21q2l18ke.cloudfront.net/v360_mov_black/&amp;sv=1&amp;displayAllSideview=1&amp;NTI2Mg=="/>
    <hyperlink ref="AQ92" r:id="rId820" display="https://d1s5m21q2l18ke.cloudfront.net/v360_mov/f9jb9pji27.HTML?sv=1&amp;displayAllSideview=1&amp;NTI2Mg=="/>
    <hyperlink ref="AR92" r:id="rId821" display="https://d1s5m21q2l18ke.cloudfront.net/white_mov_video/f9jb9pji27.MP4?NTI2Mg=="/>
    <hyperlink ref="AS92" r:id="rId822" display="https://d1s5m21q2l18ke.cloudfront.net/plotting.html?f9jb9pji27"/>
    <hyperlink ref="AV92" r:id="rId823" display="https://dyffw9lb8wur6.cloudfront.net/v360videos/f9jb9pji27.MP4?NTI2Mg=="/>
    <hyperlink ref="AW92" r:id="rId824" display="https://d1g2oudknjs8jf.cloudfront.net/prodpolweb/asetimage/f9jb9pji27.JPG?NTI2Mg==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vjXLResult.xlsx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91965</cp:lastModifiedBy>
  <dcterms:created xsi:type="dcterms:W3CDTF">2025-01-21T05:22:00Z</dcterms:created>
  <dcterms:modified xsi:type="dcterms:W3CDTF">2025-01-22T07:16:35Z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5CF59B746A104CA9A86372446F68B5EE_12</vt:lpwstr>
  </property>
  <property fmtid="{D5CDD505-2E9C-101B-9397-08002B2CF9AE}" pid="3" name="KSOProductBuildVer">
    <vt:lpwstr>2057-12.2.0.19821</vt:lpwstr>
  </property>
</Properties>
</file>