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<sst xmlns="http://schemas.openxmlformats.org/spreadsheetml/2006/main" count="285" uniqueCount="102">
  <si>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</si>
  <si>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</si>
  <si>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</si>
  <si>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</si>
  <si>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</si>
  <si>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</si>
  <si>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</si>
  <si>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</si>
  <si>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</si>
  <si>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</si>
  <si>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</si>
  <si>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</si>
  <si>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</si>
  <si>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</si>
  <si>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</si>
  <si>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</si>
  <si>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</si>
  <si>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</si>
  <si>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</si>
  <si>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</si>
  <si>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</si>
  <si>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</si>
  <si>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</si>
  <si>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</si>
  <si>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</si>
  <si>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</si>
  <si>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</si>
  <si>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</si>
  <si>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</si>
  <si>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</si>
  <si>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</si>
  <si>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</si>
  <si>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</si>
  <si>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</si>
  <si>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</si>
  <si>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</si>
  <si>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HnAURL</t>
  </si>
  <si>
    <t>IsPlotImg</t>
  </si>
  <si>
    <t>PolishVdo</t>
  </si>
  <si>
    <t>v360Vdo</t>
  </si>
  <si>
    <t>DetailURL</t>
  </si>
  <si>
    <t>XSNOU143</t>
  </si>
  <si>
    <t>GIA</t>
  </si>
  <si>
    <t>RADIANT</t>
  </si>
  <si>
    <t>I +</t>
  </si>
  <si>
    <t>VS1 -</t>
  </si>
  <si>
    <t>-</t>
  </si>
  <si>
    <t>EX</t>
  </si>
  <si>
    <t>NONE</t>
  </si>
  <si>
    <t>IN</t>
  </si>
  <si>
    <t>*****14442</t>
  </si>
  <si>
    <t>NO</t>
  </si>
  <si>
    <t>Yes</t>
  </si>
  <si>
    <t>Minor</t>
  </si>
  <si>
    <t>No</t>
  </si>
  <si>
    <t>Crystal</t>
  </si>
  <si>
    <t>Video</t>
  </si>
  <si>
    <t>https://assets.3dvirtualdiamond.com/certificate/XSNOU143</t>
  </si>
  <si>
    <t>Detail</t>
  </si>
  <si>
    <t>XSNHS079</t>
  </si>
  <si>
    <t>VVS2 -</t>
  </si>
  <si>
    <t>VG</t>
  </si>
  <si>
    <t/>
  </si>
  <si>
    <t>*****73395</t>
  </si>
  <si>
    <t>Feather, Pinpoint, Surface Graining</t>
  </si>
  <si>
    <t>https://assets.3dvirtualdiamond.com/certificate/XSNHS079</t>
  </si>
  <si>
    <t>XSNII036</t>
  </si>
  <si>
    <t>H +</t>
  </si>
  <si>
    <t>*****72323</t>
  </si>
  <si>
    <t>Needle, Pinpoint</t>
  </si>
  <si>
    <t>https://assets.3dvirtualdiamond.com/certificate/XSNII036</t>
  </si>
  <si>
    <t>XSNNN052</t>
  </si>
  <si>
    <t>H -</t>
  </si>
  <si>
    <t>*****71550</t>
  </si>
  <si>
    <t>Feather, Surface Graining</t>
  </si>
  <si>
    <t>https://assets.3dvirtualdiamond.com/certificate/XSNNN052</t>
  </si>
  <si>
    <t>XSNKO020</t>
  </si>
  <si>
    <t>I</t>
  </si>
  <si>
    <t>VVS2</t>
  </si>
  <si>
    <t>*****24996</t>
  </si>
  <si>
    <t>Cloud, Pinpoint</t>
  </si>
  <si>
    <t>https://assets.3dvirtualdiamond.com/certificate/XSNKO020</t>
  </si>
  <si>
    <t>XSNHM105</t>
  </si>
  <si>
    <t>FAINT</t>
  </si>
  <si>
    <t>*****73758</t>
  </si>
  <si>
    <t>Pinpoint, Needle</t>
  </si>
  <si>
    <t>https://assets.3dvirtualdiamond.com/certificate/XSNHM105</t>
  </si>
  <si>
    <t>XSNKK043</t>
  </si>
  <si>
    <t>H</t>
  </si>
  <si>
    <t>VVS2 +</t>
  </si>
  <si>
    <t>*****51729</t>
  </si>
  <si>
    <t>Pinpoint</t>
  </si>
  <si>
    <t>https://assets.3dvirtualdiamond.com/certificate/XSNKK043</t>
  </si>
  <si>
    <t>XSNJH032</t>
  </si>
  <si>
    <t>*****51785</t>
  </si>
  <si>
    <t>https://assets.3dvirtualdiamond.com/certificate/XSNJH032</t>
  </si>
  <si>
    <t>XSNIK129</t>
  </si>
  <si>
    <t>G</t>
  </si>
  <si>
    <t>VS2 -</t>
  </si>
  <si>
    <t>*****71198</t>
  </si>
  <si>
    <t>Cloud</t>
  </si>
  <si>
    <t>https://assets.3dvirtualdiamond.com/certificate/XSNIK129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</si>
</sst>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name val="Calibri"/>
      <charset val="134"/>
    </font>
    <font>
      <b/>
      <sz val="11"/>
      <color rgb="FFFFFFFF"/>
      <name val="Calibri"/>
      <charset val="134"/>
    </font>
    <font>
      <sz val="11"/>
      <color rgb="FF0000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D6D6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49" applyFont="1" applyAlignment="1">
      <alignment horizontal="center"/>
    </xf>
    <xf numFmtId="2" fontId="2" fillId="0" borderId="0" xfId="49" applyNumberFormat="1" applyFont="1" applyAlignment="1">
      <alignment horizontal="center"/>
    </xf>
    <xf numFmtId="2" fontId="0" fillId="0" borderId="0" xfId="49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9" applyFont="1" applyAlignment="1">
      <alignment horizontal="center"/>
    </xf>
    <xf numFmtId="0" fontId="0" fillId="0" borderId="0" xfId="49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ssets.ddpl.com/certificate/XSNII036" TargetMode="External"/><Relationship Id="rId8" Type="http://schemas.openxmlformats.org/officeDocument/2006/relationships/hyperlink" Target="http://diamonds.3dvirtualdiamond.com/diamond-detail.aspx?r=XSNHS079&amp;source=From_Excelweb" TargetMode="External"/><Relationship Id="rId7" Type="http://schemas.openxmlformats.org/officeDocument/2006/relationships/hyperlink" Target="https://assets.3dvirtualdiamond.com/mplayer/XSNHS079" TargetMode="External"/><Relationship Id="rId6" Type="http://schemas.openxmlformats.org/officeDocument/2006/relationships/hyperlink" Target="http://www.gia.edu/cs/Satellite?reportno=*****73395&amp;childpagename=GIA%2FPage%2FReportCheck&amp;pagename=GIA%2FDispatcher&amp;c=Page&amp;cid=1355954554547" TargetMode="External"/><Relationship Id="rId5" Type="http://schemas.openxmlformats.org/officeDocument/2006/relationships/hyperlink" Target="https://assets.ddpl.com/certificate/XSNHS079" TargetMode="External"/><Relationship Id="rId4" Type="http://schemas.openxmlformats.org/officeDocument/2006/relationships/hyperlink" Target="http://diamonds.3dvirtualdiamond.com/diamond-detail.aspx?r=XSNOU143&amp;source=From_Excelweb" TargetMode="External"/><Relationship Id="rId36" Type="http://schemas.openxmlformats.org/officeDocument/2006/relationships/hyperlink" Target="http://diamonds.3dvirtualdiamond.com/diamond-detail.aspx?r=XSNIK129&amp;source=From_Excelweb" TargetMode="External"/><Relationship Id="rId35" Type="http://schemas.openxmlformats.org/officeDocument/2006/relationships/hyperlink" Target="https://assets.3dvirtualdiamond.com/mplayer/XSNIK129" TargetMode="External"/><Relationship Id="rId34" Type="http://schemas.openxmlformats.org/officeDocument/2006/relationships/hyperlink" Target="http://www.gia.edu/cs/Satellite?reportno=*****71198&amp;childpagename=GIA%2FPage%2FReportCheck&amp;pagename=GIA%2FDispatcher&amp;c=Page&amp;cid=1355954554547" TargetMode="External"/><Relationship Id="rId33" Type="http://schemas.openxmlformats.org/officeDocument/2006/relationships/hyperlink" Target="https://assets.ddpl.com/certificate/XSNIK129" TargetMode="External"/><Relationship Id="rId32" Type="http://schemas.openxmlformats.org/officeDocument/2006/relationships/hyperlink" Target="http://diamonds.3dvirtualdiamond.com/diamond-detail.aspx?r=XSNJH032&amp;source=From_Excelweb" TargetMode="External"/><Relationship Id="rId31" Type="http://schemas.openxmlformats.org/officeDocument/2006/relationships/hyperlink" Target="https://assets.3dvirtualdiamond.com/mplayer/XSNJH032" TargetMode="External"/><Relationship Id="rId30" Type="http://schemas.openxmlformats.org/officeDocument/2006/relationships/hyperlink" Target="http://www.gia.edu/cs/Satellite?reportno=*****51785&amp;childpagename=GIA%2FPage%2FReportCheck&amp;pagename=GIA%2FDispatcher&amp;c=Page&amp;cid=1355954554547" TargetMode="External"/><Relationship Id="rId3" Type="http://schemas.openxmlformats.org/officeDocument/2006/relationships/hyperlink" Target="https://assets.3dvirtualdiamond.com/mplayer/XSNOU143" TargetMode="External"/><Relationship Id="rId29" Type="http://schemas.openxmlformats.org/officeDocument/2006/relationships/hyperlink" Target="https://assets.ddpl.com/certificate/XSNJH032" TargetMode="External"/><Relationship Id="rId28" Type="http://schemas.openxmlformats.org/officeDocument/2006/relationships/hyperlink" Target="http://diamonds.3dvirtualdiamond.com/diamond-detail.aspx?r=XSNKK043&amp;source=From_Excelweb" TargetMode="External"/><Relationship Id="rId27" Type="http://schemas.openxmlformats.org/officeDocument/2006/relationships/hyperlink" Target="https://assets.3dvirtualdiamond.com/mplayer/XSNKK043" TargetMode="External"/><Relationship Id="rId26" Type="http://schemas.openxmlformats.org/officeDocument/2006/relationships/hyperlink" Target="http://www.gia.edu/cs/Satellite?reportno=*****51729&amp;childpagename=GIA%2FPage%2FReportCheck&amp;pagename=GIA%2FDispatcher&amp;c=Page&amp;cid=1355954554547" TargetMode="External"/><Relationship Id="rId25" Type="http://schemas.openxmlformats.org/officeDocument/2006/relationships/hyperlink" Target="https://assets.ddpl.com/certificate/XSNKK043" TargetMode="External"/><Relationship Id="rId24" Type="http://schemas.openxmlformats.org/officeDocument/2006/relationships/hyperlink" Target="http://diamonds.3dvirtualdiamond.com/diamond-detail.aspx?r=XSNHM105&amp;source=From_Excelweb" TargetMode="External"/><Relationship Id="rId23" Type="http://schemas.openxmlformats.org/officeDocument/2006/relationships/hyperlink" Target="https://assets.3dvirtualdiamond.com/mplayer/XSNHM105" TargetMode="External"/><Relationship Id="rId22" Type="http://schemas.openxmlformats.org/officeDocument/2006/relationships/hyperlink" Target="http://www.gia.edu/cs/Satellite?reportno=*****73758&amp;childpagename=GIA%2FPage%2FReportCheck&amp;pagename=GIA%2FDispatcher&amp;c=Page&amp;cid=1355954554547" TargetMode="External"/><Relationship Id="rId21" Type="http://schemas.openxmlformats.org/officeDocument/2006/relationships/hyperlink" Target="https://assets.ddpl.com/certificate/XSNHM105" TargetMode="External"/><Relationship Id="rId20" Type="http://schemas.openxmlformats.org/officeDocument/2006/relationships/hyperlink" Target="http://diamonds.3dvirtualdiamond.com/diamond-detail.aspx?r=XSNKO020&amp;source=From_Excelweb" TargetMode="External"/><Relationship Id="rId2" Type="http://schemas.openxmlformats.org/officeDocument/2006/relationships/hyperlink" Target="http://www.gia.edu/cs/Satellite?reportno=*****14442&amp;childpagename=GIA%2FPage%2FReportCheck&amp;pagename=GIA%2FDispatcher&amp;c=Page&amp;cid=1355954554547" TargetMode="External"/><Relationship Id="rId19" Type="http://schemas.openxmlformats.org/officeDocument/2006/relationships/hyperlink" Target="https://assets.3dvirtualdiamond.com/mplayer/XSNKO020" TargetMode="External"/><Relationship Id="rId18" Type="http://schemas.openxmlformats.org/officeDocument/2006/relationships/hyperlink" Target="http://www.gia.edu/cs/Satellite?reportno=*****24996&amp;childpagename=GIA%2FPage%2FReportCheck&amp;pagename=GIA%2FDispatcher&amp;c=Page&amp;cid=1355954554547" TargetMode="External"/><Relationship Id="rId17" Type="http://schemas.openxmlformats.org/officeDocument/2006/relationships/hyperlink" Target="https://assets.ddpl.com/certificate/XSNKO020" TargetMode="External"/><Relationship Id="rId16" Type="http://schemas.openxmlformats.org/officeDocument/2006/relationships/hyperlink" Target="http://diamonds.3dvirtualdiamond.com/diamond-detail.aspx?r=XSNNN052&amp;source=From_Excelweb" TargetMode="External"/><Relationship Id="rId15" Type="http://schemas.openxmlformats.org/officeDocument/2006/relationships/hyperlink" Target="https://assets.3dvirtualdiamond.com/mplayer/XSNNN052" TargetMode="External"/><Relationship Id="rId14" Type="http://schemas.openxmlformats.org/officeDocument/2006/relationships/hyperlink" Target="http://www.gia.edu/cs/Satellite?reportno=*****71550&amp;childpagename=GIA%2FPage%2FReportCheck&amp;pagename=GIA%2FDispatcher&amp;c=Page&amp;cid=1355954554547" TargetMode="External"/><Relationship Id="rId13" Type="http://schemas.openxmlformats.org/officeDocument/2006/relationships/hyperlink" Target="https://assets.ddpl.com/certificate/XSNNN052" TargetMode="External"/><Relationship Id="rId12" Type="http://schemas.openxmlformats.org/officeDocument/2006/relationships/hyperlink" Target="http://diamonds.3dvirtualdiamond.com/diamond-detail.aspx?r=XSNII036&amp;source=From_Excelweb" TargetMode="External"/><Relationship Id="rId11" Type="http://schemas.openxmlformats.org/officeDocument/2006/relationships/hyperlink" Target="https://assets.3dvirtualdiamond.com/mplayer/XSNII036" TargetMode="External"/><Relationship Id="rId10" Type="http://schemas.openxmlformats.org/officeDocument/2006/relationships/hyperlink" Target="http://www.gia.edu/cs/Satellite?reportno=*****72323&amp;childpagename=GIA%2FPage%2FReportCheck&amp;pagename=GIA%2FDispatcher&amp;c=Page&amp;cid=1355954554547" TargetMode="External"/><Relationship Id="rId1" Type="http://schemas.openxmlformats.org/officeDocument/2006/relationships/hyperlink" Target="https://assets.ddpl.com/certificate/XSNOU1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1"/>
  <sheetViews>
    <sheetView tabSelected="1" workbookViewId="0">
      <selection activeCell="A1" sqref="$A1:$XFD1"/>
    </sheetView>
  </sheetViews>
  <sheetFormatPr defaultColWidth="9.11111111111111" defaultRowHeight="14.4"/>
  <cols>
    <col min="1" max="1" width="9.11111111111111" style="1" customWidth="1"/>
    <col min="2" max="2" width="11" style="1" customWidth="1"/>
    <col min="3" max="3" width="9.11111111111111" style="2" customWidth="1"/>
    <col min="4" max="4" width="9.44444444444444" style="1" customWidth="1"/>
    <col min="5" max="5" width="9.11111111111111" style="2" customWidth="1"/>
    <col min="6" max="6" width="10.1111111111111" style="1" customWidth="1"/>
    <col min="7" max="7" width="11.1111111111111" style="1" customWidth="1"/>
    <col min="8" max="9" width="9.11111111111111" style="1" customWidth="1"/>
    <col min="10" max="13" width="9.11111111111111" style="2" customWidth="1"/>
    <col min="14" max="14" width="9.11111111111111" style="1" customWidth="1"/>
    <col min="15" max="15" width="9.11111111111111" style="2" customWidth="1"/>
    <col min="16" max="17" width="9.11111111111111" style="1" customWidth="1"/>
    <col min="18" max="18" width="9.11111111111111" style="2" customWidth="1"/>
    <col min="19" max="19" width="9.11111111111111" style="1" customWidth="1"/>
    <col min="20" max="20" width="12.2222222222222" style="1" customWidth="1"/>
    <col min="21" max="24" width="9.11111111111111" style="1" customWidth="1"/>
    <col min="25" max="25" width="9.33333333333333" style="1" customWidth="1"/>
    <col min="26" max="26" width="9.11111111111111" style="1" customWidth="1"/>
    <col min="27" max="27" width="9.88888888888889" style="1" customWidth="1"/>
    <col min="28" max="28" width="10.2222222222222" style="1" customWidth="1"/>
    <col min="29" max="33" width="9.11111111111111" style="1" customWidth="1"/>
    <col min="34" max="34" width="9.44444444444444" style="1" customWidth="1"/>
    <col min="35" max="35" width="10.1111111111111" style="1" customWidth="1"/>
    <col min="36" max="36" width="54.2222222222222" style="1" customWidth="1"/>
    <col min="37" max="37" width="9.11111111111111" style="1" customWidth="1"/>
    <col min="38" max="38" width="9.77777777777778" style="1" customWidth="1"/>
    <col min="39" max="39" width="10.4444444444444" style="1" customWidth="1"/>
    <col min="40" max="40" width="9.33333333333333" style="1" customWidth="1"/>
    <col min="41" max="41" width="10.2222222222222" style="1" customWidth="1"/>
    <col min="42" max="47" width="9.11111111111111" style="1" customWidth="1"/>
    <col min="48" max="16384" width="9.11111111111111" style="1"/>
  </cols>
  <sheetData>
    <row r="1" spans="1:41">
      <c r="A1" s="3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</row>
    <row r="2" spans="1:41">
      <c r="A2" s="1">
        <v>1</v>
      </c>
      <c r="B2" s="1" t="s">
        <v>41</v>
      </c>
      <c r="C2" s="6" t="s">
        <v>42</v>
      </c>
      <c r="D2" s="1" t="s">
        <v>43</v>
      </c>
      <c r="E2" s="2">
        <v>0.74</v>
      </c>
      <c r="F2" s="1" t="s">
        <v>44</v>
      </c>
      <c r="G2" s="1" t="s">
        <v>45</v>
      </c>
      <c r="H2" s="1" t="s">
        <v>46</v>
      </c>
      <c r="I2" s="1" t="s">
        <v>47</v>
      </c>
      <c r="J2" s="2" t="s">
        <v>47</v>
      </c>
      <c r="K2" s="2" t="s">
        <v>48</v>
      </c>
      <c r="L2" s="2">
        <v>56.56</v>
      </c>
      <c r="M2" s="2">
        <v>2600</v>
      </c>
      <c r="N2" s="1">
        <v>1129.44</v>
      </c>
      <c r="O2" s="2">
        <f>M2*(100-L2)/100*E2</f>
        <v>835.7856</v>
      </c>
      <c r="P2" s="1" t="s">
        <v>49</v>
      </c>
      <c r="Q2" s="1">
        <v>6.24</v>
      </c>
      <c r="R2" s="2">
        <v>4.46</v>
      </c>
      <c r="S2" s="1">
        <v>2.97</v>
      </c>
      <c r="T2" s="10" t="s">
        <v>50</v>
      </c>
      <c r="U2" s="1">
        <v>1.399</v>
      </c>
      <c r="V2" s="1">
        <v>66.8</v>
      </c>
      <c r="W2" s="1">
        <v>67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  <c r="AC2" s="1" t="s">
        <v>54</v>
      </c>
      <c r="AD2" s="1" t="s">
        <v>54</v>
      </c>
      <c r="AE2" s="1" t="s">
        <v>54</v>
      </c>
      <c r="AF2" s="1" t="s">
        <v>54</v>
      </c>
      <c r="AG2" s="1" t="s">
        <v>54</v>
      </c>
      <c r="AH2" s="1">
        <v>1924</v>
      </c>
      <c r="AI2" s="10" t="s">
        <v>56</v>
      </c>
      <c r="AJ2" s="1" t="s">
        <v>57</v>
      </c>
      <c r="AL2" s="1" t="b">
        <v>0</v>
      </c>
      <c r="AM2" s="1">
        <v>1</v>
      </c>
      <c r="AN2" s="1">
        <v>1</v>
      </c>
      <c r="AO2" s="10" t="s">
        <v>58</v>
      </c>
    </row>
    <row r="3" spans="1:47">
      <c r="A3" s="7">
        <v>1</v>
      </c>
      <c r="B3" s="7" t="s">
        <v>59</v>
      </c>
      <c r="C3" s="8" t="s">
        <v>42</v>
      </c>
      <c r="D3" s="7" t="s">
        <v>43</v>
      </c>
      <c r="E3" s="9">
        <v>0.5</v>
      </c>
      <c r="F3" s="7" t="s">
        <v>44</v>
      </c>
      <c r="G3" s="7" t="s">
        <v>60</v>
      </c>
      <c r="H3" s="7" t="s">
        <v>46</v>
      </c>
      <c r="I3" s="7" t="s">
        <v>47</v>
      </c>
      <c r="J3" s="9" t="s">
        <v>61</v>
      </c>
      <c r="K3" s="9" t="s">
        <v>48</v>
      </c>
      <c r="L3" s="9">
        <v>50.5</v>
      </c>
      <c r="M3" s="9">
        <v>1900</v>
      </c>
      <c r="N3" s="7">
        <v>940.5</v>
      </c>
      <c r="O3" s="9" t="s">
        <v>62</v>
      </c>
      <c r="P3" s="7" t="s">
        <v>49</v>
      </c>
      <c r="Q3" s="7">
        <v>5.51</v>
      </c>
      <c r="R3" s="9">
        <v>4.04</v>
      </c>
      <c r="S3" s="7">
        <v>2.69</v>
      </c>
      <c r="T3" s="11" t="s">
        <v>63</v>
      </c>
      <c r="U3" s="7">
        <v>1.364</v>
      </c>
      <c r="V3" s="7">
        <v>66.6</v>
      </c>
      <c r="W3" s="7">
        <v>67</v>
      </c>
      <c r="X3" s="7" t="s">
        <v>51</v>
      </c>
      <c r="Y3" s="7" t="s">
        <v>52</v>
      </c>
      <c r="Z3" s="7" t="s">
        <v>54</v>
      </c>
      <c r="AA3" s="7" t="s">
        <v>54</v>
      </c>
      <c r="AB3" s="7" t="s">
        <v>64</v>
      </c>
      <c r="AC3" s="7" t="s">
        <v>54</v>
      </c>
      <c r="AD3" s="7" t="s">
        <v>54</v>
      </c>
      <c r="AE3" s="7" t="s">
        <v>54</v>
      </c>
      <c r="AF3" s="7" t="s">
        <v>54</v>
      </c>
      <c r="AG3" s="7" t="s">
        <v>54</v>
      </c>
      <c r="AH3" s="7">
        <v>950</v>
      </c>
      <c r="AI3" s="11" t="s">
        <v>56</v>
      </c>
      <c r="AJ3" s="7" t="s">
        <v>65</v>
      </c>
      <c r="AK3" s="12"/>
      <c r="AL3" s="7" t="b">
        <v>0</v>
      </c>
      <c r="AM3" s="7">
        <v>1</v>
      </c>
      <c r="AN3" s="7">
        <v>1</v>
      </c>
      <c r="AO3" s="11" t="s">
        <v>58</v>
      </c>
      <c r="AP3" s="12"/>
      <c r="AQ3" s="12"/>
      <c r="AR3" s="12"/>
      <c r="AS3" s="12"/>
      <c r="AT3" s="12"/>
      <c r="AU3" s="12"/>
    </row>
    <row r="4" spans="1:47">
      <c r="A4" s="7">
        <v>1</v>
      </c>
      <c r="B4" s="7" t="s">
        <v>66</v>
      </c>
      <c r="C4" s="8" t="s">
        <v>42</v>
      </c>
      <c r="D4" s="7" t="s">
        <v>43</v>
      </c>
      <c r="E4" s="9">
        <v>0.5</v>
      </c>
      <c r="F4" s="7" t="s">
        <v>67</v>
      </c>
      <c r="G4" s="7" t="s">
        <v>60</v>
      </c>
      <c r="H4" s="7" t="s">
        <v>46</v>
      </c>
      <c r="I4" s="7" t="s">
        <v>47</v>
      </c>
      <c r="J4" s="9" t="s">
        <v>47</v>
      </c>
      <c r="K4" s="9" t="s">
        <v>48</v>
      </c>
      <c r="L4" s="9">
        <v>54.54</v>
      </c>
      <c r="M4" s="9">
        <v>2100</v>
      </c>
      <c r="N4" s="7">
        <v>954.66</v>
      </c>
      <c r="O4" s="9" t="s">
        <v>62</v>
      </c>
      <c r="P4" s="7" t="s">
        <v>49</v>
      </c>
      <c r="Q4" s="7">
        <v>5.51</v>
      </c>
      <c r="R4" s="9">
        <v>4.04</v>
      </c>
      <c r="S4" s="7">
        <v>2.7</v>
      </c>
      <c r="T4" s="11" t="s">
        <v>68</v>
      </c>
      <c r="U4" s="7">
        <v>1.364</v>
      </c>
      <c r="V4" s="7">
        <v>66.8</v>
      </c>
      <c r="W4" s="7">
        <v>68</v>
      </c>
      <c r="X4" s="7" t="s">
        <v>51</v>
      </c>
      <c r="Y4" s="7" t="s">
        <v>52</v>
      </c>
      <c r="Z4" s="7" t="s">
        <v>53</v>
      </c>
      <c r="AA4" s="7" t="s">
        <v>54</v>
      </c>
      <c r="AB4" s="7" t="s">
        <v>69</v>
      </c>
      <c r="AC4" s="7" t="s">
        <v>54</v>
      </c>
      <c r="AD4" s="7" t="s">
        <v>54</v>
      </c>
      <c r="AE4" s="7" t="s">
        <v>54</v>
      </c>
      <c r="AF4" s="7" t="s">
        <v>54</v>
      </c>
      <c r="AG4" s="7" t="s">
        <v>54</v>
      </c>
      <c r="AH4" s="7">
        <v>1050</v>
      </c>
      <c r="AI4" s="11" t="s">
        <v>56</v>
      </c>
      <c r="AJ4" s="7" t="s">
        <v>70</v>
      </c>
      <c r="AK4" s="12"/>
      <c r="AL4" s="7" t="b">
        <v>0</v>
      </c>
      <c r="AM4" s="7">
        <v>1</v>
      </c>
      <c r="AN4" s="7">
        <v>1</v>
      </c>
      <c r="AO4" s="11" t="s">
        <v>58</v>
      </c>
      <c r="AP4" s="12"/>
      <c r="AQ4" s="12"/>
      <c r="AR4" s="12"/>
      <c r="AS4" s="12"/>
      <c r="AT4" s="12"/>
      <c r="AU4" s="12"/>
    </row>
    <row r="5" spans="1:47">
      <c r="A5" s="7">
        <v>1</v>
      </c>
      <c r="B5" s="7" t="s">
        <v>71</v>
      </c>
      <c r="C5" s="8" t="s">
        <v>42</v>
      </c>
      <c r="D5" s="7" t="s">
        <v>43</v>
      </c>
      <c r="E5" s="9">
        <v>0.7</v>
      </c>
      <c r="F5" s="7" t="s">
        <v>72</v>
      </c>
      <c r="G5" s="7" t="s">
        <v>60</v>
      </c>
      <c r="H5" s="7" t="s">
        <v>46</v>
      </c>
      <c r="I5" s="7" t="s">
        <v>47</v>
      </c>
      <c r="J5" s="9" t="s">
        <v>47</v>
      </c>
      <c r="K5" s="9" t="s">
        <v>48</v>
      </c>
      <c r="L5" s="9">
        <v>59.09</v>
      </c>
      <c r="M5" s="9">
        <v>3100</v>
      </c>
      <c r="N5" s="7">
        <v>1268.21</v>
      </c>
      <c r="O5" s="9" t="s">
        <v>62</v>
      </c>
      <c r="P5" s="7" t="s">
        <v>49</v>
      </c>
      <c r="Q5" s="7">
        <v>6.59</v>
      </c>
      <c r="R5" s="9">
        <v>4.43</v>
      </c>
      <c r="S5" s="7">
        <v>2.82</v>
      </c>
      <c r="T5" s="11" t="s">
        <v>73</v>
      </c>
      <c r="U5" s="7">
        <v>1.488</v>
      </c>
      <c r="V5" s="7">
        <v>63.6</v>
      </c>
      <c r="W5" s="7">
        <v>68</v>
      </c>
      <c r="X5" s="7" t="s">
        <v>51</v>
      </c>
      <c r="Y5" s="7" t="s">
        <v>52</v>
      </c>
      <c r="Z5" s="7" t="s">
        <v>54</v>
      </c>
      <c r="AA5" s="7" t="s">
        <v>54</v>
      </c>
      <c r="AB5" s="7" t="s">
        <v>74</v>
      </c>
      <c r="AC5" s="7" t="s">
        <v>54</v>
      </c>
      <c r="AD5" s="7" t="s">
        <v>54</v>
      </c>
      <c r="AE5" s="7" t="s">
        <v>54</v>
      </c>
      <c r="AF5" s="7" t="s">
        <v>54</v>
      </c>
      <c r="AG5" s="7" t="s">
        <v>54</v>
      </c>
      <c r="AH5" s="7">
        <v>2170</v>
      </c>
      <c r="AI5" s="11" t="s">
        <v>56</v>
      </c>
      <c r="AJ5" s="7" t="s">
        <v>75</v>
      </c>
      <c r="AK5" s="12"/>
      <c r="AL5" s="7" t="b">
        <v>0</v>
      </c>
      <c r="AM5" s="7">
        <v>1</v>
      </c>
      <c r="AN5" s="7">
        <v>1</v>
      </c>
      <c r="AO5" s="11" t="s">
        <v>58</v>
      </c>
      <c r="AP5" s="12"/>
      <c r="AQ5" s="12"/>
      <c r="AR5" s="12"/>
      <c r="AS5" s="12"/>
      <c r="AT5" s="12"/>
      <c r="AU5" s="12"/>
    </row>
    <row r="6" spans="1:41">
      <c r="A6" s="1">
        <v>1</v>
      </c>
      <c r="B6" s="1" t="s">
        <v>41</v>
      </c>
      <c r="C6" s="6" t="s">
        <v>42</v>
      </c>
      <c r="D6" s="1" t="s">
        <v>43</v>
      </c>
      <c r="E6" s="2">
        <v>0.74</v>
      </c>
      <c r="F6" s="1" t="s">
        <v>44</v>
      </c>
      <c r="G6" s="1" t="s">
        <v>45</v>
      </c>
      <c r="H6" s="1" t="s">
        <v>46</v>
      </c>
      <c r="I6" s="1" t="s">
        <v>47</v>
      </c>
      <c r="J6" s="2" t="s">
        <v>47</v>
      </c>
      <c r="K6" s="2" t="s">
        <v>48</v>
      </c>
      <c r="L6" s="2">
        <v>56.56</v>
      </c>
      <c r="M6" s="2">
        <v>2600</v>
      </c>
      <c r="N6" s="1">
        <v>1129.44</v>
      </c>
      <c r="O6" s="2">
        <f>M6*(100-L6)/100*E6</f>
        <v>835.7856</v>
      </c>
      <c r="P6" s="1" t="s">
        <v>49</v>
      </c>
      <c r="Q6" s="1">
        <v>6.24</v>
      </c>
      <c r="R6" s="2">
        <v>4.46</v>
      </c>
      <c r="S6" s="1">
        <v>2.97</v>
      </c>
      <c r="T6" s="10" t="s">
        <v>50</v>
      </c>
      <c r="U6" s="1">
        <v>1.399</v>
      </c>
      <c r="V6" s="1">
        <v>66.8</v>
      </c>
      <c r="W6" s="1">
        <v>67</v>
      </c>
      <c r="X6" s="1" t="s">
        <v>51</v>
      </c>
      <c r="Y6" s="1" t="s">
        <v>52</v>
      </c>
      <c r="Z6" s="1" t="s">
        <v>53</v>
      </c>
      <c r="AA6" s="1" t="s">
        <v>54</v>
      </c>
      <c r="AB6" s="1" t="s">
        <v>55</v>
      </c>
      <c r="AC6" s="1" t="s">
        <v>54</v>
      </c>
      <c r="AD6" s="1" t="s">
        <v>54</v>
      </c>
      <c r="AE6" s="1" t="s">
        <v>54</v>
      </c>
      <c r="AF6" s="1" t="s">
        <v>54</v>
      </c>
      <c r="AG6" s="1" t="s">
        <v>54</v>
      </c>
      <c r="AH6" s="1">
        <v>1924</v>
      </c>
      <c r="AI6" s="10" t="s">
        <v>56</v>
      </c>
      <c r="AJ6" s="1" t="s">
        <v>57</v>
      </c>
      <c r="AL6" s="1" t="b">
        <v>0</v>
      </c>
      <c r="AM6" s="1">
        <v>1</v>
      </c>
      <c r="AN6" s="1">
        <v>1</v>
      </c>
      <c r="AO6" s="10" t="s">
        <v>58</v>
      </c>
    </row>
    <row r="7" spans="1:41">
      <c r="A7" s="1">
        <v>1</v>
      </c>
      <c r="B7" s="1" t="s">
        <v>76</v>
      </c>
      <c r="C7" s="6" t="s">
        <v>42</v>
      </c>
      <c r="D7" s="1" t="s">
        <v>43</v>
      </c>
      <c r="E7" s="2">
        <v>0.7</v>
      </c>
      <c r="F7" s="1" t="s">
        <v>77</v>
      </c>
      <c r="G7" s="1" t="s">
        <v>78</v>
      </c>
      <c r="H7" s="1" t="s">
        <v>46</v>
      </c>
      <c r="I7" s="1" t="s">
        <v>47</v>
      </c>
      <c r="J7" s="2" t="s">
        <v>61</v>
      </c>
      <c r="K7" s="2" t="s">
        <v>48</v>
      </c>
      <c r="L7" s="2">
        <v>52.52</v>
      </c>
      <c r="M7" s="2">
        <v>2800</v>
      </c>
      <c r="N7" s="1">
        <v>1329.44</v>
      </c>
      <c r="O7" s="2">
        <f>M7*(100-L7)/100*E7</f>
        <v>930.608</v>
      </c>
      <c r="P7" s="1" t="s">
        <v>49</v>
      </c>
      <c r="Q7" s="1">
        <v>6.2</v>
      </c>
      <c r="R7" s="2">
        <v>4.42</v>
      </c>
      <c r="S7" s="1">
        <v>2.95</v>
      </c>
      <c r="T7" s="10" t="s">
        <v>79</v>
      </c>
      <c r="U7" s="1">
        <v>1.403</v>
      </c>
      <c r="V7" s="1">
        <v>66.8</v>
      </c>
      <c r="W7" s="1">
        <v>67</v>
      </c>
      <c r="X7" s="1" t="s">
        <v>51</v>
      </c>
      <c r="Y7" s="1" t="s">
        <v>52</v>
      </c>
      <c r="Z7" s="1" t="s">
        <v>54</v>
      </c>
      <c r="AA7" s="1" t="s">
        <v>54</v>
      </c>
      <c r="AB7" s="1" t="s">
        <v>80</v>
      </c>
      <c r="AC7" s="1" t="s">
        <v>54</v>
      </c>
      <c r="AD7" s="1" t="s">
        <v>54</v>
      </c>
      <c r="AE7" s="1" t="s">
        <v>54</v>
      </c>
      <c r="AF7" s="1" t="s">
        <v>54</v>
      </c>
      <c r="AG7" s="1" t="s">
        <v>54</v>
      </c>
      <c r="AH7" s="1">
        <v>1960</v>
      </c>
      <c r="AI7" s="10" t="s">
        <v>56</v>
      </c>
      <c r="AJ7" s="1" t="s">
        <v>81</v>
      </c>
      <c r="AL7" s="1" t="b">
        <v>0</v>
      </c>
      <c r="AM7" s="1">
        <v>1</v>
      </c>
      <c r="AN7" s="1">
        <v>1</v>
      </c>
      <c r="AO7" s="10" t="s">
        <v>58</v>
      </c>
    </row>
    <row r="8" spans="1:41">
      <c r="A8" s="1">
        <v>1</v>
      </c>
      <c r="B8" s="1" t="s">
        <v>82</v>
      </c>
      <c r="C8" s="6" t="s">
        <v>42</v>
      </c>
      <c r="D8" s="1" t="s">
        <v>43</v>
      </c>
      <c r="E8" s="2">
        <v>0.51</v>
      </c>
      <c r="F8" s="1" t="s">
        <v>67</v>
      </c>
      <c r="G8" s="1" t="s">
        <v>78</v>
      </c>
      <c r="H8" s="1" t="s">
        <v>46</v>
      </c>
      <c r="I8" s="1" t="s">
        <v>47</v>
      </c>
      <c r="J8" s="2" t="s">
        <v>61</v>
      </c>
      <c r="K8" s="2" t="s">
        <v>83</v>
      </c>
      <c r="L8" s="2">
        <v>58.33</v>
      </c>
      <c r="M8" s="2">
        <v>2100</v>
      </c>
      <c r="N8" s="1">
        <v>875.07</v>
      </c>
      <c r="O8" s="2">
        <f>M8*(100-L8)/100*E8</f>
        <v>446.2857</v>
      </c>
      <c r="P8" s="1" t="s">
        <v>49</v>
      </c>
      <c r="Q8" s="1">
        <v>5.49</v>
      </c>
      <c r="R8" s="2">
        <v>4.06</v>
      </c>
      <c r="S8" s="1">
        <v>2.71</v>
      </c>
      <c r="T8" s="10" t="s">
        <v>84</v>
      </c>
      <c r="U8" s="1">
        <v>1.352</v>
      </c>
      <c r="V8" s="1">
        <v>66.8</v>
      </c>
      <c r="W8" s="1">
        <v>67</v>
      </c>
      <c r="X8" s="1" t="s">
        <v>51</v>
      </c>
      <c r="Y8" s="1" t="s">
        <v>52</v>
      </c>
      <c r="Z8" s="1" t="s">
        <v>53</v>
      </c>
      <c r="AA8" s="1" t="s">
        <v>54</v>
      </c>
      <c r="AB8" s="1" t="s">
        <v>85</v>
      </c>
      <c r="AC8" s="1" t="s">
        <v>54</v>
      </c>
      <c r="AD8" s="1" t="s">
        <v>54</v>
      </c>
      <c r="AE8" s="1" t="s">
        <v>54</v>
      </c>
      <c r="AF8" s="1" t="s">
        <v>54</v>
      </c>
      <c r="AG8" s="1" t="s">
        <v>54</v>
      </c>
      <c r="AH8" s="1">
        <v>1071</v>
      </c>
      <c r="AI8" s="10" t="s">
        <v>56</v>
      </c>
      <c r="AJ8" s="1" t="s">
        <v>86</v>
      </c>
      <c r="AL8" s="1" t="b">
        <v>0</v>
      </c>
      <c r="AM8" s="1">
        <v>1</v>
      </c>
      <c r="AN8" s="1">
        <v>1</v>
      </c>
      <c r="AO8" s="10" t="s">
        <v>58</v>
      </c>
    </row>
    <row r="9" spans="1:41">
      <c r="A9" s="1">
        <v>1</v>
      </c>
      <c r="B9" s="1" t="s">
        <v>87</v>
      </c>
      <c r="C9" s="6" t="s">
        <v>42</v>
      </c>
      <c r="D9" s="1" t="s">
        <v>43</v>
      </c>
      <c r="E9" s="2">
        <v>0.51</v>
      </c>
      <c r="F9" s="1" t="s">
        <v>88</v>
      </c>
      <c r="G9" s="1" t="s">
        <v>89</v>
      </c>
      <c r="H9" s="1" t="s">
        <v>46</v>
      </c>
      <c r="I9" s="1" t="s">
        <v>47</v>
      </c>
      <c r="J9" s="2" t="s">
        <v>61</v>
      </c>
      <c r="K9" s="2" t="s">
        <v>83</v>
      </c>
      <c r="L9" s="2">
        <v>55.8</v>
      </c>
      <c r="M9" s="2">
        <v>2100</v>
      </c>
      <c r="N9" s="1">
        <v>928.2</v>
      </c>
      <c r="O9" s="2">
        <f>M9*(100-L9)/100*E9</f>
        <v>473.382</v>
      </c>
      <c r="P9" s="1" t="s">
        <v>49</v>
      </c>
      <c r="Q9" s="1">
        <v>5.56</v>
      </c>
      <c r="R9" s="2">
        <v>4.05</v>
      </c>
      <c r="S9" s="1">
        <v>2.7</v>
      </c>
      <c r="T9" s="10" t="s">
        <v>90</v>
      </c>
      <c r="U9" s="1">
        <v>1.373</v>
      </c>
      <c r="V9" s="1">
        <v>66.8</v>
      </c>
      <c r="W9" s="1">
        <v>68</v>
      </c>
      <c r="X9" s="1" t="s">
        <v>51</v>
      </c>
      <c r="Y9" s="1" t="s">
        <v>52</v>
      </c>
      <c r="Z9" s="1" t="s">
        <v>54</v>
      </c>
      <c r="AA9" s="1" t="s">
        <v>54</v>
      </c>
      <c r="AB9" s="1" t="s">
        <v>91</v>
      </c>
      <c r="AC9" s="1" t="s">
        <v>54</v>
      </c>
      <c r="AD9" s="1" t="s">
        <v>54</v>
      </c>
      <c r="AE9" s="1" t="s">
        <v>54</v>
      </c>
      <c r="AF9" s="1" t="s">
        <v>54</v>
      </c>
      <c r="AG9" s="1" t="s">
        <v>54</v>
      </c>
      <c r="AH9" s="1">
        <v>1071</v>
      </c>
      <c r="AI9" s="10" t="s">
        <v>56</v>
      </c>
      <c r="AJ9" s="1" t="s">
        <v>92</v>
      </c>
      <c r="AL9" s="1" t="b">
        <v>0</v>
      </c>
      <c r="AM9" s="1">
        <v>1</v>
      </c>
      <c r="AN9" s="1">
        <v>1</v>
      </c>
      <c r="AO9" s="10" t="s">
        <v>58</v>
      </c>
    </row>
    <row r="10" spans="1:47">
      <c r="A10" s="7">
        <v>1</v>
      </c>
      <c r="B10" s="7" t="s">
        <v>93</v>
      </c>
      <c r="C10" s="8" t="s">
        <v>42</v>
      </c>
      <c r="D10" s="7" t="s">
        <v>43</v>
      </c>
      <c r="E10" s="9">
        <v>0.5</v>
      </c>
      <c r="F10" s="7" t="s">
        <v>88</v>
      </c>
      <c r="G10" s="7" t="s">
        <v>89</v>
      </c>
      <c r="H10" s="7" t="s">
        <v>46</v>
      </c>
      <c r="I10" s="7" t="s">
        <v>47</v>
      </c>
      <c r="J10" s="9" t="s">
        <v>47</v>
      </c>
      <c r="K10" s="9" t="s">
        <v>83</v>
      </c>
      <c r="L10" s="9">
        <v>55.8</v>
      </c>
      <c r="M10" s="9">
        <v>2100</v>
      </c>
      <c r="N10" s="7">
        <v>928.2</v>
      </c>
      <c r="O10" s="9" t="s">
        <v>62</v>
      </c>
      <c r="P10" s="7" t="s">
        <v>49</v>
      </c>
      <c r="Q10" s="7">
        <v>5.44</v>
      </c>
      <c r="R10" s="9">
        <v>4.03</v>
      </c>
      <c r="S10" s="7">
        <v>2.67</v>
      </c>
      <c r="T10" s="11" t="s">
        <v>94</v>
      </c>
      <c r="U10" s="7">
        <v>1.35</v>
      </c>
      <c r="V10" s="7">
        <v>66.3</v>
      </c>
      <c r="W10" s="7">
        <v>66</v>
      </c>
      <c r="X10" s="7" t="s">
        <v>51</v>
      </c>
      <c r="Y10" s="7" t="s">
        <v>52</v>
      </c>
      <c r="Z10" s="7" t="s">
        <v>54</v>
      </c>
      <c r="AA10" s="7" t="s">
        <v>54</v>
      </c>
      <c r="AB10" s="7" t="s">
        <v>91</v>
      </c>
      <c r="AC10" s="7" t="s">
        <v>54</v>
      </c>
      <c r="AD10" s="7" t="s">
        <v>54</v>
      </c>
      <c r="AE10" s="7" t="s">
        <v>54</v>
      </c>
      <c r="AF10" s="7" t="s">
        <v>54</v>
      </c>
      <c r="AG10" s="7" t="s">
        <v>54</v>
      </c>
      <c r="AH10" s="7">
        <v>1050</v>
      </c>
      <c r="AI10" s="11" t="s">
        <v>56</v>
      </c>
      <c r="AJ10" s="7" t="s">
        <v>95</v>
      </c>
      <c r="AK10" s="12"/>
      <c r="AL10" s="7" t="b">
        <v>0</v>
      </c>
      <c r="AM10" s="7">
        <v>1</v>
      </c>
      <c r="AN10" s="7">
        <v>1</v>
      </c>
      <c r="AO10" s="11" t="s">
        <v>58</v>
      </c>
      <c r="AP10" s="12"/>
      <c r="AQ10" s="12"/>
      <c r="AR10" s="12"/>
      <c r="AS10" s="12"/>
      <c r="AT10" s="12"/>
      <c r="AU10" s="12"/>
    </row>
    <row r="11" spans="1:41">
      <c r="A11" s="1">
        <v>1</v>
      </c>
      <c r="B11" s="1" t="s">
        <v>96</v>
      </c>
      <c r="C11" s="6" t="s">
        <v>42</v>
      </c>
      <c r="D11" s="1" t="s">
        <v>43</v>
      </c>
      <c r="E11" s="2">
        <v>0.71</v>
      </c>
      <c r="F11" s="1" t="s">
        <v>97</v>
      </c>
      <c r="G11" s="1" t="s">
        <v>98</v>
      </c>
      <c r="H11" s="1" t="s">
        <v>46</v>
      </c>
      <c r="I11" s="1" t="s">
        <v>47</v>
      </c>
      <c r="J11" s="2" t="s">
        <v>47</v>
      </c>
      <c r="K11" s="2" t="s">
        <v>83</v>
      </c>
      <c r="L11" s="2">
        <v>57.57</v>
      </c>
      <c r="M11" s="2">
        <v>2900</v>
      </c>
      <c r="N11" s="1">
        <v>1230.47</v>
      </c>
      <c r="O11" s="2">
        <f>M11*(100-L11)/100*E11</f>
        <v>873.6337</v>
      </c>
      <c r="P11" s="1" t="s">
        <v>49</v>
      </c>
      <c r="Q11" s="1">
        <v>5.97</v>
      </c>
      <c r="R11" s="2">
        <v>4.41</v>
      </c>
      <c r="S11" s="1">
        <v>2.94</v>
      </c>
      <c r="T11" s="10" t="s">
        <v>99</v>
      </c>
      <c r="U11" s="1">
        <v>1.354</v>
      </c>
      <c r="V11" s="1">
        <v>66.6</v>
      </c>
      <c r="W11" s="1">
        <v>68</v>
      </c>
      <c r="X11" s="1" t="s">
        <v>51</v>
      </c>
      <c r="Y11" s="1" t="s">
        <v>52</v>
      </c>
      <c r="Z11" s="1" t="s">
        <v>53</v>
      </c>
      <c r="AA11" s="1" t="s">
        <v>54</v>
      </c>
      <c r="AB11" s="1" t="s">
        <v>100</v>
      </c>
      <c r="AC11" s="1" t="s">
        <v>54</v>
      </c>
      <c r="AD11" s="1" t="s">
        <v>54</v>
      </c>
      <c r="AE11" s="1" t="s">
        <v>54</v>
      </c>
      <c r="AF11" s="1" t="s">
        <v>54</v>
      </c>
      <c r="AG11" s="1" t="s">
        <v>54</v>
      </c>
      <c r="AH11" s="1">
        <v>2059</v>
      </c>
      <c r="AI11" s="10" t="s">
        <v>56</v>
      </c>
      <c r="AJ11" s="1" t="s">
        <v>101</v>
      </c>
      <c r="AL11" s="1" t="b">
        <v>0</v>
      </c>
      <c r="AM11" s="1">
        <v>1</v>
      </c>
      <c r="AN11" s="1">
        <v>1</v>
      </c>
      <c r="AO11" s="10" t="s">
        <v>58</v>
      </c>
    </row>
  </sheetData>
  <hyperlinks>
    <hyperlink ref="C2" r:id="rId1" display="GIA"/>
    <hyperlink ref="T2" r:id="rId2" display="*****14442"/>
    <hyperlink ref="AI2" r:id="rId3" display="Video"/>
    <hyperlink ref="AO2" r:id="rId4" display="Detail"/>
    <hyperlink ref="C3" r:id="rId5" display="GIA"/>
    <hyperlink ref="T3" r:id="rId6" display="*****73395"/>
    <hyperlink ref="AI3" r:id="rId7" display="Video"/>
    <hyperlink ref="AO3" r:id="rId8" display="Detail"/>
    <hyperlink ref="C4" r:id="rId9" display="GIA"/>
    <hyperlink ref="T4" r:id="rId10" display="*****72323"/>
    <hyperlink ref="AI4" r:id="rId11" display="Video"/>
    <hyperlink ref="AO4" r:id="rId12" display="Detail"/>
    <hyperlink ref="C5" r:id="rId13" display="GIA"/>
    <hyperlink ref="T5" r:id="rId14" display="*****71550"/>
    <hyperlink ref="AI5" r:id="rId15" display="Video"/>
    <hyperlink ref="AO5" r:id="rId16" display="Detail"/>
    <hyperlink ref="C6" r:id="rId1" display="GIA"/>
    <hyperlink ref="T6" r:id="rId2" display="*****14442"/>
    <hyperlink ref="AI6" r:id="rId3" display="Video"/>
    <hyperlink ref="AO6" r:id="rId4" display="Detail"/>
    <hyperlink ref="C7" r:id="rId17" display="GIA"/>
    <hyperlink ref="T7" r:id="rId18" display="*****24996"/>
    <hyperlink ref="AI7" r:id="rId19" display="Video"/>
    <hyperlink ref="AO7" r:id="rId20" display="Detail"/>
    <hyperlink ref="C8" r:id="rId21" display="GIA"/>
    <hyperlink ref="T8" r:id="rId22" display="*****73758"/>
    <hyperlink ref="AI8" r:id="rId23" display="Video"/>
    <hyperlink ref="AO8" r:id="rId24" display="Detail"/>
    <hyperlink ref="C9" r:id="rId25" display="GIA"/>
    <hyperlink ref="T9" r:id="rId26" display="*****51729"/>
    <hyperlink ref="AI9" r:id="rId27" display="Video"/>
    <hyperlink ref="AO9" r:id="rId28" display="Detail"/>
    <hyperlink ref="C10" r:id="rId29" display="GIA"/>
    <hyperlink ref="T10" r:id="rId30" display="*****51785"/>
    <hyperlink ref="AI10" r:id="rId31" display="Video"/>
    <hyperlink ref="AO10" r:id="rId32" display="Detail"/>
    <hyperlink ref="C11" r:id="rId33" display="GIA"/>
    <hyperlink ref="T11" r:id="rId34" display="*****71198"/>
    <hyperlink ref="AI11" r:id="rId35" display="Video"/>
    <hyperlink ref="AO11" r:id="rId36" display="Detai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DDPLStock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91965</cp:lastModifiedBy>
  <dcterms:created xsi:type="dcterms:W3CDTF">2025-01-03T11:31:00Z</dcterms:created>
  <dcterms:modified xsi:type="dcterms:W3CDTF">2025-01-21T04:54:04Z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EFCB9CA70C3146FB95502317AC79EA0E_12</vt:lpwstr>
  </property>
  <property fmtid="{D5CDD505-2E9C-101B-9397-08002B2CF9AE}" pid="3" name="KSOProductBuildVer">
    <vt:lpwstr>2057-12.2.0.19821</vt:lpwstr>
  </property>
</Properties>
</file>